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07F654CC-378F-43AE-AA41-23B0AD106CCD}" xr6:coauthVersionLast="47" xr6:coauthVersionMax="47" xr10:uidLastSave="{00000000-0000-0000-0000-000000000000}"/>
  <bookViews>
    <workbookView xWindow="-15348" yWindow="-16308" windowWidth="29016" windowHeight="16416" tabRatio="508" xr2:uid="{F38AE412-D7AE-4449-939E-ED1C93B8EB71}"/>
  </bookViews>
  <sheets>
    <sheet name="config" sheetId="1" r:id="rId1"/>
    <sheet name="curvas" sheetId="4" r:id="rId2"/>
    <sheet name="Planilha1" sheetId="6" r:id="rId3"/>
    <sheet name="Lista de Banco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9" i="4" l="1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I692" i="4"/>
  <c r="J692" i="4"/>
  <c r="I693" i="4"/>
  <c r="J693" i="4"/>
  <c r="I694" i="4"/>
  <c r="J694" i="4"/>
  <c r="I695" i="4"/>
  <c r="J695" i="4"/>
  <c r="I696" i="4"/>
  <c r="J696" i="4"/>
  <c r="I697" i="4"/>
  <c r="J697" i="4"/>
  <c r="I698" i="4"/>
  <c r="J698" i="4"/>
  <c r="I699" i="4"/>
  <c r="J699" i="4"/>
  <c r="I700" i="4"/>
  <c r="J700" i="4"/>
  <c r="I701" i="4"/>
  <c r="J701" i="4"/>
  <c r="I702" i="4"/>
  <c r="J702" i="4"/>
  <c r="I703" i="4"/>
  <c r="J703" i="4"/>
  <c r="I704" i="4"/>
  <c r="J704" i="4"/>
  <c r="I705" i="4"/>
  <c r="J705" i="4"/>
  <c r="I706" i="4"/>
  <c r="J706" i="4"/>
  <c r="I707" i="4"/>
  <c r="J707" i="4"/>
  <c r="I708" i="4"/>
  <c r="J708" i="4"/>
  <c r="I709" i="4"/>
  <c r="J709" i="4"/>
  <c r="I710" i="4"/>
  <c r="J710" i="4"/>
  <c r="I711" i="4"/>
  <c r="J711" i="4"/>
  <c r="I712" i="4"/>
  <c r="J712" i="4"/>
  <c r="I713" i="4"/>
  <c r="J713" i="4"/>
  <c r="I714" i="4"/>
  <c r="J714" i="4"/>
  <c r="I715" i="4"/>
  <c r="J715" i="4"/>
  <c r="I716" i="4"/>
  <c r="J716" i="4"/>
  <c r="I717" i="4"/>
  <c r="J717" i="4"/>
  <c r="I718" i="4"/>
  <c r="J718" i="4"/>
  <c r="I719" i="4"/>
  <c r="J719" i="4"/>
  <c r="I720" i="4"/>
  <c r="J720" i="4"/>
  <c r="I721" i="4"/>
  <c r="J721" i="4"/>
  <c r="I722" i="4"/>
  <c r="J722" i="4"/>
  <c r="I723" i="4"/>
  <c r="J723" i="4"/>
  <c r="I724" i="4"/>
  <c r="J724" i="4"/>
  <c r="I725" i="4"/>
  <c r="J725" i="4"/>
  <c r="I726" i="4"/>
  <c r="J726" i="4"/>
  <c r="I727" i="4"/>
  <c r="J727" i="4"/>
  <c r="I728" i="4"/>
  <c r="J728" i="4"/>
  <c r="I729" i="4"/>
  <c r="J729" i="4"/>
  <c r="I730" i="4"/>
  <c r="J730" i="4"/>
  <c r="I731" i="4"/>
  <c r="J731" i="4"/>
  <c r="I732" i="4"/>
  <c r="J732" i="4"/>
  <c r="I733" i="4"/>
  <c r="J733" i="4"/>
  <c r="I734" i="4"/>
  <c r="J734" i="4"/>
  <c r="I735" i="4"/>
  <c r="J735" i="4"/>
  <c r="I736" i="4"/>
  <c r="J736" i="4"/>
  <c r="I737" i="4"/>
  <c r="J737" i="4"/>
  <c r="I738" i="4"/>
  <c r="J738" i="4"/>
  <c r="I739" i="4"/>
  <c r="J739" i="4"/>
  <c r="I740" i="4"/>
  <c r="J740" i="4"/>
  <c r="I741" i="4"/>
  <c r="J741" i="4"/>
  <c r="I742" i="4"/>
  <c r="J742" i="4"/>
  <c r="I743" i="4"/>
  <c r="J743" i="4"/>
  <c r="I744" i="4"/>
  <c r="J744" i="4"/>
  <c r="I745" i="4"/>
  <c r="J745" i="4"/>
  <c r="I746" i="4"/>
  <c r="J746" i="4"/>
  <c r="I747" i="4"/>
  <c r="J747" i="4"/>
  <c r="I748" i="4"/>
  <c r="J748" i="4"/>
  <c r="I749" i="4"/>
  <c r="J749" i="4"/>
  <c r="I750" i="4"/>
  <c r="J750" i="4"/>
  <c r="I751" i="4"/>
  <c r="J751" i="4"/>
  <c r="I752" i="4"/>
  <c r="J752" i="4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K25" i="1"/>
  <c r="K26" i="1"/>
  <c r="K27" i="1"/>
  <c r="K28" i="1"/>
  <c r="K29" i="1"/>
  <c r="K30" i="1"/>
  <c r="K31" i="1"/>
  <c r="K32" i="1"/>
  <c r="K33" i="1"/>
  <c r="K34" i="1"/>
  <c r="K35" i="1"/>
  <c r="K36" i="1"/>
  <c r="K24" i="1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K23" i="1"/>
  <c r="K22" i="1"/>
  <c r="K19" i="1"/>
  <c r="K15" i="1"/>
  <c r="K10" i="1"/>
  <c r="K5" i="1"/>
  <c r="K4" i="1"/>
  <c r="I83" i="4"/>
  <c r="J83" i="4"/>
  <c r="I13" i="4"/>
  <c r="J13" i="4"/>
  <c r="I12" i="4"/>
  <c r="J12" i="4"/>
  <c r="I14" i="4"/>
  <c r="J14" i="4"/>
  <c r="I15" i="4"/>
  <c r="J15" i="4"/>
  <c r="I124" i="4"/>
  <c r="J124" i="4"/>
  <c r="I125" i="4"/>
  <c r="J125" i="4"/>
  <c r="I126" i="4"/>
  <c r="J126" i="4"/>
  <c r="I128" i="4"/>
  <c r="J128" i="4"/>
  <c r="I127" i="4"/>
  <c r="J127" i="4"/>
  <c r="I129" i="4"/>
  <c r="J129" i="4"/>
  <c r="I52" i="4"/>
  <c r="J52" i="4"/>
  <c r="I53" i="4"/>
  <c r="J53" i="4"/>
  <c r="I16" i="4"/>
  <c r="J16" i="4"/>
  <c r="I17" i="4"/>
  <c r="J17" i="4"/>
  <c r="I18" i="4"/>
  <c r="J18" i="4"/>
  <c r="I21" i="4"/>
  <c r="J21" i="4"/>
  <c r="I20" i="4"/>
  <c r="J20" i="4"/>
  <c r="I19" i="4"/>
  <c r="J19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K6" i="1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K7" i="1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K21" i="1"/>
  <c r="K17" i="1"/>
  <c r="K9" i="1"/>
  <c r="K14" i="1"/>
  <c r="K11" i="1"/>
  <c r="K13" i="1"/>
  <c r="K12" i="1"/>
  <c r="K8" i="1"/>
  <c r="K3" i="1"/>
  <c r="K18" i="1"/>
  <c r="K20" i="1"/>
  <c r="K2" i="1"/>
  <c r="K16" i="1"/>
  <c r="I81" i="4"/>
  <c r="I82" i="4"/>
  <c r="I46" i="4"/>
  <c r="J46" i="4"/>
  <c r="I47" i="4"/>
  <c r="J47" i="4"/>
  <c r="I48" i="4"/>
  <c r="J48" i="4"/>
  <c r="I49" i="4"/>
  <c r="J49" i="4"/>
  <c r="I50" i="4"/>
  <c r="J50" i="4"/>
  <c r="I51" i="4"/>
  <c r="J51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J81" i="4"/>
  <c r="J82" i="4"/>
  <c r="J45" i="4"/>
  <c r="I45" i="4"/>
</calcChain>
</file>

<file path=xl/sharedStrings.xml><?xml version="1.0" encoding="utf-8"?>
<sst xmlns="http://schemas.openxmlformats.org/spreadsheetml/2006/main" count="238" uniqueCount="135">
  <si>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</si>
  <si>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</si>
  <si>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</si>
  <si>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</si>
  <si>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</si>
  <si>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</si>
  <si>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</si>
  <si>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</si>
  <si>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</si>
  <si>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</si>
  <si>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</si>
  <si>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</si>
  <si>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</si>
  <si>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</si>
  <si>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</si>
  <si>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</si>
  <si>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</si>
  <si>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</si>
  <si>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</si>
  <si>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</si>
  <si>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</si>
  <si>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</si>
  <si>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</si>
  <si>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</si>
  <si>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</si>
  <si>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</si>
  <si>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</si>
  <si>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</si>
  <si>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</si>
  <si>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</si>
  <si>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</si>
  <si>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</si>
  <si>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</si>
  <si>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</si>
  <si>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</si>
  <si>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</si>
  <si>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</si>
  <si>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</si>
  <si>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</si>
  <si>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</si>
  <si>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</si>
  <si>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</si>
  <si>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</si>
  <si>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</si>
  <si>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</si>
  <si>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</si>
  <si>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</si>
  <si>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</si>
  <si>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</si>
  <si>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</si>
  <si>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</si>
  <si>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hybas_6120251180</t>
  </si>
  <si>
    <t>Tabatinga</t>
  </si>
  <si>
    <t>hybas_6121082960</t>
  </si>
  <si>
    <t>Porto Velho</t>
  </si>
  <si>
    <t>hybas_6120442450</t>
  </si>
  <si>
    <t>Humaitá</t>
  </si>
  <si>
    <t>hybas_6120410130</t>
  </si>
  <si>
    <t>Barra do São Miguel</t>
  </si>
  <si>
    <t>hybas_6120405310</t>
  </si>
  <si>
    <t>Óbidos</t>
  </si>
  <si>
    <t>Fazenda Passarão</t>
  </si>
  <si>
    <t>ANA_14515000</t>
  </si>
  <si>
    <t>Serrinha</t>
  </si>
  <si>
    <t>hybas_6120217970</t>
  </si>
  <si>
    <t>Cucuí</t>
  </si>
  <si>
    <t>Mineração Caima</t>
  </si>
  <si>
    <t>Moura</t>
  </si>
  <si>
    <t>Posto Funai</t>
  </si>
  <si>
    <t>São Felipe</t>
  </si>
  <si>
    <t>hybas_6120185460</t>
  </si>
  <si>
    <t>hybas_6120238590</t>
  </si>
  <si>
    <t>hybas_6120200910</t>
  </si>
  <si>
    <t>hybas_6120158190</t>
  </si>
  <si>
    <t>hybas_6120238270</t>
  </si>
  <si>
    <t>Fazenda Paraíso</t>
  </si>
  <si>
    <t>Fazenda Cajupiranga</t>
  </si>
  <si>
    <t>hybas_6121017240</t>
  </si>
  <si>
    <t>hybas_6120145490</t>
  </si>
  <si>
    <t>BRASILÉIA</t>
  </si>
  <si>
    <t>hybas_6120508030</t>
  </si>
  <si>
    <t>XAPURI</t>
  </si>
  <si>
    <t>hybas_6120498120</t>
  </si>
  <si>
    <t>CAPIXABA (Colocação São José)</t>
  </si>
  <si>
    <t>hybas_6120491820</t>
  </si>
  <si>
    <t>RIO BRANCO</t>
  </si>
  <si>
    <t>hybas_6120480060</t>
  </si>
  <si>
    <t>PONTE BRASIL-PERU</t>
  </si>
  <si>
    <t>hybas_6120505600</t>
  </si>
  <si>
    <t>ESPALHA (Seringal Belo Horizonte)</t>
  </si>
  <si>
    <t>hybas_6120481730</t>
  </si>
  <si>
    <t>RIO ROLA (Ramal do Barro Alto)</t>
  </si>
  <si>
    <t>hybas_6120483620</t>
  </si>
  <si>
    <t>IPIXUNA</t>
  </si>
  <si>
    <t>hybas_6120397220</t>
  </si>
  <si>
    <t>CRUZEIRO DO SUL</t>
  </si>
  <si>
    <t>hybas_6120412050</t>
  </si>
  <si>
    <t>EIRUNEPÉ - MONTANTE</t>
  </si>
  <si>
    <t>hybas_6120386180</t>
  </si>
  <si>
    <t>GAVIÃO</t>
  </si>
  <si>
    <t>hybas_6120328880</t>
  </si>
  <si>
    <t>JORDÃO</t>
  </si>
  <si>
    <t>hybas_6120457900</t>
  </si>
  <si>
    <t>PONTE DE TARAUACÁ</t>
  </si>
  <si>
    <t>hybas_6120429230</t>
  </si>
  <si>
    <t>hybas_6120714080</t>
  </si>
  <si>
    <t>Ponte Nova</t>
  </si>
  <si>
    <t>hybas_6120702120</t>
  </si>
  <si>
    <t>Nova Era IV</t>
  </si>
  <si>
    <t>hybas_6120697890</t>
  </si>
  <si>
    <t>Mario de Carvalho</t>
  </si>
  <si>
    <t>hybas_6121241700</t>
  </si>
  <si>
    <t>Belo Oriente</t>
  </si>
  <si>
    <t>hybas_6121240820</t>
  </si>
  <si>
    <t>Naque Velho</t>
  </si>
  <si>
    <t>hybas_6120679490</t>
  </si>
  <si>
    <t>Vila Matias</t>
  </si>
  <si>
    <t>hybas_6120685700</t>
  </si>
  <si>
    <t>Governador Valadares</t>
  </si>
  <si>
    <t>hybas_6120686970</t>
  </si>
  <si>
    <t>Tumiritinga</t>
  </si>
  <si>
    <t>hybas_6120697910</t>
  </si>
  <si>
    <t>Colatina</t>
  </si>
  <si>
    <t>hybas_6120695400</t>
  </si>
  <si>
    <t>Linhares</t>
  </si>
  <si>
    <t>hybas_6120692210</t>
  </si>
  <si>
    <t>Jequitiba</t>
  </si>
  <si>
    <t>hybas_6121233680</t>
  </si>
  <si>
    <t>Santo Hipólito</t>
  </si>
  <si>
    <t>hybas_6120708840</t>
  </si>
  <si>
    <t>Rio Acima</t>
  </si>
  <si>
    <t>hybas_6120705740</t>
  </si>
  <si>
    <t>Raposos</t>
  </si>
  <si>
    <t>hmin</t>
  </si>
  <si>
    <t>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</si>
</sst>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21" fillId="33" borderId="10" xfId="4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9" fillId="0" borderId="11" xfId="42" applyFont="1" applyBorder="1" applyAlignment="1">
      <alignment horizontal="right" wrapText="1"/>
    </xf>
    <xf numFmtId="0" fontId="19" fillId="0" borderId="11" xfId="42" applyFont="1" applyBorder="1" applyAlignment="1">
      <alignment horizontal="right" vertical="center" wrapText="1"/>
    </xf>
    <xf numFmtId="14" fontId="19" fillId="0" borderId="11" xfId="42" applyNumberFormat="1" applyFont="1" applyBorder="1" applyAlignment="1">
      <alignment horizontal="right" vertical="center" wrapText="1"/>
    </xf>
    <xf numFmtId="2" fontId="19" fillId="0" borderId="11" xfId="42" applyNumberFormat="1" applyFont="1" applyBorder="1" applyAlignment="1">
      <alignment horizontal="right" vertical="center" wrapText="1"/>
    </xf>
    <xf numFmtId="0" fontId="0" fillId="0" borderId="11" xfId="0" applyBorder="1" applyAlignment="1">
      <alignment vertical="center"/>
    </xf>
    <xf numFmtId="0" fontId="19" fillId="0" borderId="0" xfId="42" applyFont="1" applyAlignment="1">
      <alignment horizontal="right" vertical="center" wrapText="1"/>
    </xf>
    <xf numFmtId="14" fontId="0" fillId="0" borderId="11" xfId="0" applyNumberFormat="1" applyBorder="1" applyAlignment="1">
      <alignment vertical="center"/>
    </xf>
    <xf numFmtId="14" fontId="19" fillId="0" borderId="0" xfId="42" applyNumberFormat="1" applyFont="1" applyAlignment="1">
      <alignment horizontal="right" vertical="center" wrapText="1"/>
    </xf>
    <xf numFmtId="0" fontId="0" fillId="0" borderId="11" xfId="0" applyBorder="1"/>
    <xf numFmtId="0" fontId="19" fillId="0" borderId="0" xfId="42" applyFont="1" applyAlignment="1">
      <alignment horizontal="right" wrapText="1"/>
    </xf>
    <xf numFmtId="0" fontId="0" fillId="34" borderId="0" xfId="0" applyFill="1" applyAlignment="1">
      <alignment horizontal="center"/>
    </xf>
    <xf numFmtId="0" fontId="0" fillId="34" borderId="0" xfId="0" applyFill="1"/>
    <xf numFmtId="14" fontId="0" fillId="34" borderId="0" xfId="0" applyNumberFormat="1" applyFill="1"/>
    <xf numFmtId="0" fontId="14" fillId="34" borderId="0" xfId="0" applyFont="1" applyFill="1"/>
    <xf numFmtId="164" fontId="0" fillId="34" borderId="0" xfId="0" applyNumberFormat="1" applyFill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35" borderId="0" xfId="0" applyFill="1"/>
    <xf numFmtId="164" fontId="0" fillId="35" borderId="0" xfId="0" applyNumberFormat="1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ont="1" applyFill="1" applyAlignment="1">
      <alignment horizontal="center"/>
    </xf>
    <xf numFmtId="2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R50"/>
  <sheetViews>
    <sheetView tabSelected="1" workbookViewId="0">
      <pane ySplit="1" topLeftCell="A17" activePane="bottomLeft" state="frozen"/>
      <selection pane="bottomLeft" activeCell="B52" sqref="B52"/>
    </sheetView>
  </sheetViews>
  <sheetFormatPr defaultRowHeight="14.4" x14ac:dyDescent="0.3"/>
  <cols>
    <col min="1" max="1" width="10" bestFit="1" customWidth="1"/>
    <col min="2" max="2" width="21.88671875" customWidth="1"/>
    <col min="3" max="4" width="14.77734375" style="30" customWidth="1"/>
    <col min="5" max="5" width="11.77734375" customWidth="1"/>
    <col min="6" max="6" width="19.6640625" customWidth="1"/>
    <col min="7" max="7" width="13.109375" style="9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0" customFormat="1" x14ac:dyDescent="0.3">
      <c r="A1" s="10" t="s">
        <v>0</v>
      </c>
      <c r="B1" s="10" t="s">
        <v>1</v>
      </c>
      <c r="C1" s="29" t="s">
        <v>43</v>
      </c>
      <c r="D1" s="29" t="s">
        <v>44</v>
      </c>
      <c r="E1" s="10" t="s">
        <v>2</v>
      </c>
      <c r="F1" s="10" t="s">
        <v>5</v>
      </c>
      <c r="G1" s="10" t="s">
        <v>46</v>
      </c>
      <c r="H1" s="10" t="s">
        <v>41</v>
      </c>
      <c r="I1" s="10" t="s">
        <v>6</v>
      </c>
      <c r="J1" s="10" t="s">
        <v>42</v>
      </c>
      <c r="K1" s="10" t="s">
        <v>34</v>
      </c>
      <c r="L1" s="10" t="s">
        <v>45</v>
      </c>
    </row>
    <row r="2" spans="1:12" x14ac:dyDescent="0.3">
      <c r="A2">
        <v>10100000</v>
      </c>
      <c r="B2" t="s">
        <v>52</v>
      </c>
      <c r="C2" s="30">
        <v>-4.2347000000000001</v>
      </c>
      <c r="D2" s="30">
        <v>-69.944699999999997</v>
      </c>
      <c r="E2" s="1">
        <v>45789</v>
      </c>
      <c r="F2" t="s">
        <v>53</v>
      </c>
      <c r="G2" s="9" t="s">
        <v>36</v>
      </c>
      <c r="H2">
        <v>0</v>
      </c>
      <c r="I2">
        <v>0</v>
      </c>
      <c r="J2">
        <v>0</v>
      </c>
      <c r="K2" t="str">
        <f t="shared" ref="K2:K22" si="0">CONCATENATE("imagens/",F2,".png")</f>
        <v>imagens/hybas_6121082960.png</v>
      </c>
      <c r="L2" s="9" t="s">
        <v>35</v>
      </c>
    </row>
    <row r="3" spans="1:12" x14ac:dyDescent="0.3">
      <c r="A3">
        <v>14100000</v>
      </c>
      <c r="B3" t="s">
        <v>47</v>
      </c>
      <c r="C3" s="30">
        <v>-3.3106</v>
      </c>
      <c r="D3" s="30">
        <v>-60.609400000000001</v>
      </c>
      <c r="E3" s="1">
        <v>45789</v>
      </c>
      <c r="F3" t="s">
        <v>48</v>
      </c>
      <c r="G3" s="9" t="s">
        <v>35</v>
      </c>
      <c r="H3">
        <v>1770</v>
      </c>
      <c r="I3">
        <v>1820</v>
      </c>
      <c r="J3">
        <v>1960</v>
      </c>
      <c r="K3" t="str">
        <f t="shared" si="0"/>
        <v>imagens/hybas_6120285310.png</v>
      </c>
      <c r="L3" s="9" t="s">
        <v>35</v>
      </c>
    </row>
    <row r="4" spans="1:12" x14ac:dyDescent="0.3">
      <c r="A4" s="23">
        <v>14110000</v>
      </c>
      <c r="B4" t="s">
        <v>65</v>
      </c>
      <c r="C4" s="30">
        <v>1.2153</v>
      </c>
      <c r="D4" s="30">
        <v>-66.852500000000006</v>
      </c>
      <c r="E4" s="1">
        <v>45789</v>
      </c>
      <c r="F4" t="s">
        <v>70</v>
      </c>
      <c r="G4" s="9" t="s">
        <v>36</v>
      </c>
      <c r="H4">
        <v>0</v>
      </c>
      <c r="I4">
        <v>0</v>
      </c>
      <c r="J4">
        <v>0</v>
      </c>
      <c r="K4" t="str">
        <f t="shared" si="0"/>
        <v>imagens/hybas_6120185460.png</v>
      </c>
      <c r="L4" s="9" t="s">
        <v>35</v>
      </c>
    </row>
    <row r="5" spans="1:12" x14ac:dyDescent="0.3">
      <c r="A5">
        <v>14250000</v>
      </c>
      <c r="B5" t="s">
        <v>69</v>
      </c>
      <c r="C5" s="30">
        <v>0.37169999999999997</v>
      </c>
      <c r="D5" s="30">
        <v>-67.312799999999996</v>
      </c>
      <c r="E5" s="1">
        <v>45789</v>
      </c>
      <c r="F5" t="s">
        <v>72</v>
      </c>
      <c r="G5" s="9" t="s">
        <v>36</v>
      </c>
      <c r="H5">
        <v>0</v>
      </c>
      <c r="I5">
        <v>0</v>
      </c>
      <c r="J5">
        <v>0</v>
      </c>
      <c r="K5" t="str">
        <f t="shared" si="0"/>
        <v>imagens/hybas_6120200910.png</v>
      </c>
      <c r="L5" s="9" t="s">
        <v>35</v>
      </c>
    </row>
    <row r="6" spans="1:12" x14ac:dyDescent="0.3">
      <c r="A6">
        <v>14420000</v>
      </c>
      <c r="B6" t="s">
        <v>63</v>
      </c>
      <c r="C6" s="30">
        <v>-0.4819</v>
      </c>
      <c r="D6" s="30">
        <v>-64.828900000000004</v>
      </c>
      <c r="E6" s="1">
        <v>45789</v>
      </c>
      <c r="F6" t="s">
        <v>64</v>
      </c>
      <c r="G6" s="9" t="s">
        <v>36</v>
      </c>
      <c r="H6">
        <v>0</v>
      </c>
      <c r="I6">
        <v>0</v>
      </c>
      <c r="J6">
        <v>0</v>
      </c>
      <c r="K6" t="str">
        <f t="shared" si="0"/>
        <v>imagens/hybas_6120217970.png</v>
      </c>
      <c r="L6" s="9" t="s">
        <v>35</v>
      </c>
    </row>
    <row r="7" spans="1:12" ht="15" customHeight="1" x14ac:dyDescent="0.3">
      <c r="A7">
        <v>14515000</v>
      </c>
      <c r="B7" t="s">
        <v>61</v>
      </c>
      <c r="C7" s="30">
        <v>3.2078000000000002</v>
      </c>
      <c r="D7" s="30">
        <v>-60.571100000000001</v>
      </c>
      <c r="E7" s="1">
        <v>45789</v>
      </c>
      <c r="F7" t="s">
        <v>62</v>
      </c>
      <c r="G7" s="9" t="s">
        <v>36</v>
      </c>
      <c r="H7">
        <v>0</v>
      </c>
      <c r="I7">
        <v>0</v>
      </c>
      <c r="J7">
        <v>0</v>
      </c>
      <c r="K7" t="str">
        <f t="shared" si="0"/>
        <v>imagens/ANA_14515000.png</v>
      </c>
      <c r="L7" s="9" t="s">
        <v>35</v>
      </c>
    </row>
    <row r="8" spans="1:12" x14ac:dyDescent="0.3">
      <c r="A8">
        <v>14527000</v>
      </c>
      <c r="B8" t="s">
        <v>4</v>
      </c>
      <c r="C8" s="30">
        <v>3.5674999999999999</v>
      </c>
      <c r="D8" s="30">
        <v>-59.888300000000001</v>
      </c>
      <c r="E8" s="1">
        <v>45789</v>
      </c>
      <c r="F8" t="s">
        <v>7</v>
      </c>
      <c r="G8" s="9" t="s">
        <v>36</v>
      </c>
      <c r="H8">
        <v>0</v>
      </c>
      <c r="I8">
        <v>0</v>
      </c>
      <c r="J8">
        <v>0</v>
      </c>
      <c r="K8" t="str">
        <f t="shared" si="0"/>
        <v>imagens/ANA_14527000.png</v>
      </c>
      <c r="L8" s="9" t="s">
        <v>35</v>
      </c>
    </row>
    <row r="9" spans="1:12" x14ac:dyDescent="0.3">
      <c r="A9">
        <v>14620000</v>
      </c>
      <c r="B9" t="s">
        <v>3</v>
      </c>
      <c r="C9" s="30">
        <v>2.8271000000000002</v>
      </c>
      <c r="D9" s="30">
        <v>-60.652099999999997</v>
      </c>
      <c r="E9" s="1">
        <v>45789</v>
      </c>
      <c r="F9" t="s">
        <v>8</v>
      </c>
      <c r="G9" s="9" t="s">
        <v>35</v>
      </c>
      <c r="H9">
        <v>750</v>
      </c>
      <c r="I9">
        <v>800</v>
      </c>
      <c r="J9">
        <v>850</v>
      </c>
      <c r="K9" t="str">
        <f t="shared" si="0"/>
        <v>imagens/hybas_6120155910.png</v>
      </c>
      <c r="L9" s="9" t="s">
        <v>35</v>
      </c>
    </row>
    <row r="10" spans="1:12" x14ac:dyDescent="0.3">
      <c r="A10">
        <v>14650000</v>
      </c>
      <c r="B10" t="s">
        <v>68</v>
      </c>
      <c r="C10" s="30">
        <v>2.7317</v>
      </c>
      <c r="D10" s="30">
        <v>-62.017200000000003</v>
      </c>
      <c r="E10" s="1">
        <v>45789</v>
      </c>
      <c r="F10" t="s">
        <v>73</v>
      </c>
      <c r="G10" s="9" t="s">
        <v>36</v>
      </c>
      <c r="H10">
        <v>0</v>
      </c>
      <c r="I10">
        <v>0</v>
      </c>
      <c r="J10">
        <v>0</v>
      </c>
      <c r="K10" t="str">
        <f t="shared" si="0"/>
        <v>imagens/hybas_6120158190.png</v>
      </c>
      <c r="L10" s="9" t="s">
        <v>35</v>
      </c>
    </row>
    <row r="11" spans="1:12" x14ac:dyDescent="0.3">
      <c r="A11">
        <v>14680001</v>
      </c>
      <c r="B11" t="s">
        <v>38</v>
      </c>
      <c r="C11" s="30">
        <v>2.8645999999999998</v>
      </c>
      <c r="D11" s="30">
        <v>-61.4146</v>
      </c>
      <c r="E11" s="1">
        <v>45789</v>
      </c>
      <c r="F11" t="s">
        <v>10</v>
      </c>
      <c r="G11" s="9" t="s">
        <v>36</v>
      </c>
      <c r="H11">
        <v>0</v>
      </c>
      <c r="I11">
        <v>0</v>
      </c>
      <c r="J11">
        <v>0</v>
      </c>
      <c r="K11" t="str">
        <f t="shared" si="0"/>
        <v>imagens/hybas_6120155040.png</v>
      </c>
      <c r="L11" s="9" t="s">
        <v>35</v>
      </c>
    </row>
    <row r="12" spans="1:12" x14ac:dyDescent="0.3">
      <c r="A12">
        <v>14690000</v>
      </c>
      <c r="B12" t="s">
        <v>40</v>
      </c>
      <c r="C12" s="30">
        <v>2.5270999999999999</v>
      </c>
      <c r="D12" s="30">
        <v>-60.939599999999999</v>
      </c>
      <c r="E12" s="1">
        <v>45789</v>
      </c>
      <c r="F12" t="s">
        <v>9</v>
      </c>
      <c r="G12" s="9" t="s">
        <v>36</v>
      </c>
      <c r="H12">
        <v>0</v>
      </c>
      <c r="I12">
        <v>0</v>
      </c>
      <c r="J12">
        <v>0</v>
      </c>
      <c r="K12" t="str">
        <f t="shared" si="0"/>
        <v>imagens/hybas_6120162080.png</v>
      </c>
      <c r="L12" s="9" t="s">
        <v>35</v>
      </c>
    </row>
    <row r="13" spans="1:12" x14ac:dyDescent="0.3">
      <c r="A13">
        <v>14710000</v>
      </c>
      <c r="B13" t="s">
        <v>39</v>
      </c>
      <c r="C13" s="30">
        <v>1.8104</v>
      </c>
      <c r="D13" s="30">
        <v>-61.122900000000001</v>
      </c>
      <c r="E13" s="1">
        <v>45789</v>
      </c>
      <c r="F13" s="2" t="s">
        <v>11</v>
      </c>
      <c r="G13" s="11" t="s">
        <v>35</v>
      </c>
      <c r="H13">
        <v>800</v>
      </c>
      <c r="I13">
        <v>850</v>
      </c>
      <c r="J13">
        <v>900</v>
      </c>
      <c r="K13" t="str">
        <f t="shared" si="0"/>
        <v>imagens/hybas_6120174530.png</v>
      </c>
      <c r="L13" s="9" t="s">
        <v>35</v>
      </c>
    </row>
    <row r="14" spans="1:12" x14ac:dyDescent="0.3">
      <c r="A14">
        <v>14740000</v>
      </c>
      <c r="B14" t="s">
        <v>37</v>
      </c>
      <c r="C14" s="30">
        <v>1.1271</v>
      </c>
      <c r="D14" s="30">
        <v>-60.218800000000002</v>
      </c>
      <c r="E14" s="1">
        <v>45789</v>
      </c>
      <c r="F14" t="s">
        <v>12</v>
      </c>
      <c r="G14" s="9" t="s">
        <v>36</v>
      </c>
      <c r="H14">
        <v>0</v>
      </c>
      <c r="I14">
        <v>0</v>
      </c>
      <c r="J14">
        <v>0</v>
      </c>
      <c r="K14" t="str">
        <f t="shared" si="0"/>
        <v>imagens/hybas_6120186820.png</v>
      </c>
      <c r="L14" s="9" t="s">
        <v>35</v>
      </c>
    </row>
    <row r="15" spans="1:12" x14ac:dyDescent="0.3">
      <c r="A15" s="23">
        <v>14840000</v>
      </c>
      <c r="B15" t="s">
        <v>67</v>
      </c>
      <c r="C15" s="30">
        <v>-1.4567000000000001</v>
      </c>
      <c r="D15" s="30">
        <v>-61.634700000000002</v>
      </c>
      <c r="E15" s="1">
        <v>45789</v>
      </c>
      <c r="F15" t="s">
        <v>71</v>
      </c>
      <c r="G15" s="9" t="s">
        <v>36</v>
      </c>
      <c r="H15">
        <v>0</v>
      </c>
      <c r="I15">
        <v>0</v>
      </c>
      <c r="J15">
        <v>0</v>
      </c>
      <c r="K15" t="str">
        <f t="shared" si="0"/>
        <v>imagens/hybas_6120238590.png</v>
      </c>
      <c r="L15" s="9" t="s">
        <v>35</v>
      </c>
    </row>
    <row r="16" spans="1:12" x14ac:dyDescent="0.3">
      <c r="A16">
        <v>15400000</v>
      </c>
      <c r="B16" t="s">
        <v>54</v>
      </c>
      <c r="C16" s="30">
        <v>-8.7483000000000004</v>
      </c>
      <c r="D16" s="30">
        <v>-63.916899999999998</v>
      </c>
      <c r="E16" s="1">
        <v>45789</v>
      </c>
      <c r="F16" t="s">
        <v>55</v>
      </c>
      <c r="G16" s="9" t="s">
        <v>36</v>
      </c>
      <c r="H16">
        <v>0</v>
      </c>
      <c r="I16">
        <v>0</v>
      </c>
      <c r="J16">
        <v>0</v>
      </c>
      <c r="K16" t="str">
        <f t="shared" si="0"/>
        <v>imagens/hybas_6120442450.png</v>
      </c>
      <c r="L16" s="9" t="s">
        <v>35</v>
      </c>
    </row>
    <row r="17" spans="1:12" x14ac:dyDescent="0.3">
      <c r="A17" s="22">
        <v>15630000</v>
      </c>
      <c r="B17" t="s">
        <v>56</v>
      </c>
      <c r="C17" s="30">
        <v>-7.5027999999999997</v>
      </c>
      <c r="D17" s="30">
        <v>-63.018300000000004</v>
      </c>
      <c r="E17" s="1">
        <v>45789</v>
      </c>
      <c r="F17" t="s">
        <v>57</v>
      </c>
      <c r="G17" s="9" t="s">
        <v>36</v>
      </c>
      <c r="H17">
        <v>0</v>
      </c>
      <c r="I17">
        <v>0</v>
      </c>
      <c r="J17">
        <v>0</v>
      </c>
      <c r="K17" t="str">
        <f t="shared" si="0"/>
        <v>imagens/hybas_6120410130.png</v>
      </c>
      <c r="L17" s="9" t="s">
        <v>35</v>
      </c>
    </row>
    <row r="18" spans="1:12" ht="15" customHeight="1" x14ac:dyDescent="0.3">
      <c r="A18" s="22">
        <v>16030000</v>
      </c>
      <c r="B18" t="s">
        <v>49</v>
      </c>
      <c r="C18" s="30">
        <v>-3.1539000000000001</v>
      </c>
      <c r="D18" s="30">
        <v>-58.411099999999998</v>
      </c>
      <c r="E18" s="1">
        <v>45789</v>
      </c>
      <c r="F18" t="s">
        <v>50</v>
      </c>
      <c r="G18" s="9" t="s">
        <v>35</v>
      </c>
      <c r="H18">
        <v>1350</v>
      </c>
      <c r="I18">
        <v>1400</v>
      </c>
      <c r="J18">
        <v>1420</v>
      </c>
      <c r="K18" t="str">
        <f t="shared" si="0"/>
        <v>imagens/hybas_6121071910.png</v>
      </c>
      <c r="L18" s="9" t="s">
        <v>35</v>
      </c>
    </row>
    <row r="19" spans="1:12" x14ac:dyDescent="0.3">
      <c r="A19" s="14">
        <v>16368000</v>
      </c>
      <c r="B19" t="s">
        <v>66</v>
      </c>
      <c r="C19" s="30">
        <v>-1.4380999999999999</v>
      </c>
      <c r="D19" s="30">
        <v>-57.826900000000002</v>
      </c>
      <c r="E19" s="1">
        <v>45789</v>
      </c>
      <c r="F19" t="s">
        <v>74</v>
      </c>
      <c r="G19" s="9" t="s">
        <v>36</v>
      </c>
      <c r="H19">
        <v>0</v>
      </c>
      <c r="I19">
        <v>0</v>
      </c>
      <c r="J19">
        <v>0</v>
      </c>
      <c r="K19" t="str">
        <f t="shared" si="0"/>
        <v>imagens/hybas_6120238270.png</v>
      </c>
      <c r="L19" s="9" t="s">
        <v>35</v>
      </c>
    </row>
    <row r="20" spans="1:12" x14ac:dyDescent="0.3">
      <c r="A20" s="22">
        <v>17050001</v>
      </c>
      <c r="B20" t="s">
        <v>60</v>
      </c>
      <c r="C20" s="30">
        <v>-1.9192</v>
      </c>
      <c r="D20" s="30">
        <v>-55.513100000000001</v>
      </c>
      <c r="E20" s="1">
        <v>45789</v>
      </c>
      <c r="F20" t="s">
        <v>51</v>
      </c>
      <c r="G20" s="9" t="s">
        <v>36</v>
      </c>
      <c r="H20">
        <v>0</v>
      </c>
      <c r="I20">
        <v>0</v>
      </c>
      <c r="J20">
        <v>0</v>
      </c>
      <c r="K20" t="str">
        <f t="shared" si="0"/>
        <v>imagens/hybas_6120251180.png</v>
      </c>
      <c r="L20" s="9" t="s">
        <v>35</v>
      </c>
    </row>
    <row r="21" spans="1:12" x14ac:dyDescent="0.3">
      <c r="A21" s="22">
        <v>17430000</v>
      </c>
      <c r="B21" t="s">
        <v>58</v>
      </c>
      <c r="C21" s="30">
        <v>-7.3396999999999997</v>
      </c>
      <c r="D21" s="30">
        <v>-58.155299999999997</v>
      </c>
      <c r="E21" s="1">
        <v>45789</v>
      </c>
      <c r="F21" t="s">
        <v>59</v>
      </c>
      <c r="G21" s="9" t="s">
        <v>36</v>
      </c>
      <c r="H21">
        <v>0</v>
      </c>
      <c r="I21">
        <v>0</v>
      </c>
      <c r="J21">
        <v>0</v>
      </c>
      <c r="K21" t="str">
        <f t="shared" si="0"/>
        <v>imagens/hybas_6120405310.png</v>
      </c>
      <c r="L21" s="9" t="s">
        <v>35</v>
      </c>
    </row>
    <row r="22" spans="1:12" x14ac:dyDescent="0.3">
      <c r="A22">
        <v>14558000</v>
      </c>
      <c r="B22" t="s">
        <v>75</v>
      </c>
      <c r="C22" s="30">
        <v>3.3178000000000001</v>
      </c>
      <c r="D22" s="30">
        <v>-60.344700000000003</v>
      </c>
      <c r="E22" s="1">
        <v>45789</v>
      </c>
      <c r="F22" t="s">
        <v>77</v>
      </c>
      <c r="G22" s="9" t="s">
        <v>36</v>
      </c>
      <c r="H22">
        <v>0</v>
      </c>
      <c r="I22">
        <v>0</v>
      </c>
      <c r="J22">
        <v>0</v>
      </c>
      <c r="K22" t="str">
        <f t="shared" si="0"/>
        <v>imagens/hybas_6121017240.png</v>
      </c>
      <c r="L22" s="9" t="s">
        <v>35</v>
      </c>
    </row>
    <row r="23" spans="1:12" x14ac:dyDescent="0.3">
      <c r="A23">
        <v>14495000</v>
      </c>
      <c r="B23" t="s">
        <v>76</v>
      </c>
      <c r="C23" s="30">
        <v>3.4380999999999999</v>
      </c>
      <c r="D23" s="30">
        <v>-61.036700000000003</v>
      </c>
      <c r="E23" s="1">
        <v>45789</v>
      </c>
      <c r="F23" t="s">
        <v>78</v>
      </c>
      <c r="G23" s="9" t="s">
        <v>36</v>
      </c>
      <c r="H23">
        <v>0</v>
      </c>
      <c r="I23">
        <v>0</v>
      </c>
      <c r="J23">
        <v>0</v>
      </c>
      <c r="K23" t="str">
        <f t="shared" ref="K23" si="1">CONCATENATE("imagens/",F23,".png")</f>
        <v>imagens/hybas_6120145490.png</v>
      </c>
      <c r="L23" s="9" t="s">
        <v>35</v>
      </c>
    </row>
    <row r="24" spans="1:12" x14ac:dyDescent="0.3">
      <c r="A24" s="25">
        <v>13470000</v>
      </c>
      <c r="B24" s="25" t="s">
        <v>79</v>
      </c>
      <c r="C24" s="28">
        <v>-11.017777777777777</v>
      </c>
      <c r="D24" s="28">
        <v>-68.745000000000005</v>
      </c>
      <c r="E24" s="26">
        <v>45789</v>
      </c>
      <c r="F24" s="25" t="s">
        <v>80</v>
      </c>
      <c r="G24" s="24" t="s">
        <v>36</v>
      </c>
      <c r="H24" s="25">
        <v>0</v>
      </c>
      <c r="I24" s="25">
        <v>0</v>
      </c>
      <c r="J24" s="25">
        <v>0</v>
      </c>
      <c r="K24" s="25" t="str">
        <f t="shared" ref="K24" si="2">CONCATENATE("imagens/",F24,".png")</f>
        <v>imagens/hybas_6120508030.png</v>
      </c>
      <c r="L24" s="24" t="s">
        <v>35</v>
      </c>
    </row>
    <row r="25" spans="1:12" x14ac:dyDescent="0.3">
      <c r="A25" s="25">
        <v>13550000</v>
      </c>
      <c r="B25" s="25" t="s">
        <v>81</v>
      </c>
      <c r="C25" s="28">
        <v>-10.651111111111112</v>
      </c>
      <c r="D25" s="28">
        <v>-68.507499999999993</v>
      </c>
      <c r="E25" s="26">
        <v>45789</v>
      </c>
      <c r="F25" s="25" t="s">
        <v>82</v>
      </c>
      <c r="G25" s="24" t="s">
        <v>36</v>
      </c>
      <c r="H25" s="25">
        <v>0</v>
      </c>
      <c r="I25" s="25">
        <v>0</v>
      </c>
      <c r="J25" s="25">
        <v>0</v>
      </c>
      <c r="K25" s="25" t="str">
        <f t="shared" ref="K25:K36" si="3">CONCATENATE("imagens/",F25,".png")</f>
        <v>imagens/hybas_6120498120.png</v>
      </c>
      <c r="L25" s="24" t="s">
        <v>35</v>
      </c>
    </row>
    <row r="26" spans="1:12" x14ac:dyDescent="0.3">
      <c r="A26" s="25">
        <v>13568000</v>
      </c>
      <c r="B26" s="25" t="s">
        <v>83</v>
      </c>
      <c r="C26" s="28">
        <v>-10.388611111111111</v>
      </c>
      <c r="D26" s="28">
        <v>-67.935277777777785</v>
      </c>
      <c r="E26" s="26">
        <v>45789</v>
      </c>
      <c r="F26" s="25" t="s">
        <v>84</v>
      </c>
      <c r="G26" s="24" t="s">
        <v>36</v>
      </c>
      <c r="H26" s="25">
        <v>0</v>
      </c>
      <c r="I26" s="25">
        <v>0</v>
      </c>
      <c r="J26" s="25">
        <v>0</v>
      </c>
      <c r="K26" s="25" t="str">
        <f t="shared" si="3"/>
        <v>imagens/hybas_6120491820.png</v>
      </c>
      <c r="L26" s="24" t="s">
        <v>35</v>
      </c>
    </row>
    <row r="27" spans="1:12" x14ac:dyDescent="0.3">
      <c r="A27" s="25">
        <v>13600002</v>
      </c>
      <c r="B27" s="25" t="s">
        <v>85</v>
      </c>
      <c r="C27" s="28">
        <v>-9.9749999999999996</v>
      </c>
      <c r="D27" s="28">
        <v>-67.80083333333333</v>
      </c>
      <c r="E27" s="26">
        <v>45789</v>
      </c>
      <c r="F27" s="25" t="s">
        <v>86</v>
      </c>
      <c r="G27" s="24" t="s">
        <v>36</v>
      </c>
      <c r="H27" s="25">
        <v>0</v>
      </c>
      <c r="I27" s="25">
        <v>0</v>
      </c>
      <c r="J27" s="25">
        <v>0</v>
      </c>
      <c r="K27" s="25" t="str">
        <f t="shared" si="3"/>
        <v>imagens/hybas_6120480060.png</v>
      </c>
      <c r="L27" s="24" t="s">
        <v>35</v>
      </c>
    </row>
    <row r="28" spans="1:12" x14ac:dyDescent="0.3">
      <c r="A28" s="27">
        <v>13445000</v>
      </c>
      <c r="B28" s="25" t="s">
        <v>87</v>
      </c>
      <c r="C28" s="28">
        <v>-10.941388888888889</v>
      </c>
      <c r="D28" s="28">
        <v>-69.57694444444445</v>
      </c>
      <c r="E28" s="26">
        <v>45789</v>
      </c>
      <c r="F28" s="25" t="s">
        <v>88</v>
      </c>
      <c r="G28" s="24" t="s">
        <v>36</v>
      </c>
      <c r="H28" s="25">
        <v>0</v>
      </c>
      <c r="I28" s="25">
        <v>0</v>
      </c>
      <c r="J28" s="25">
        <v>0</v>
      </c>
      <c r="K28" s="25" t="str">
        <f t="shared" si="3"/>
        <v>imagens/hybas_6120505600.png</v>
      </c>
      <c r="L28" s="24" t="s">
        <v>35</v>
      </c>
    </row>
    <row r="29" spans="1:12" x14ac:dyDescent="0.3">
      <c r="A29" s="25">
        <v>13572000</v>
      </c>
      <c r="B29" s="25" t="s">
        <v>89</v>
      </c>
      <c r="C29" s="28">
        <v>-10.005000000000001</v>
      </c>
      <c r="D29" s="28">
        <v>-68.529444444444451</v>
      </c>
      <c r="E29" s="26">
        <v>45789</v>
      </c>
      <c r="F29" s="25" t="s">
        <v>90</v>
      </c>
      <c r="G29" s="24" t="s">
        <v>36</v>
      </c>
      <c r="H29" s="25">
        <v>0</v>
      </c>
      <c r="I29" s="25">
        <v>0</v>
      </c>
      <c r="J29" s="25">
        <v>0</v>
      </c>
      <c r="K29" s="25" t="str">
        <f t="shared" si="3"/>
        <v>imagens/hybas_6120481730.png</v>
      </c>
      <c r="L29" s="24" t="s">
        <v>35</v>
      </c>
    </row>
    <row r="30" spans="1:12" x14ac:dyDescent="0.3">
      <c r="A30" s="25">
        <v>13578000</v>
      </c>
      <c r="B30" s="25" t="s">
        <v>91</v>
      </c>
      <c r="C30" s="28">
        <v>-10.056666666666667</v>
      </c>
      <c r="D30" s="28">
        <v>-67.963888888888889</v>
      </c>
      <c r="E30" s="26">
        <v>45789</v>
      </c>
      <c r="F30" s="25" t="s">
        <v>92</v>
      </c>
      <c r="G30" s="24" t="s">
        <v>36</v>
      </c>
      <c r="H30" s="25">
        <v>0</v>
      </c>
      <c r="I30" s="25">
        <v>0</v>
      </c>
      <c r="J30" s="25">
        <v>0</v>
      </c>
      <c r="K30" s="25" t="str">
        <f t="shared" si="3"/>
        <v>imagens/hybas_6120483620.png</v>
      </c>
      <c r="L30" s="24" t="s">
        <v>35</v>
      </c>
    </row>
    <row r="31" spans="1:12" x14ac:dyDescent="0.3">
      <c r="A31" s="25">
        <v>12520000</v>
      </c>
      <c r="B31" s="25" t="s">
        <v>93</v>
      </c>
      <c r="C31" s="28">
        <v>-7.0555555555555554</v>
      </c>
      <c r="D31" s="28">
        <v>-71.689166666666665</v>
      </c>
      <c r="E31" s="26">
        <v>45789</v>
      </c>
      <c r="F31" s="25" t="s">
        <v>94</v>
      </c>
      <c r="G31" s="24" t="s">
        <v>36</v>
      </c>
      <c r="H31" s="25">
        <v>0</v>
      </c>
      <c r="I31" s="25">
        <v>0</v>
      </c>
      <c r="J31" s="25">
        <v>0</v>
      </c>
      <c r="K31" s="25" t="str">
        <f t="shared" si="3"/>
        <v>imagens/hybas_6120397220.png</v>
      </c>
      <c r="L31" s="24" t="s">
        <v>35</v>
      </c>
    </row>
    <row r="32" spans="1:12" x14ac:dyDescent="0.3">
      <c r="A32" s="25">
        <v>12500000</v>
      </c>
      <c r="B32" s="25" t="s">
        <v>95</v>
      </c>
      <c r="C32" s="28">
        <v>-7.6333333333333329</v>
      </c>
      <c r="D32" s="28">
        <v>-72.660277777777779</v>
      </c>
      <c r="E32" s="26">
        <v>45789</v>
      </c>
      <c r="F32" s="25" t="s">
        <v>96</v>
      </c>
      <c r="G32" s="24" t="s">
        <v>36</v>
      </c>
      <c r="H32" s="25">
        <v>0</v>
      </c>
      <c r="I32" s="25">
        <v>0</v>
      </c>
      <c r="J32" s="25">
        <v>0</v>
      </c>
      <c r="K32" s="25" t="str">
        <f t="shared" si="3"/>
        <v>imagens/hybas_6120412050.png</v>
      </c>
      <c r="L32" s="24" t="s">
        <v>35</v>
      </c>
    </row>
    <row r="33" spans="1:18" x14ac:dyDescent="0.3">
      <c r="A33" s="25">
        <v>12550000</v>
      </c>
      <c r="B33" s="25" t="s">
        <v>97</v>
      </c>
      <c r="C33" s="28">
        <v>-6.6844444444444449</v>
      </c>
      <c r="D33" s="28">
        <v>-69.88111111111111</v>
      </c>
      <c r="E33" s="26">
        <v>45789</v>
      </c>
      <c r="F33" s="25" t="s">
        <v>98</v>
      </c>
      <c r="G33" s="24" t="s">
        <v>36</v>
      </c>
      <c r="H33" s="25">
        <v>0</v>
      </c>
      <c r="I33" s="25">
        <v>0</v>
      </c>
      <c r="J33" s="25">
        <v>0</v>
      </c>
      <c r="K33" s="25" t="str">
        <f t="shared" si="3"/>
        <v>imagens/hybas_6120386180.png</v>
      </c>
      <c r="L33" s="24" t="s">
        <v>35</v>
      </c>
    </row>
    <row r="34" spans="1:18" x14ac:dyDescent="0.3">
      <c r="A34" s="25">
        <v>12840000</v>
      </c>
      <c r="B34" s="25" t="s">
        <v>99</v>
      </c>
      <c r="C34" s="28">
        <v>-4.8391666666666664</v>
      </c>
      <c r="D34" s="28">
        <v>-66.850555555555559</v>
      </c>
      <c r="E34" s="26">
        <v>45789</v>
      </c>
      <c r="F34" s="25" t="s">
        <v>100</v>
      </c>
      <c r="G34" s="24" t="s">
        <v>36</v>
      </c>
      <c r="H34" s="25">
        <v>0</v>
      </c>
      <c r="I34" s="25">
        <v>0</v>
      </c>
      <c r="J34" s="25">
        <v>0</v>
      </c>
      <c r="K34" s="25" t="str">
        <f t="shared" si="3"/>
        <v>imagens/hybas_6120328880.png</v>
      </c>
      <c r="L34" s="24" t="s">
        <v>35</v>
      </c>
    </row>
    <row r="35" spans="1:18" x14ac:dyDescent="0.3">
      <c r="A35" s="27">
        <v>12557000</v>
      </c>
      <c r="B35" s="25" t="s">
        <v>101</v>
      </c>
      <c r="C35" s="28">
        <v>-9.1883333333333326</v>
      </c>
      <c r="D35" s="28">
        <v>-71.952500000000001</v>
      </c>
      <c r="E35" s="26">
        <v>45789</v>
      </c>
      <c r="F35" s="25" t="s">
        <v>102</v>
      </c>
      <c r="G35" s="24" t="s">
        <v>36</v>
      </c>
      <c r="H35" s="25">
        <v>0</v>
      </c>
      <c r="I35" s="25">
        <v>0</v>
      </c>
      <c r="J35" s="25">
        <v>0</v>
      </c>
      <c r="K35" s="25" t="str">
        <f t="shared" si="3"/>
        <v>imagens/hybas_6120457900.png</v>
      </c>
      <c r="L35" s="24" t="s">
        <v>35</v>
      </c>
    </row>
    <row r="36" spans="1:18" x14ac:dyDescent="0.3">
      <c r="A36" s="25">
        <v>12590000</v>
      </c>
      <c r="B36" s="25" t="s">
        <v>103</v>
      </c>
      <c r="C36" s="28">
        <v>-8.1519444444444442</v>
      </c>
      <c r="D36" s="28">
        <v>-70.745555555555555</v>
      </c>
      <c r="E36" s="26">
        <v>45789</v>
      </c>
      <c r="F36" s="25" t="s">
        <v>104</v>
      </c>
      <c r="G36" s="24" t="s">
        <v>36</v>
      </c>
      <c r="H36" s="25">
        <v>0</v>
      </c>
      <c r="I36" s="25">
        <v>0</v>
      </c>
      <c r="J36" s="25">
        <v>0</v>
      </c>
      <c r="K36" s="25" t="str">
        <f t="shared" si="3"/>
        <v>imagens/hybas_6120429230.png</v>
      </c>
      <c r="L36" s="24" t="s">
        <v>35</v>
      </c>
    </row>
    <row r="37" spans="1:18" x14ac:dyDescent="0.3">
      <c r="A37" s="31">
        <v>56110005</v>
      </c>
      <c r="B37" s="31" t="s">
        <v>106</v>
      </c>
      <c r="C37" s="32">
        <v>-20.414583329999999</v>
      </c>
      <c r="D37" s="32">
        <v>-42.90625</v>
      </c>
      <c r="E37" s="33">
        <v>45789</v>
      </c>
      <c r="F37" s="31" t="s">
        <v>105</v>
      </c>
      <c r="G37" s="34" t="s">
        <v>35</v>
      </c>
      <c r="H37" s="31">
        <v>240</v>
      </c>
      <c r="I37" s="31">
        <v>280</v>
      </c>
      <c r="J37" s="31">
        <v>330</v>
      </c>
      <c r="K37" s="31" t="str">
        <f t="shared" ref="K37:K50" si="4">CONCATENATE("imagens/",F37,".png")</f>
        <v>imagens/hybas_6120714080.png</v>
      </c>
      <c r="L37" s="35" t="s">
        <v>35</v>
      </c>
      <c r="R37" s="9"/>
    </row>
    <row r="38" spans="1:18" x14ac:dyDescent="0.3">
      <c r="A38" s="31">
        <v>56659998</v>
      </c>
      <c r="B38" s="31" t="s">
        <v>108</v>
      </c>
      <c r="C38" s="32">
        <v>-19.768750000000001</v>
      </c>
      <c r="D38" s="32">
        <v>-43.010416669999998</v>
      </c>
      <c r="E38" s="33">
        <v>45789</v>
      </c>
      <c r="F38" s="31" t="s">
        <v>107</v>
      </c>
      <c r="G38" s="34" t="s">
        <v>35</v>
      </c>
      <c r="H38" s="31">
        <v>300</v>
      </c>
      <c r="I38" s="31">
        <v>350</v>
      </c>
      <c r="J38" s="31">
        <v>470</v>
      </c>
      <c r="K38" s="31" t="str">
        <f t="shared" si="4"/>
        <v>imagens/hybas_6120702120.png</v>
      </c>
      <c r="L38" s="35" t="s">
        <v>35</v>
      </c>
      <c r="R38" s="9"/>
    </row>
    <row r="39" spans="1:18" x14ac:dyDescent="0.3">
      <c r="A39" s="31">
        <v>56696000</v>
      </c>
      <c r="B39" s="31" t="s">
        <v>110</v>
      </c>
      <c r="C39" s="32">
        <v>-19.53541667</v>
      </c>
      <c r="D39" s="32">
        <v>-42.672916669999999</v>
      </c>
      <c r="E39" s="33">
        <v>45789</v>
      </c>
      <c r="F39" s="31" t="s">
        <v>109</v>
      </c>
      <c r="G39" s="34" t="s">
        <v>35</v>
      </c>
      <c r="H39" s="31">
        <v>450</v>
      </c>
      <c r="I39" s="31">
        <v>540</v>
      </c>
      <c r="J39" s="31">
        <v>620</v>
      </c>
      <c r="K39" s="31" t="str">
        <f t="shared" si="4"/>
        <v>imagens/hybas_6120697890.png</v>
      </c>
      <c r="L39" s="35" t="s">
        <v>35</v>
      </c>
      <c r="R39" s="9"/>
    </row>
    <row r="40" spans="1:18" x14ac:dyDescent="0.3">
      <c r="A40" s="31">
        <v>56719998</v>
      </c>
      <c r="B40" s="31" t="s">
        <v>112</v>
      </c>
      <c r="C40" s="32">
        <v>-19.327083330000001</v>
      </c>
      <c r="D40" s="32">
        <v>-42.368749999999999</v>
      </c>
      <c r="E40" s="33">
        <v>45789</v>
      </c>
      <c r="F40" s="31" t="s">
        <v>111</v>
      </c>
      <c r="G40" s="34" t="s">
        <v>35</v>
      </c>
      <c r="H40" s="31">
        <v>760</v>
      </c>
      <c r="I40" s="31">
        <v>860</v>
      </c>
      <c r="J40" s="31">
        <v>900</v>
      </c>
      <c r="K40" s="31" t="str">
        <f t="shared" si="4"/>
        <v>imagens/hybas_6121241700.png</v>
      </c>
      <c r="L40" s="35" t="s">
        <v>35</v>
      </c>
      <c r="R40" s="9"/>
    </row>
    <row r="41" spans="1:18" x14ac:dyDescent="0.3">
      <c r="A41" s="31">
        <v>56825000</v>
      </c>
      <c r="B41" s="31" t="s">
        <v>114</v>
      </c>
      <c r="C41" s="32">
        <v>-19.21458333</v>
      </c>
      <c r="D41" s="32">
        <v>-42.389583330000001</v>
      </c>
      <c r="E41" s="33">
        <v>45789</v>
      </c>
      <c r="F41" s="31" t="s">
        <v>113</v>
      </c>
      <c r="G41" s="34" t="s">
        <v>35</v>
      </c>
      <c r="H41" s="31">
        <v>540</v>
      </c>
      <c r="I41" s="31">
        <v>640</v>
      </c>
      <c r="J41" s="31">
        <v>740</v>
      </c>
      <c r="K41" s="31" t="str">
        <f t="shared" si="4"/>
        <v>imagens/hybas_6121240820.png</v>
      </c>
      <c r="L41" s="35" t="s">
        <v>35</v>
      </c>
      <c r="R41" s="9"/>
    </row>
    <row r="42" spans="1:18" x14ac:dyDescent="0.3">
      <c r="A42" s="31">
        <v>56891900</v>
      </c>
      <c r="B42" s="31" t="s">
        <v>116</v>
      </c>
      <c r="C42" s="32">
        <v>-18.568750000000001</v>
      </c>
      <c r="D42" s="32">
        <v>-41.902083330000004</v>
      </c>
      <c r="E42" s="33">
        <v>45789</v>
      </c>
      <c r="F42" s="31" t="s">
        <v>115</v>
      </c>
      <c r="G42" s="34" t="s">
        <v>35</v>
      </c>
      <c r="H42" s="31">
        <v>620</v>
      </c>
      <c r="I42" s="31">
        <v>660</v>
      </c>
      <c r="J42" s="31">
        <v>700</v>
      </c>
      <c r="K42" s="31" t="str">
        <f t="shared" si="4"/>
        <v>imagens/hybas_6120679490.png</v>
      </c>
      <c r="L42" s="35" t="s">
        <v>35</v>
      </c>
      <c r="R42" s="9"/>
    </row>
    <row r="43" spans="1:18" x14ac:dyDescent="0.3">
      <c r="A43" s="31">
        <v>56850000</v>
      </c>
      <c r="B43" s="31" t="s">
        <v>118</v>
      </c>
      <c r="C43" s="32">
        <v>-18.897916670000001</v>
      </c>
      <c r="D43" s="32">
        <v>-41.960416670000001</v>
      </c>
      <c r="E43" s="33">
        <v>45789</v>
      </c>
      <c r="F43" s="31" t="s">
        <v>117</v>
      </c>
      <c r="G43" s="34" t="s">
        <v>35</v>
      </c>
      <c r="H43" s="31">
        <v>300</v>
      </c>
      <c r="I43" s="31">
        <v>320</v>
      </c>
      <c r="J43" s="31">
        <v>360</v>
      </c>
      <c r="K43" s="31" t="str">
        <f t="shared" si="4"/>
        <v>imagens/hybas_6120685700.png</v>
      </c>
      <c r="L43" s="35" t="s">
        <v>35</v>
      </c>
      <c r="R43" s="9"/>
    </row>
    <row r="44" spans="1:18" x14ac:dyDescent="0.3">
      <c r="A44" s="31">
        <v>56920000</v>
      </c>
      <c r="B44" s="31" t="s">
        <v>120</v>
      </c>
      <c r="C44" s="32">
        <v>-18.977083329999999</v>
      </c>
      <c r="D44" s="32">
        <v>-41.614583330000002</v>
      </c>
      <c r="E44" s="33">
        <v>45789</v>
      </c>
      <c r="F44" s="31" t="s">
        <v>119</v>
      </c>
      <c r="G44" s="34" t="s">
        <v>35</v>
      </c>
      <c r="H44" s="31">
        <v>350</v>
      </c>
      <c r="I44" s="31">
        <v>400</v>
      </c>
      <c r="J44" s="31">
        <v>450</v>
      </c>
      <c r="K44" s="31" t="str">
        <f t="shared" si="4"/>
        <v>imagens/hybas_6120686970.png</v>
      </c>
      <c r="L44" s="35" t="s">
        <v>35</v>
      </c>
      <c r="R44" s="9"/>
    </row>
    <row r="45" spans="1:18" x14ac:dyDescent="0.3">
      <c r="A45" s="31">
        <v>56994500</v>
      </c>
      <c r="B45" s="31" t="s">
        <v>122</v>
      </c>
      <c r="C45" s="32">
        <v>-19.53541667</v>
      </c>
      <c r="D45" s="32">
        <v>-40.647916670000001</v>
      </c>
      <c r="E45" s="33">
        <v>45789</v>
      </c>
      <c r="F45" s="31" t="s">
        <v>121</v>
      </c>
      <c r="G45" s="34" t="s">
        <v>35</v>
      </c>
      <c r="H45" s="31">
        <v>460</v>
      </c>
      <c r="I45" s="31">
        <v>530</v>
      </c>
      <c r="J45" s="31">
        <v>580</v>
      </c>
      <c r="K45" s="31" t="str">
        <f t="shared" si="4"/>
        <v>imagens/hybas_6120697910.png</v>
      </c>
      <c r="L45" s="35" t="s">
        <v>35</v>
      </c>
      <c r="R45" s="9"/>
    </row>
    <row r="46" spans="1:18" x14ac:dyDescent="0.3">
      <c r="A46" s="31">
        <v>56998200</v>
      </c>
      <c r="B46" s="31" t="s">
        <v>124</v>
      </c>
      <c r="C46" s="32">
        <v>-19.414583329999999</v>
      </c>
      <c r="D46" s="32">
        <v>-40.072916669999998</v>
      </c>
      <c r="E46" s="33">
        <v>45789</v>
      </c>
      <c r="F46" s="31" t="s">
        <v>123</v>
      </c>
      <c r="G46" s="34" t="s">
        <v>35</v>
      </c>
      <c r="H46" s="31">
        <v>280</v>
      </c>
      <c r="I46" s="31">
        <v>300</v>
      </c>
      <c r="J46" s="31">
        <v>345</v>
      </c>
      <c r="K46" s="31" t="str">
        <f t="shared" si="4"/>
        <v>imagens/hybas_6120695400.png</v>
      </c>
      <c r="L46" s="35" t="s">
        <v>35</v>
      </c>
      <c r="R46" s="9"/>
    </row>
    <row r="47" spans="1:18" x14ac:dyDescent="0.3">
      <c r="A47" s="31">
        <v>41410000</v>
      </c>
      <c r="B47" s="31" t="s">
        <v>126</v>
      </c>
      <c r="C47" s="32">
        <v>-19.231249999999999</v>
      </c>
      <c r="D47" s="32">
        <v>-44.022916670000001</v>
      </c>
      <c r="E47" s="33">
        <v>45789</v>
      </c>
      <c r="F47" s="31" t="s">
        <v>125</v>
      </c>
      <c r="G47" s="34" t="s">
        <v>35</v>
      </c>
      <c r="H47" s="31">
        <v>800</v>
      </c>
      <c r="I47" s="31">
        <v>1000</v>
      </c>
      <c r="J47" s="31">
        <v>1180</v>
      </c>
      <c r="K47" s="31" t="str">
        <f t="shared" si="4"/>
        <v>imagens/hybas_6120692210.png</v>
      </c>
      <c r="L47" s="35" t="s">
        <v>35</v>
      </c>
      <c r="R47" s="9"/>
    </row>
    <row r="48" spans="1:18" x14ac:dyDescent="0.3">
      <c r="A48" s="31">
        <v>41818000</v>
      </c>
      <c r="B48" s="31" t="s">
        <v>128</v>
      </c>
      <c r="C48" s="32">
        <v>-18.364583329999999</v>
      </c>
      <c r="D48" s="32">
        <v>-44.260416669999998</v>
      </c>
      <c r="E48" s="33">
        <v>45789</v>
      </c>
      <c r="F48" s="31" t="s">
        <v>127</v>
      </c>
      <c r="G48" s="34" t="s">
        <v>35</v>
      </c>
      <c r="H48" s="31">
        <v>540</v>
      </c>
      <c r="I48" s="31">
        <v>640</v>
      </c>
      <c r="J48" s="31">
        <v>745</v>
      </c>
      <c r="K48" s="31" t="str">
        <f t="shared" si="4"/>
        <v>imagens/hybas_6121233680.png</v>
      </c>
      <c r="L48" s="35" t="s">
        <v>35</v>
      </c>
      <c r="R48" s="9"/>
    </row>
    <row r="49" spans="1:18" x14ac:dyDescent="0.3">
      <c r="A49" s="31">
        <v>41195050</v>
      </c>
      <c r="B49" s="31" t="s">
        <v>130</v>
      </c>
      <c r="C49" s="32">
        <v>-20.127083330000001</v>
      </c>
      <c r="D49" s="32">
        <v>-43.793750000000003</v>
      </c>
      <c r="E49" s="33">
        <v>45789</v>
      </c>
      <c r="F49" s="31" t="s">
        <v>129</v>
      </c>
      <c r="G49" s="34" t="s">
        <v>35</v>
      </c>
      <c r="H49" s="31">
        <v>440</v>
      </c>
      <c r="I49" s="31">
        <v>540</v>
      </c>
      <c r="J49" s="31">
        <v>640</v>
      </c>
      <c r="K49" s="31" t="str">
        <f t="shared" si="4"/>
        <v>imagens/hybas_6120708840.png</v>
      </c>
      <c r="L49" s="35" t="s">
        <v>35</v>
      </c>
      <c r="R49" s="9"/>
    </row>
    <row r="50" spans="1:18" x14ac:dyDescent="0.3">
      <c r="A50" s="31">
        <v>41200430</v>
      </c>
      <c r="B50" s="31" t="s">
        <v>132</v>
      </c>
      <c r="C50" s="32">
        <v>-19.97291667</v>
      </c>
      <c r="D50" s="32">
        <v>-43.806249999999999</v>
      </c>
      <c r="E50" s="33">
        <v>45789</v>
      </c>
      <c r="F50" s="31" t="s">
        <v>131</v>
      </c>
      <c r="G50" s="34" t="s">
        <v>35</v>
      </c>
      <c r="H50" s="31">
        <v>400</v>
      </c>
      <c r="I50" s="31">
        <v>470</v>
      </c>
      <c r="J50" s="31">
        <v>570</v>
      </c>
      <c r="K50" s="31" t="str">
        <f t="shared" si="4"/>
        <v>imagens/hybas_6120705740.png</v>
      </c>
      <c r="L50" s="35" t="s">
        <v>35</v>
      </c>
      <c r="R50" s="9"/>
    </row>
  </sheetData>
  <sortState xmlns:xlrd2="http://schemas.microsoft.com/office/spreadsheetml/2017/richdata2" ref="A2:L21">
    <sortCondition ref="A2:A2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752"/>
  <sheetViews>
    <sheetView workbookViewId="0">
      <pane ySplit="1" topLeftCell="A2" activePane="bottomLeft" state="frozen"/>
      <selection pane="bottomLeft" activeCell="N6" sqref="N6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13" bestFit="1" customWidth="1"/>
    <col min="3" max="3" width="17.44140625" style="13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5"/>
    <col min="11" max="16384" width="11.5546875" style="4"/>
  </cols>
  <sheetData>
    <row r="1" spans="1:10" s="7" customFormat="1" ht="25.8" customHeight="1" x14ac:dyDescent="0.3">
      <c r="A1" s="6" t="s">
        <v>0</v>
      </c>
      <c r="B1" s="12" t="s">
        <v>25</v>
      </c>
      <c r="C1" s="12" t="s">
        <v>26</v>
      </c>
      <c r="D1" s="6" t="s">
        <v>28</v>
      </c>
      <c r="E1" s="6" t="s">
        <v>27</v>
      </c>
      <c r="F1" s="6" t="s">
        <v>29</v>
      </c>
      <c r="G1" s="6" t="s">
        <v>30</v>
      </c>
      <c r="H1" s="6" t="s">
        <v>31</v>
      </c>
      <c r="I1" s="8" t="s">
        <v>32</v>
      </c>
      <c r="J1" s="8" t="s">
        <v>33</v>
      </c>
    </row>
    <row r="2" spans="1:10" ht="25.8" customHeight="1" x14ac:dyDescent="0.3">
      <c r="A2" s="18">
        <v>10100000</v>
      </c>
      <c r="B2" s="20">
        <v>34700</v>
      </c>
      <c r="C2" s="20">
        <v>41085</v>
      </c>
      <c r="D2" s="18">
        <v>-90</v>
      </c>
      <c r="E2" s="18">
        <v>1119</v>
      </c>
      <c r="F2" s="18">
        <v>670</v>
      </c>
      <c r="G2" s="18">
        <v>-6.72</v>
      </c>
      <c r="H2" s="18">
        <v>1.5</v>
      </c>
      <c r="I2" s="17">
        <f t="shared" ref="I2:I33" si="0">$F2*(D2/100-$G2)^$H2</f>
        <v>9407.1762232457404</v>
      </c>
      <c r="J2" s="17">
        <f t="shared" ref="J2:J33" si="1">$F2*(E2/100-$G2)^$H2</f>
        <v>50782.979920559017</v>
      </c>
    </row>
    <row r="3" spans="1:10" ht="25.8" customHeight="1" x14ac:dyDescent="0.3">
      <c r="A3" s="18">
        <v>10100000</v>
      </c>
      <c r="B3" s="20">
        <v>34700</v>
      </c>
      <c r="C3" s="20">
        <v>41085</v>
      </c>
      <c r="D3" s="18">
        <v>1119</v>
      </c>
      <c r="E3" s="18">
        <v>1400</v>
      </c>
      <c r="F3" s="18">
        <v>353.46589999999998</v>
      </c>
      <c r="G3" s="18">
        <v>-7.39</v>
      </c>
      <c r="H3" s="18">
        <v>1.7</v>
      </c>
      <c r="I3" s="17">
        <f t="shared" si="0"/>
        <v>50783.803983336104</v>
      </c>
      <c r="J3" s="17">
        <f t="shared" si="1"/>
        <v>64521.708110428728</v>
      </c>
    </row>
    <row r="4" spans="1:10" ht="25.8" customHeight="1" x14ac:dyDescent="0.3">
      <c r="A4" s="18">
        <v>10100000</v>
      </c>
      <c r="B4" s="20">
        <v>41086</v>
      </c>
      <c r="C4" s="20">
        <v>44561</v>
      </c>
      <c r="D4" s="18">
        <v>60</v>
      </c>
      <c r="E4" s="18">
        <v>1400</v>
      </c>
      <c r="F4" s="18">
        <v>1009.1677</v>
      </c>
      <c r="G4" s="18">
        <v>-6.16</v>
      </c>
      <c r="H4" s="18">
        <v>1.397</v>
      </c>
      <c r="I4" s="17">
        <f t="shared" si="0"/>
        <v>14567.964551801246</v>
      </c>
      <c r="J4" s="17">
        <f t="shared" si="1"/>
        <v>67040.401886202657</v>
      </c>
    </row>
    <row r="5" spans="1:10" ht="25.8" customHeight="1" x14ac:dyDescent="0.3">
      <c r="A5" s="18">
        <v>10100000</v>
      </c>
      <c r="B5" s="20">
        <v>44562</v>
      </c>
      <c r="C5" s="20">
        <v>46022</v>
      </c>
      <c r="D5" s="18">
        <v>-300</v>
      </c>
      <c r="E5" s="18">
        <v>1400</v>
      </c>
      <c r="F5" s="18">
        <v>1009.1677</v>
      </c>
      <c r="G5" s="18">
        <v>-6.16</v>
      </c>
      <c r="H5" s="18">
        <v>1.397</v>
      </c>
      <c r="I5" s="17">
        <f t="shared" si="0"/>
        <v>5035.3098035577905</v>
      </c>
      <c r="J5" s="17">
        <f t="shared" si="1"/>
        <v>67040.401886202657</v>
      </c>
    </row>
    <row r="6" spans="1:10" ht="25.8" customHeight="1" x14ac:dyDescent="0.3">
      <c r="A6" s="18">
        <v>14100000</v>
      </c>
      <c r="B6" s="20">
        <v>26299</v>
      </c>
      <c r="C6" s="20">
        <v>41909</v>
      </c>
      <c r="D6" s="18">
        <v>280</v>
      </c>
      <c r="E6" s="18">
        <v>1548</v>
      </c>
      <c r="F6" s="18">
        <v>636.90710000000001</v>
      </c>
      <c r="G6" s="18">
        <v>-7.8</v>
      </c>
      <c r="H6" s="18">
        <v>1.6240000000000001</v>
      </c>
      <c r="I6" s="17">
        <f t="shared" si="0"/>
        <v>29455.935179341814</v>
      </c>
      <c r="J6" s="17">
        <f t="shared" si="1"/>
        <v>105695.48678390325</v>
      </c>
    </row>
    <row r="7" spans="1:10" ht="25.8" customHeight="1" x14ac:dyDescent="0.3">
      <c r="A7" s="18">
        <v>14100000</v>
      </c>
      <c r="B7" s="20">
        <v>26299</v>
      </c>
      <c r="C7" s="20">
        <v>41909</v>
      </c>
      <c r="D7" s="18">
        <v>1548</v>
      </c>
      <c r="E7" s="18">
        <v>2100</v>
      </c>
      <c r="F7" s="18">
        <v>1061.2541000000001</v>
      </c>
      <c r="G7" s="18">
        <v>-2.2599999999999998</v>
      </c>
      <c r="H7" s="18">
        <v>1.6</v>
      </c>
      <c r="I7" s="17">
        <f t="shared" si="0"/>
        <v>105717.08166915813</v>
      </c>
      <c r="J7" s="17">
        <f t="shared" si="1"/>
        <v>163077.82769075991</v>
      </c>
    </row>
    <row r="8" spans="1:10" ht="25.8" customHeight="1" x14ac:dyDescent="0.3">
      <c r="A8" s="18">
        <v>14100000</v>
      </c>
      <c r="B8" s="20">
        <v>41910</v>
      </c>
      <c r="C8" s="20">
        <v>44561</v>
      </c>
      <c r="D8" s="18">
        <v>280</v>
      </c>
      <c r="E8" s="18">
        <v>1666</v>
      </c>
      <c r="F8" s="18">
        <v>10.6615</v>
      </c>
      <c r="G8" s="18">
        <v>-19.82</v>
      </c>
      <c r="H8" s="18">
        <v>2.5870000000000002</v>
      </c>
      <c r="I8" s="17">
        <f t="shared" si="0"/>
        <v>34032.250476915586</v>
      </c>
      <c r="J8" s="17">
        <f t="shared" si="1"/>
        <v>117180.17859108451</v>
      </c>
    </row>
    <row r="9" spans="1:10" ht="25.8" customHeight="1" x14ac:dyDescent="0.3">
      <c r="A9" s="18">
        <v>14100000</v>
      </c>
      <c r="B9" s="20">
        <v>41910</v>
      </c>
      <c r="C9" s="20">
        <v>44561</v>
      </c>
      <c r="D9" s="18">
        <v>1666</v>
      </c>
      <c r="E9" s="18">
        <v>2100</v>
      </c>
      <c r="F9" s="18">
        <v>1061.2541000000001</v>
      </c>
      <c r="G9" s="18">
        <v>-2.2599999999999998</v>
      </c>
      <c r="H9" s="18">
        <v>1.6</v>
      </c>
      <c r="I9" s="17">
        <f t="shared" si="0"/>
        <v>117190.71187657751</v>
      </c>
      <c r="J9" s="17">
        <f t="shared" si="1"/>
        <v>163077.82769075991</v>
      </c>
    </row>
    <row r="10" spans="1:10" ht="25.8" customHeight="1" x14ac:dyDescent="0.3">
      <c r="A10" s="18">
        <v>14100000</v>
      </c>
      <c r="B10" s="20">
        <v>44364</v>
      </c>
      <c r="C10" s="20">
        <v>46022</v>
      </c>
      <c r="D10" s="18">
        <v>190</v>
      </c>
      <c r="E10" s="18">
        <v>1505</v>
      </c>
      <c r="F10" s="18">
        <v>157.1448</v>
      </c>
      <c r="G10" s="18">
        <v>-10.43</v>
      </c>
      <c r="H10" s="18">
        <v>1.974</v>
      </c>
      <c r="I10" s="17">
        <f t="shared" si="0"/>
        <v>22380.05388061066</v>
      </c>
      <c r="J10" s="17">
        <f t="shared" si="1"/>
        <v>93785.927313737935</v>
      </c>
    </row>
    <row r="11" spans="1:10" ht="25.8" customHeight="1" x14ac:dyDescent="0.3">
      <c r="A11" s="18">
        <v>14100000</v>
      </c>
      <c r="B11" s="20">
        <v>44364</v>
      </c>
      <c r="C11" s="20">
        <v>46022</v>
      </c>
      <c r="D11" s="18">
        <v>1505</v>
      </c>
      <c r="E11" s="18">
        <v>2100</v>
      </c>
      <c r="F11" s="18">
        <v>957.48500000000001</v>
      </c>
      <c r="G11" s="18">
        <v>-1.66</v>
      </c>
      <c r="H11" s="18">
        <v>1.6279999999999999</v>
      </c>
      <c r="I11" s="17">
        <f t="shared" si="0"/>
        <v>93785.919229365958</v>
      </c>
      <c r="J11" s="17">
        <f t="shared" si="1"/>
        <v>153990.9170177785</v>
      </c>
    </row>
    <row r="12" spans="1:10" ht="25.8" customHeight="1" x14ac:dyDescent="0.3">
      <c r="A12" s="18">
        <v>14110000</v>
      </c>
      <c r="B12" s="20">
        <v>41942</v>
      </c>
      <c r="C12" s="20">
        <v>44362</v>
      </c>
      <c r="D12" s="18">
        <v>1200</v>
      </c>
      <c r="E12" s="18">
        <v>2103</v>
      </c>
      <c r="F12" s="18">
        <v>477.00299999999999</v>
      </c>
      <c r="G12" s="18">
        <v>11.49</v>
      </c>
      <c r="H12" s="18">
        <v>1.31</v>
      </c>
      <c r="I12" s="17">
        <f t="shared" si="0"/>
        <v>197.44131785404326</v>
      </c>
      <c r="J12" s="17">
        <f t="shared" si="1"/>
        <v>9156.4996112936897</v>
      </c>
    </row>
    <row r="13" spans="1:10" ht="25.8" customHeight="1" x14ac:dyDescent="0.3">
      <c r="A13" s="18">
        <v>14110000</v>
      </c>
      <c r="B13" s="20">
        <v>41942</v>
      </c>
      <c r="C13" s="20">
        <v>44362</v>
      </c>
      <c r="D13" s="18">
        <v>2103</v>
      </c>
      <c r="E13" s="18">
        <v>2300</v>
      </c>
      <c r="F13" s="18">
        <v>167.3623</v>
      </c>
      <c r="G13" s="18">
        <v>10.5</v>
      </c>
      <c r="H13" s="18">
        <v>1.7</v>
      </c>
      <c r="I13" s="17">
        <f t="shared" si="0"/>
        <v>9157.6884944894136</v>
      </c>
      <c r="J13" s="17">
        <f t="shared" si="1"/>
        <v>12257.5777791172</v>
      </c>
    </row>
    <row r="14" spans="1:10" ht="25.8" customHeight="1" x14ac:dyDescent="0.3">
      <c r="A14" s="18">
        <v>14110000</v>
      </c>
      <c r="B14" s="20">
        <v>44363</v>
      </c>
      <c r="C14" s="20">
        <v>46022</v>
      </c>
      <c r="D14" s="18">
        <v>1150</v>
      </c>
      <c r="E14" s="18">
        <v>2040</v>
      </c>
      <c r="F14" s="18">
        <v>385.32459999999998</v>
      </c>
      <c r="G14" s="18">
        <v>11.44</v>
      </c>
      <c r="H14" s="18">
        <v>1.4159999999999999</v>
      </c>
      <c r="I14" s="17">
        <f t="shared" si="0"/>
        <v>7.1728030598904029</v>
      </c>
      <c r="J14" s="17">
        <f t="shared" si="1"/>
        <v>8595.9697386817461</v>
      </c>
    </row>
    <row r="15" spans="1:10" ht="25.8" customHeight="1" x14ac:dyDescent="0.3">
      <c r="A15" s="18">
        <v>14110000</v>
      </c>
      <c r="B15" s="20">
        <v>44363</v>
      </c>
      <c r="C15" s="20">
        <v>46022</v>
      </c>
      <c r="D15" s="18">
        <v>2040</v>
      </c>
      <c r="E15" s="18">
        <v>2300</v>
      </c>
      <c r="F15" s="18">
        <v>360.6395</v>
      </c>
      <c r="G15" s="18">
        <v>11.1</v>
      </c>
      <c r="H15" s="18">
        <v>1.4219999999999999</v>
      </c>
      <c r="I15" s="17">
        <f t="shared" si="0"/>
        <v>8595.201156603267</v>
      </c>
      <c r="J15" s="17">
        <f t="shared" si="1"/>
        <v>12203.968313048528</v>
      </c>
    </row>
    <row r="16" spans="1:10" ht="25.8" customHeight="1" x14ac:dyDescent="0.3">
      <c r="A16" s="18">
        <v>14250000</v>
      </c>
      <c r="B16" s="20">
        <v>41943</v>
      </c>
      <c r="C16" s="20">
        <v>44347</v>
      </c>
      <c r="D16" s="18">
        <v>480</v>
      </c>
      <c r="E16" s="18">
        <v>824</v>
      </c>
      <c r="F16" s="18">
        <v>248.25749999999999</v>
      </c>
      <c r="G16" s="18">
        <v>1.69</v>
      </c>
      <c r="H16" s="18">
        <v>1.6930000000000001</v>
      </c>
      <c r="I16" s="17">
        <f t="shared" si="0"/>
        <v>1694.9063870170646</v>
      </c>
      <c r="J16" s="17">
        <f t="shared" si="1"/>
        <v>5981.34562779717</v>
      </c>
    </row>
    <row r="17" spans="1:10" ht="25.8" customHeight="1" x14ac:dyDescent="0.3">
      <c r="A17" s="18">
        <v>14250000</v>
      </c>
      <c r="B17" s="20">
        <v>41943</v>
      </c>
      <c r="C17" s="20">
        <v>44347</v>
      </c>
      <c r="D17" s="18">
        <v>824</v>
      </c>
      <c r="E17" s="18">
        <v>1210</v>
      </c>
      <c r="F17" s="18">
        <v>324</v>
      </c>
      <c r="G17" s="18">
        <v>2.5499999999999998</v>
      </c>
      <c r="H17" s="18">
        <v>1.677</v>
      </c>
      <c r="I17" s="17">
        <f t="shared" si="0"/>
        <v>5982.3012774389535</v>
      </c>
      <c r="J17" s="17">
        <f t="shared" si="1"/>
        <v>14256.426006521959</v>
      </c>
    </row>
    <row r="18" spans="1:10" ht="25.8" customHeight="1" x14ac:dyDescent="0.3">
      <c r="A18" s="18">
        <v>14250000</v>
      </c>
      <c r="B18" s="20">
        <v>41943</v>
      </c>
      <c r="C18" s="20">
        <v>44347</v>
      </c>
      <c r="D18" s="18">
        <v>1210</v>
      </c>
      <c r="E18" s="18">
        <v>1500</v>
      </c>
      <c r="F18" s="18">
        <v>327.74299999999999</v>
      </c>
      <c r="G18" s="18">
        <v>1.64</v>
      </c>
      <c r="H18" s="18">
        <v>1.607</v>
      </c>
      <c r="I18" s="17">
        <f t="shared" si="0"/>
        <v>14253.477737891268</v>
      </c>
      <c r="J18" s="17">
        <f t="shared" si="1"/>
        <v>21120.51009647825</v>
      </c>
    </row>
    <row r="19" spans="1:10" ht="25.8" customHeight="1" x14ac:dyDescent="0.3">
      <c r="A19" s="18">
        <v>14250000</v>
      </c>
      <c r="B19" s="20">
        <v>44348</v>
      </c>
      <c r="C19" s="20">
        <v>46022</v>
      </c>
      <c r="D19" s="18">
        <v>410</v>
      </c>
      <c r="E19" s="18">
        <v>697</v>
      </c>
      <c r="F19" s="18">
        <v>306.42880000000002</v>
      </c>
      <c r="G19" s="18">
        <v>1.69</v>
      </c>
      <c r="H19" s="18">
        <v>1.589</v>
      </c>
      <c r="I19" s="17">
        <f t="shared" si="0"/>
        <v>1239.8086473140806</v>
      </c>
      <c r="J19" s="17">
        <f t="shared" si="1"/>
        <v>4311.1673681426519</v>
      </c>
    </row>
    <row r="20" spans="1:10" ht="25.8" customHeight="1" x14ac:dyDescent="0.3">
      <c r="A20" s="18">
        <v>14250000</v>
      </c>
      <c r="B20" s="20">
        <v>44348</v>
      </c>
      <c r="C20" s="20">
        <v>46022</v>
      </c>
      <c r="D20" s="18">
        <v>697</v>
      </c>
      <c r="E20" s="18">
        <v>1065</v>
      </c>
      <c r="F20" s="18">
        <v>322.2079</v>
      </c>
      <c r="G20" s="18">
        <v>2.3199999999999998</v>
      </c>
      <c r="H20" s="18">
        <v>1.6879999999999999</v>
      </c>
      <c r="I20" s="17">
        <f t="shared" si="0"/>
        <v>4313.1719170630568</v>
      </c>
      <c r="J20" s="17">
        <f t="shared" si="1"/>
        <v>11539.445670283996</v>
      </c>
    </row>
    <row r="21" spans="1:10" ht="25.8" customHeight="1" x14ac:dyDescent="0.3">
      <c r="A21" s="18">
        <v>14250000</v>
      </c>
      <c r="B21" s="20">
        <v>44348</v>
      </c>
      <c r="C21" s="20">
        <v>46022</v>
      </c>
      <c r="D21" s="18">
        <v>1065</v>
      </c>
      <c r="E21" s="18">
        <v>1500</v>
      </c>
      <c r="F21" s="18">
        <v>393.89339999999999</v>
      </c>
      <c r="G21" s="18">
        <v>1.9</v>
      </c>
      <c r="H21" s="18">
        <v>1.5569999999999999</v>
      </c>
      <c r="I21" s="17">
        <f t="shared" si="0"/>
        <v>11536.796775952462</v>
      </c>
      <c r="J21" s="17">
        <f t="shared" si="1"/>
        <v>21625.696875710706</v>
      </c>
    </row>
    <row r="22" spans="1:10" ht="25.8" customHeight="1" x14ac:dyDescent="0.3">
      <c r="A22" s="15">
        <v>14420000</v>
      </c>
      <c r="B22" s="16">
        <v>28347</v>
      </c>
      <c r="C22" s="16">
        <v>30343</v>
      </c>
      <c r="D22" s="15">
        <v>290</v>
      </c>
      <c r="E22" s="15">
        <v>983</v>
      </c>
      <c r="F22" s="15">
        <v>1827.2113999999999</v>
      </c>
      <c r="G22" s="15">
        <v>2.15</v>
      </c>
      <c r="H22" s="15">
        <v>1.3049999999999999</v>
      </c>
      <c r="I22" s="17">
        <f t="shared" si="0"/>
        <v>1255.2890627728757</v>
      </c>
      <c r="J22" s="17">
        <f t="shared" si="1"/>
        <v>26132.754482997363</v>
      </c>
    </row>
    <row r="23" spans="1:10" ht="25.8" customHeight="1" x14ac:dyDescent="0.3">
      <c r="A23" s="15">
        <v>14420000</v>
      </c>
      <c r="B23" s="16">
        <v>28347</v>
      </c>
      <c r="C23" s="16">
        <v>30343</v>
      </c>
      <c r="D23" s="15">
        <v>983</v>
      </c>
      <c r="E23" s="15">
        <v>1050</v>
      </c>
      <c r="F23" s="15">
        <v>2113.5601999999999</v>
      </c>
      <c r="G23" s="15">
        <v>5.01</v>
      </c>
      <c r="H23" s="15">
        <v>1.6</v>
      </c>
      <c r="I23" s="17">
        <f t="shared" si="0"/>
        <v>26175.192447697911</v>
      </c>
      <c r="J23" s="17">
        <f t="shared" si="1"/>
        <v>32235.20031693433</v>
      </c>
    </row>
    <row r="24" spans="1:10" ht="25.8" customHeight="1" x14ac:dyDescent="0.3">
      <c r="A24" s="15">
        <v>14420000</v>
      </c>
      <c r="B24" s="16">
        <v>30344</v>
      </c>
      <c r="C24" s="16">
        <v>35522</v>
      </c>
      <c r="D24" s="15">
        <v>330</v>
      </c>
      <c r="E24" s="15">
        <v>803</v>
      </c>
      <c r="F24" s="15">
        <v>2064.4652999999998</v>
      </c>
      <c r="G24" s="15">
        <v>1.79</v>
      </c>
      <c r="H24" s="15">
        <v>1.218</v>
      </c>
      <c r="I24" s="17">
        <f t="shared" si="0"/>
        <v>3410.3700789771688</v>
      </c>
      <c r="J24" s="17">
        <f t="shared" si="1"/>
        <v>19201.82104057453</v>
      </c>
    </row>
    <row r="25" spans="1:10" ht="25.8" customHeight="1" x14ac:dyDescent="0.3">
      <c r="A25" s="15">
        <v>14420000</v>
      </c>
      <c r="B25" s="16">
        <v>30344</v>
      </c>
      <c r="C25" s="16">
        <v>35522</v>
      </c>
      <c r="D25" s="15">
        <v>803</v>
      </c>
      <c r="E25" s="15">
        <v>1100</v>
      </c>
      <c r="F25" s="15">
        <v>23.5777</v>
      </c>
      <c r="G25" s="15">
        <v>-3</v>
      </c>
      <c r="H25" s="15">
        <v>2.7919999999999998</v>
      </c>
      <c r="I25" s="17">
        <f t="shared" si="0"/>
        <v>19203.140887750611</v>
      </c>
      <c r="J25" s="17">
        <f t="shared" si="1"/>
        <v>37367.230681788438</v>
      </c>
    </row>
    <row r="26" spans="1:10" ht="25.8" customHeight="1" x14ac:dyDescent="0.3">
      <c r="A26" s="15">
        <v>14420000</v>
      </c>
      <c r="B26" s="16">
        <v>35523</v>
      </c>
      <c r="C26" s="16">
        <v>42082</v>
      </c>
      <c r="D26" s="15">
        <v>330</v>
      </c>
      <c r="E26" s="15">
        <v>796</v>
      </c>
      <c r="F26" s="15">
        <v>1750.2827</v>
      </c>
      <c r="G26" s="15">
        <v>1.51</v>
      </c>
      <c r="H26" s="15">
        <v>1.3160000000000001</v>
      </c>
      <c r="I26" s="17">
        <f t="shared" si="0"/>
        <v>3765.8480194975391</v>
      </c>
      <c r="J26" s="17">
        <f t="shared" si="1"/>
        <v>20346.456518848037</v>
      </c>
    </row>
    <row r="27" spans="1:10" ht="25.8" customHeight="1" x14ac:dyDescent="0.3">
      <c r="A27" s="15">
        <v>14420000</v>
      </c>
      <c r="B27" s="16">
        <v>35523</v>
      </c>
      <c r="C27" s="16">
        <v>42082</v>
      </c>
      <c r="D27" s="15">
        <v>796</v>
      </c>
      <c r="E27" s="15">
        <v>1100</v>
      </c>
      <c r="F27" s="15">
        <v>78.544799999999995</v>
      </c>
      <c r="G27" s="15">
        <v>-2.17</v>
      </c>
      <c r="H27" s="15">
        <v>2.4</v>
      </c>
      <c r="I27" s="17">
        <f t="shared" si="0"/>
        <v>20350.735372589959</v>
      </c>
      <c r="J27" s="17">
        <f t="shared" si="1"/>
        <v>38205.272187464958</v>
      </c>
    </row>
    <row r="28" spans="1:10" ht="25.8" customHeight="1" x14ac:dyDescent="0.3">
      <c r="A28" s="15">
        <v>14420000</v>
      </c>
      <c r="B28" s="16">
        <v>42083</v>
      </c>
      <c r="C28" s="16">
        <v>44561</v>
      </c>
      <c r="D28" s="15">
        <v>300</v>
      </c>
      <c r="E28" s="15">
        <v>490</v>
      </c>
      <c r="F28" s="15">
        <v>2064.4699999999998</v>
      </c>
      <c r="G28" s="15">
        <v>1.79</v>
      </c>
      <c r="H28" s="15">
        <v>1.218</v>
      </c>
      <c r="I28" s="17">
        <f t="shared" si="0"/>
        <v>2604.001063817318</v>
      </c>
      <c r="J28" s="17">
        <f t="shared" si="1"/>
        <v>8222.2509960030548</v>
      </c>
    </row>
    <row r="29" spans="1:10" ht="25.8" customHeight="1" x14ac:dyDescent="0.3">
      <c r="A29" s="15">
        <v>14420000</v>
      </c>
      <c r="B29" s="16">
        <v>42083</v>
      </c>
      <c r="C29" s="16">
        <v>44561</v>
      </c>
      <c r="D29" s="15">
        <v>490</v>
      </c>
      <c r="E29" s="15">
        <v>800</v>
      </c>
      <c r="F29" s="15">
        <v>1454.5192</v>
      </c>
      <c r="G29" s="15">
        <v>1.49</v>
      </c>
      <c r="H29" s="15">
        <v>1.4119999999999999</v>
      </c>
      <c r="I29" s="17">
        <f t="shared" si="0"/>
        <v>8221.8328164722971</v>
      </c>
      <c r="J29" s="17">
        <f t="shared" si="1"/>
        <v>20487.823036987738</v>
      </c>
    </row>
    <row r="30" spans="1:10" ht="25.8" customHeight="1" x14ac:dyDescent="0.3">
      <c r="A30" s="15">
        <v>14420000</v>
      </c>
      <c r="B30" s="16">
        <v>42083</v>
      </c>
      <c r="C30" s="16">
        <v>44561</v>
      </c>
      <c r="D30" s="15">
        <v>800</v>
      </c>
      <c r="E30" s="15">
        <v>1100</v>
      </c>
      <c r="F30" s="15">
        <v>9.7081</v>
      </c>
      <c r="G30" s="15">
        <v>-5.2</v>
      </c>
      <c r="H30" s="15">
        <v>2.9670000000000001</v>
      </c>
      <c r="I30" s="17">
        <f t="shared" si="0"/>
        <v>20505.817841183019</v>
      </c>
      <c r="J30" s="17">
        <f t="shared" si="1"/>
        <v>37650.026772445322</v>
      </c>
    </row>
    <row r="31" spans="1:10" ht="25.8" customHeight="1" x14ac:dyDescent="0.3">
      <c r="A31" s="15">
        <v>14420000</v>
      </c>
      <c r="B31" s="16">
        <v>44562</v>
      </c>
      <c r="C31" s="16">
        <v>46022</v>
      </c>
      <c r="D31" s="15">
        <v>300</v>
      </c>
      <c r="E31" s="15">
        <v>490</v>
      </c>
      <c r="F31" s="15">
        <v>2064.4699999999998</v>
      </c>
      <c r="G31" s="15">
        <v>1.79</v>
      </c>
      <c r="H31" s="15">
        <v>1.218</v>
      </c>
      <c r="I31" s="17">
        <f t="shared" si="0"/>
        <v>2604.001063817318</v>
      </c>
      <c r="J31" s="17">
        <f t="shared" si="1"/>
        <v>8222.2509960030548</v>
      </c>
    </row>
    <row r="32" spans="1:10" ht="25.8" customHeight="1" x14ac:dyDescent="0.3">
      <c r="A32" s="15">
        <v>14420000</v>
      </c>
      <c r="B32" s="16">
        <v>44562</v>
      </c>
      <c r="C32" s="16">
        <v>46022</v>
      </c>
      <c r="D32" s="15">
        <v>490</v>
      </c>
      <c r="E32" s="15">
        <v>800</v>
      </c>
      <c r="F32" s="15">
        <v>1454.5192</v>
      </c>
      <c r="G32" s="15">
        <v>1.49</v>
      </c>
      <c r="H32" s="15">
        <v>1.4119999999999999</v>
      </c>
      <c r="I32" s="17">
        <f t="shared" si="0"/>
        <v>8221.8328164722971</v>
      </c>
      <c r="J32" s="17">
        <f t="shared" si="1"/>
        <v>20487.823036987738</v>
      </c>
    </row>
    <row r="33" spans="1:10" ht="25.8" customHeight="1" x14ac:dyDescent="0.3">
      <c r="A33" s="15">
        <v>14420000</v>
      </c>
      <c r="B33" s="16">
        <v>44562</v>
      </c>
      <c r="C33" s="16">
        <v>46022</v>
      </c>
      <c r="D33" s="15">
        <v>800</v>
      </c>
      <c r="E33" s="15">
        <v>1100</v>
      </c>
      <c r="F33" s="15">
        <v>9.7081</v>
      </c>
      <c r="G33" s="15">
        <v>-5.2</v>
      </c>
      <c r="H33" s="15">
        <v>2.9670000000000001</v>
      </c>
      <c r="I33" s="17">
        <f t="shared" si="0"/>
        <v>20505.817841183019</v>
      </c>
      <c r="J33" s="17">
        <f t="shared" si="1"/>
        <v>37650.026772445322</v>
      </c>
    </row>
    <row r="34" spans="1:10" ht="25.8" customHeight="1" x14ac:dyDescent="0.3">
      <c r="A34" s="18">
        <v>14515000</v>
      </c>
      <c r="B34" s="20">
        <v>28246</v>
      </c>
      <c r="C34" s="20">
        <v>37447</v>
      </c>
      <c r="D34" s="18">
        <v>470</v>
      </c>
      <c r="E34" s="18">
        <v>743</v>
      </c>
      <c r="F34" s="18">
        <v>277.97280000000001</v>
      </c>
      <c r="G34" s="18">
        <v>4.38</v>
      </c>
      <c r="H34" s="18">
        <v>1.387</v>
      </c>
      <c r="I34" s="17">
        <f t="shared" ref="I34:I65" si="2">$F34*(D34/100-$G34)^$H34</f>
        <v>57.232843255534014</v>
      </c>
      <c r="J34" s="17">
        <f t="shared" ref="J34:J65" si="3">$F34*(E34/100-$G34)^$H34</f>
        <v>1305.3476116485551</v>
      </c>
    </row>
    <row r="35" spans="1:10" ht="25.8" customHeight="1" x14ac:dyDescent="0.3">
      <c r="A35" s="18">
        <v>14515000</v>
      </c>
      <c r="B35" s="20">
        <v>28246</v>
      </c>
      <c r="C35" s="20">
        <v>37447</v>
      </c>
      <c r="D35" s="18">
        <v>743</v>
      </c>
      <c r="E35" s="18">
        <v>1117</v>
      </c>
      <c r="F35" s="18">
        <v>249.72730000000001</v>
      </c>
      <c r="G35" s="18">
        <v>4.38</v>
      </c>
      <c r="H35" s="18">
        <v>1.4830000000000001</v>
      </c>
      <c r="I35" s="17">
        <f t="shared" si="2"/>
        <v>1305.2168850590349</v>
      </c>
      <c r="J35" s="17">
        <f t="shared" si="3"/>
        <v>4276.898040226607</v>
      </c>
    </row>
    <row r="36" spans="1:10" ht="25.8" customHeight="1" x14ac:dyDescent="0.3">
      <c r="A36" s="18">
        <v>14515000</v>
      </c>
      <c r="B36" s="20">
        <v>28246</v>
      </c>
      <c r="C36" s="20">
        <v>37447</v>
      </c>
      <c r="D36" s="18">
        <v>1117</v>
      </c>
      <c r="E36" s="18">
        <v>1300</v>
      </c>
      <c r="F36" s="18">
        <v>203.11070000000001</v>
      </c>
      <c r="G36" s="18">
        <v>4.83</v>
      </c>
      <c r="H36" s="18">
        <v>1.65</v>
      </c>
      <c r="I36" s="17">
        <f t="shared" si="2"/>
        <v>4277.4021010390343</v>
      </c>
      <c r="J36" s="17">
        <f t="shared" si="3"/>
        <v>6499.7880667998752</v>
      </c>
    </row>
    <row r="37" spans="1:10" ht="25.8" customHeight="1" x14ac:dyDescent="0.3">
      <c r="A37" s="18">
        <v>14515000</v>
      </c>
      <c r="B37" s="20">
        <v>37448</v>
      </c>
      <c r="C37" s="20">
        <v>42453</v>
      </c>
      <c r="D37" s="18">
        <v>460</v>
      </c>
      <c r="E37" s="18">
        <v>778</v>
      </c>
      <c r="F37" s="18">
        <v>249.72730000000001</v>
      </c>
      <c r="G37" s="18">
        <v>4.25</v>
      </c>
      <c r="H37" s="18">
        <v>1.4830000000000001</v>
      </c>
      <c r="I37" s="17">
        <f t="shared" si="2"/>
        <v>52.640369789841998</v>
      </c>
      <c r="J37" s="17">
        <f t="shared" si="3"/>
        <v>1621.1227846738614</v>
      </c>
    </row>
    <row r="38" spans="1:10" ht="25.8" customHeight="1" x14ac:dyDescent="0.3">
      <c r="A38" s="4">
        <v>14515000</v>
      </c>
      <c r="B38" s="13">
        <v>37448</v>
      </c>
      <c r="C38" s="13">
        <v>42453</v>
      </c>
      <c r="D38" s="4">
        <v>778</v>
      </c>
      <c r="E38" s="4">
        <v>1300</v>
      </c>
      <c r="F38" s="4">
        <v>203.11070000000001</v>
      </c>
      <c r="G38" s="4">
        <v>4.12</v>
      </c>
      <c r="H38" s="4">
        <v>1.601</v>
      </c>
      <c r="I38" s="17">
        <f t="shared" si="2"/>
        <v>1621.3098479008493</v>
      </c>
      <c r="J38" s="17">
        <f t="shared" si="3"/>
        <v>6701.0361546472359</v>
      </c>
    </row>
    <row r="39" spans="1:10" ht="25.8" customHeight="1" x14ac:dyDescent="0.3">
      <c r="A39" s="4">
        <v>14515000</v>
      </c>
      <c r="B39" s="13">
        <v>42454</v>
      </c>
      <c r="C39" s="13">
        <v>44561</v>
      </c>
      <c r="D39" s="4">
        <v>460</v>
      </c>
      <c r="E39" s="4">
        <v>1070</v>
      </c>
      <c r="F39" s="4">
        <v>262.9742</v>
      </c>
      <c r="G39" s="4">
        <v>4.34</v>
      </c>
      <c r="H39" s="4">
        <v>1.45</v>
      </c>
      <c r="I39" s="17">
        <f t="shared" si="2"/>
        <v>37.292757502204466</v>
      </c>
      <c r="J39" s="17">
        <f t="shared" si="3"/>
        <v>3845.2622138214247</v>
      </c>
    </row>
    <row r="40" spans="1:10" ht="25.8" customHeight="1" x14ac:dyDescent="0.3">
      <c r="A40" s="4">
        <v>14515000</v>
      </c>
      <c r="B40" s="13">
        <v>42454</v>
      </c>
      <c r="C40" s="13">
        <v>44561</v>
      </c>
      <c r="D40" s="4">
        <v>1070</v>
      </c>
      <c r="E40" s="4">
        <v>1117</v>
      </c>
      <c r="F40" s="4">
        <v>249.72730000000001</v>
      </c>
      <c r="G40" s="4">
        <v>4.38</v>
      </c>
      <c r="H40" s="4">
        <v>1.4830000000000001</v>
      </c>
      <c r="I40" s="17">
        <f t="shared" si="2"/>
        <v>3845.2931011661321</v>
      </c>
      <c r="J40" s="17">
        <f t="shared" si="3"/>
        <v>4276.898040226607</v>
      </c>
    </row>
    <row r="41" spans="1:10" ht="25.8" customHeight="1" x14ac:dyDescent="0.3">
      <c r="A41" s="4">
        <v>14515000</v>
      </c>
      <c r="B41" s="13">
        <v>42454</v>
      </c>
      <c r="C41" s="13">
        <v>44561</v>
      </c>
      <c r="D41" s="4">
        <v>1117</v>
      </c>
      <c r="E41" s="4">
        <v>1300</v>
      </c>
      <c r="F41" s="4">
        <v>203.11070000000001</v>
      </c>
      <c r="G41" s="4">
        <v>4.83</v>
      </c>
      <c r="H41" s="4">
        <v>1.65</v>
      </c>
      <c r="I41" s="17">
        <f t="shared" si="2"/>
        <v>4277.4021010390343</v>
      </c>
      <c r="J41" s="17">
        <f t="shared" si="3"/>
        <v>6499.7880667998752</v>
      </c>
    </row>
    <row r="42" spans="1:10" ht="25.8" customHeight="1" x14ac:dyDescent="0.3">
      <c r="A42" s="4">
        <v>14515000</v>
      </c>
      <c r="B42" s="13">
        <v>44562</v>
      </c>
      <c r="C42" s="13">
        <v>46022</v>
      </c>
      <c r="D42" s="4">
        <v>460</v>
      </c>
      <c r="E42" s="4">
        <v>1070</v>
      </c>
      <c r="F42" s="4">
        <v>262.9742</v>
      </c>
      <c r="G42" s="4">
        <v>4.34</v>
      </c>
      <c r="H42" s="4">
        <v>1.45</v>
      </c>
      <c r="I42" s="17">
        <f t="shared" si="2"/>
        <v>37.292757502204466</v>
      </c>
      <c r="J42" s="17">
        <f t="shared" si="3"/>
        <v>3845.2622138214247</v>
      </c>
    </row>
    <row r="43" spans="1:10" ht="25.8" customHeight="1" x14ac:dyDescent="0.3">
      <c r="A43" s="4">
        <v>14515000</v>
      </c>
      <c r="B43" s="13">
        <v>44562</v>
      </c>
      <c r="C43" s="13">
        <v>46022</v>
      </c>
      <c r="D43" s="4">
        <v>1070</v>
      </c>
      <c r="E43" s="4">
        <v>1117</v>
      </c>
      <c r="F43" s="4">
        <v>249.72730000000001</v>
      </c>
      <c r="G43" s="4">
        <v>4.38</v>
      </c>
      <c r="H43" s="4">
        <v>1.4830000000000001</v>
      </c>
      <c r="I43" s="17">
        <f t="shared" si="2"/>
        <v>3845.2931011661321</v>
      </c>
      <c r="J43" s="17">
        <f t="shared" si="3"/>
        <v>4276.898040226607</v>
      </c>
    </row>
    <row r="44" spans="1:10" ht="25.8" customHeight="1" x14ac:dyDescent="0.3">
      <c r="A44" s="4">
        <v>14515000</v>
      </c>
      <c r="B44" s="13">
        <v>44562</v>
      </c>
      <c r="C44" s="13">
        <v>46022</v>
      </c>
      <c r="D44" s="4">
        <v>1117</v>
      </c>
      <c r="E44" s="4">
        <v>1300</v>
      </c>
      <c r="F44" s="4">
        <v>203.11070000000001</v>
      </c>
      <c r="G44" s="4">
        <v>4.83</v>
      </c>
      <c r="H44" s="4">
        <v>1.65</v>
      </c>
      <c r="I44" s="17">
        <f t="shared" si="2"/>
        <v>4277.4021010390343</v>
      </c>
      <c r="J44" s="17">
        <f t="shared" si="3"/>
        <v>6499.7880667998752</v>
      </c>
    </row>
    <row r="45" spans="1:10" ht="25.8" customHeight="1" x14ac:dyDescent="0.3">
      <c r="A45" s="19">
        <v>14527000</v>
      </c>
      <c r="B45" s="21">
        <v>38657</v>
      </c>
      <c r="C45" s="21">
        <v>42004</v>
      </c>
      <c r="D45" s="19">
        <v>380</v>
      </c>
      <c r="E45" s="19">
        <v>1450</v>
      </c>
      <c r="F45" s="19">
        <v>41.65</v>
      </c>
      <c r="G45" s="19">
        <v>3.17</v>
      </c>
      <c r="H45" s="19">
        <v>1.891</v>
      </c>
      <c r="I45" s="17">
        <f t="shared" si="2"/>
        <v>17.384731387412579</v>
      </c>
      <c r="J45" s="17">
        <f t="shared" si="3"/>
        <v>4103.5881336361062</v>
      </c>
    </row>
    <row r="46" spans="1:10" ht="25.8" customHeight="1" x14ac:dyDescent="0.3">
      <c r="A46" s="19">
        <v>14527000</v>
      </c>
      <c r="B46" s="21">
        <v>42005</v>
      </c>
      <c r="C46" s="21">
        <v>44561</v>
      </c>
      <c r="D46" s="19">
        <v>290</v>
      </c>
      <c r="E46" s="19">
        <v>456</v>
      </c>
      <c r="F46" s="19">
        <v>26.243200000000002</v>
      </c>
      <c r="G46" s="19">
        <v>2.88</v>
      </c>
      <c r="H46" s="19">
        <v>2.089</v>
      </c>
      <c r="I46" s="17">
        <f t="shared" si="2"/>
        <v>7.4108573065223386E-3</v>
      </c>
      <c r="J46" s="17">
        <f t="shared" si="3"/>
        <v>77.568944108945729</v>
      </c>
    </row>
    <row r="47" spans="1:10" ht="25.8" customHeight="1" x14ac:dyDescent="0.3">
      <c r="A47" s="19">
        <v>14527000</v>
      </c>
      <c r="B47" s="21">
        <v>42005</v>
      </c>
      <c r="C47" s="21">
        <v>44561</v>
      </c>
      <c r="D47" s="19">
        <v>456</v>
      </c>
      <c r="E47" s="19">
        <v>1450</v>
      </c>
      <c r="F47" s="19">
        <v>41.65</v>
      </c>
      <c r="G47" s="19">
        <v>3.17</v>
      </c>
      <c r="H47" s="19">
        <v>1.891</v>
      </c>
      <c r="I47" s="17">
        <f t="shared" si="2"/>
        <v>77.634720361281282</v>
      </c>
      <c r="J47" s="17">
        <f t="shared" si="3"/>
        <v>4103.5881336361062</v>
      </c>
    </row>
    <row r="48" spans="1:10" ht="25.8" customHeight="1" x14ac:dyDescent="0.3">
      <c r="A48" s="19">
        <v>14527000</v>
      </c>
      <c r="B48" s="21">
        <v>44562</v>
      </c>
      <c r="C48" s="21">
        <v>44799</v>
      </c>
      <c r="D48" s="19">
        <v>320</v>
      </c>
      <c r="E48" s="19">
        <v>1450</v>
      </c>
      <c r="F48" s="19">
        <v>33.053699999999999</v>
      </c>
      <c r="G48" s="19">
        <v>3.04</v>
      </c>
      <c r="H48" s="19">
        <v>1.9770000000000001</v>
      </c>
      <c r="I48" s="17">
        <f t="shared" si="2"/>
        <v>0.88260277131218989</v>
      </c>
      <c r="J48" s="17">
        <f t="shared" si="3"/>
        <v>4104.1957859204886</v>
      </c>
    </row>
    <row r="49" spans="1:10" ht="25.8" customHeight="1" x14ac:dyDescent="0.3">
      <c r="A49" s="19">
        <v>14527000</v>
      </c>
      <c r="B49" s="21">
        <v>44800</v>
      </c>
      <c r="C49" s="21">
        <v>46022</v>
      </c>
      <c r="D49" s="19">
        <v>330</v>
      </c>
      <c r="E49" s="19">
        <v>1450</v>
      </c>
      <c r="F49" s="19">
        <v>47.142899999999997</v>
      </c>
      <c r="G49" s="19">
        <v>3.23</v>
      </c>
      <c r="H49" s="19">
        <v>1.8440000000000001</v>
      </c>
      <c r="I49" s="17">
        <f t="shared" si="2"/>
        <v>0.34976558934433577</v>
      </c>
      <c r="J49" s="17">
        <f t="shared" si="3"/>
        <v>4103.5903122713644</v>
      </c>
    </row>
    <row r="50" spans="1:10" ht="25.8" customHeight="1" x14ac:dyDescent="0.3">
      <c r="A50" s="19">
        <v>14620000</v>
      </c>
      <c r="B50" s="21">
        <v>41233</v>
      </c>
      <c r="C50" s="21">
        <v>44561</v>
      </c>
      <c r="D50" s="19">
        <v>-60</v>
      </c>
      <c r="E50" s="19">
        <v>1100</v>
      </c>
      <c r="F50" s="19">
        <v>139.72999999999999</v>
      </c>
      <c r="G50" s="19">
        <v>-1.47</v>
      </c>
      <c r="H50" s="19">
        <v>1.897</v>
      </c>
      <c r="I50" s="17">
        <f t="shared" si="2"/>
        <v>107.28961361851024</v>
      </c>
      <c r="J50" s="17">
        <f t="shared" si="3"/>
        <v>16755.150042644571</v>
      </c>
    </row>
    <row r="51" spans="1:10" ht="25.8" customHeight="1" x14ac:dyDescent="0.3">
      <c r="A51" s="19">
        <v>14620000</v>
      </c>
      <c r="B51" s="21">
        <v>44562</v>
      </c>
      <c r="C51" s="21">
        <v>46022</v>
      </c>
      <c r="D51" s="19">
        <v>-70</v>
      </c>
      <c r="E51" s="19">
        <v>1100</v>
      </c>
      <c r="F51" s="19">
        <v>139.72999999999999</v>
      </c>
      <c r="G51" s="19">
        <v>-1.47</v>
      </c>
      <c r="H51" s="19">
        <v>1.897</v>
      </c>
      <c r="I51" s="17">
        <f t="shared" si="2"/>
        <v>85.106467501098678</v>
      </c>
      <c r="J51" s="17">
        <f t="shared" si="3"/>
        <v>16755.150042644571</v>
      </c>
    </row>
    <row r="52" spans="1:10" ht="25.8" customHeight="1" x14ac:dyDescent="0.3">
      <c r="A52" s="4">
        <v>14650000</v>
      </c>
      <c r="B52" s="13">
        <v>41526</v>
      </c>
      <c r="C52" s="13">
        <v>46022</v>
      </c>
      <c r="D52" s="4">
        <v>300</v>
      </c>
      <c r="E52" s="4">
        <v>519</v>
      </c>
      <c r="F52" s="4">
        <v>52.8979</v>
      </c>
      <c r="G52" s="4">
        <v>2.96</v>
      </c>
      <c r="H52" s="4">
        <v>2.0270000000000001</v>
      </c>
      <c r="I52" s="17">
        <f t="shared" si="2"/>
        <v>7.7591479624541812E-2</v>
      </c>
      <c r="J52" s="17">
        <f t="shared" si="3"/>
        <v>268.81431280815065</v>
      </c>
    </row>
    <row r="53" spans="1:10" ht="25.8" customHeight="1" x14ac:dyDescent="0.3">
      <c r="A53" s="4">
        <v>14650000</v>
      </c>
      <c r="B53" s="13">
        <v>41526</v>
      </c>
      <c r="C53" s="13">
        <v>46022</v>
      </c>
      <c r="D53" s="4">
        <v>519</v>
      </c>
      <c r="E53" s="4">
        <v>1000</v>
      </c>
      <c r="F53" s="4">
        <v>219.9136</v>
      </c>
      <c r="G53" s="4">
        <v>4.01</v>
      </c>
      <c r="H53" s="4">
        <v>1.1930000000000001</v>
      </c>
      <c r="I53" s="17">
        <f t="shared" si="2"/>
        <v>267.92134993436355</v>
      </c>
      <c r="J53" s="17">
        <f t="shared" si="3"/>
        <v>1860.8967917420132</v>
      </c>
    </row>
    <row r="54" spans="1:10" ht="25.8" customHeight="1" x14ac:dyDescent="0.3">
      <c r="A54" s="19">
        <v>14680001</v>
      </c>
      <c r="B54" s="21">
        <v>27005</v>
      </c>
      <c r="C54" s="21">
        <v>30436</v>
      </c>
      <c r="D54" s="19">
        <v>120</v>
      </c>
      <c r="E54" s="19">
        <v>365</v>
      </c>
      <c r="F54" s="19">
        <v>68.199299999999994</v>
      </c>
      <c r="G54" s="19">
        <v>0.83</v>
      </c>
      <c r="H54" s="19">
        <v>1.863</v>
      </c>
      <c r="I54" s="17">
        <f t="shared" si="2"/>
        <v>10.698914798542797</v>
      </c>
      <c r="J54" s="17">
        <f t="shared" si="3"/>
        <v>470.53724555006607</v>
      </c>
    </row>
    <row r="55" spans="1:10" ht="25.8" customHeight="1" x14ac:dyDescent="0.3">
      <c r="A55" s="19">
        <v>14680001</v>
      </c>
      <c r="B55" s="21">
        <v>27005</v>
      </c>
      <c r="C55" s="21">
        <v>30436</v>
      </c>
      <c r="D55" s="19">
        <v>365</v>
      </c>
      <c r="E55" s="19">
        <v>800</v>
      </c>
      <c r="F55" s="19">
        <v>89.117500000000007</v>
      </c>
      <c r="G55" s="19">
        <v>0.62</v>
      </c>
      <c r="H55" s="19">
        <v>1.5</v>
      </c>
      <c r="I55" s="17">
        <f t="shared" si="2"/>
        <v>470.03147145400897</v>
      </c>
      <c r="J55" s="17">
        <f t="shared" si="3"/>
        <v>1786.6831330961866</v>
      </c>
    </row>
    <row r="56" spans="1:10" ht="25.8" customHeight="1" x14ac:dyDescent="0.3">
      <c r="A56" s="19">
        <v>14680001</v>
      </c>
      <c r="B56" s="21">
        <v>30437</v>
      </c>
      <c r="C56" s="21">
        <v>32349</v>
      </c>
      <c r="D56" s="19">
        <v>140</v>
      </c>
      <c r="E56" s="19">
        <v>216</v>
      </c>
      <c r="F56" s="19">
        <v>68.199299999999994</v>
      </c>
      <c r="G56" s="19">
        <v>0.8</v>
      </c>
      <c r="H56" s="19">
        <v>1.863</v>
      </c>
      <c r="I56" s="17">
        <f t="shared" si="2"/>
        <v>26.331505863207767</v>
      </c>
      <c r="J56" s="17">
        <f t="shared" si="3"/>
        <v>120.9380337314384</v>
      </c>
    </row>
    <row r="57" spans="1:10" ht="25.8" customHeight="1" x14ac:dyDescent="0.3">
      <c r="A57" s="19">
        <v>14680001</v>
      </c>
      <c r="B57" s="21">
        <v>30437</v>
      </c>
      <c r="C57" s="21">
        <v>32349</v>
      </c>
      <c r="D57" s="19">
        <v>216</v>
      </c>
      <c r="E57" s="19">
        <v>371</v>
      </c>
      <c r="F57" s="19">
        <v>182</v>
      </c>
      <c r="G57" s="19">
        <v>1.45</v>
      </c>
      <c r="H57" s="19">
        <v>1.2</v>
      </c>
      <c r="I57" s="17">
        <f t="shared" si="2"/>
        <v>120.66502478858609</v>
      </c>
      <c r="J57" s="17">
        <f t="shared" si="3"/>
        <v>484.17405653946685</v>
      </c>
    </row>
    <row r="58" spans="1:10" ht="25.8" customHeight="1" x14ac:dyDescent="0.3">
      <c r="A58" s="19">
        <v>14680001</v>
      </c>
      <c r="B58" s="21">
        <v>30437</v>
      </c>
      <c r="C58" s="21">
        <v>32349</v>
      </c>
      <c r="D58" s="19">
        <v>371</v>
      </c>
      <c r="E58" s="19">
        <v>600</v>
      </c>
      <c r="F58" s="19">
        <v>89.117500000000007</v>
      </c>
      <c r="G58" s="19">
        <v>0.62</v>
      </c>
      <c r="H58" s="19">
        <v>1.5</v>
      </c>
      <c r="I58" s="17">
        <f t="shared" si="2"/>
        <v>484.06169136176527</v>
      </c>
      <c r="J58" s="17">
        <f t="shared" si="3"/>
        <v>1112.0809678576325</v>
      </c>
    </row>
    <row r="59" spans="1:10" ht="25.8" customHeight="1" x14ac:dyDescent="0.3">
      <c r="A59" s="19">
        <v>14680001</v>
      </c>
      <c r="B59" s="21">
        <v>32350</v>
      </c>
      <c r="C59" s="21">
        <v>34912</v>
      </c>
      <c r="D59" s="19">
        <v>160</v>
      </c>
      <c r="E59" s="19">
        <v>365</v>
      </c>
      <c r="F59" s="19">
        <v>69</v>
      </c>
      <c r="G59" s="19">
        <v>0.88</v>
      </c>
      <c r="H59" s="19">
        <v>1.85</v>
      </c>
      <c r="I59" s="17">
        <f t="shared" si="2"/>
        <v>37.576316841202051</v>
      </c>
      <c r="J59" s="17">
        <f t="shared" si="3"/>
        <v>454.39826399489175</v>
      </c>
    </row>
    <row r="60" spans="1:10" ht="25.8" customHeight="1" x14ac:dyDescent="0.3">
      <c r="A60" s="19">
        <v>14680001</v>
      </c>
      <c r="B60" s="21">
        <v>32350</v>
      </c>
      <c r="C60" s="21">
        <v>34912</v>
      </c>
      <c r="D60" s="19">
        <v>365</v>
      </c>
      <c r="E60" s="19">
        <v>458</v>
      </c>
      <c r="F60" s="19">
        <v>155</v>
      </c>
      <c r="G60" s="19">
        <v>1.2</v>
      </c>
      <c r="H60" s="19">
        <v>1.2</v>
      </c>
      <c r="I60" s="17">
        <f t="shared" si="2"/>
        <v>454.28772208232186</v>
      </c>
      <c r="J60" s="17">
        <f t="shared" si="3"/>
        <v>668.39276233122598</v>
      </c>
    </row>
    <row r="61" spans="1:10" ht="25.8" customHeight="1" x14ac:dyDescent="0.3">
      <c r="A61" s="19">
        <v>14680001</v>
      </c>
      <c r="B61" s="21">
        <v>32350</v>
      </c>
      <c r="C61" s="21">
        <v>34912</v>
      </c>
      <c r="D61" s="19">
        <v>458</v>
      </c>
      <c r="E61" s="19">
        <v>601</v>
      </c>
      <c r="F61" s="19">
        <v>5.5292000000000003</v>
      </c>
      <c r="G61" s="19">
        <v>-1.9</v>
      </c>
      <c r="H61" s="19">
        <v>2.5659999999999998</v>
      </c>
      <c r="I61" s="17">
        <f t="shared" si="2"/>
        <v>668.59598521384646</v>
      </c>
      <c r="J61" s="17">
        <f t="shared" si="3"/>
        <v>1115.2780529565705</v>
      </c>
    </row>
    <row r="62" spans="1:10" ht="25.8" customHeight="1" x14ac:dyDescent="0.3">
      <c r="A62" s="19">
        <v>14680001</v>
      </c>
      <c r="B62" s="21">
        <v>32350</v>
      </c>
      <c r="C62" s="21">
        <v>34912</v>
      </c>
      <c r="D62" s="19">
        <v>601</v>
      </c>
      <c r="E62" s="19">
        <v>700</v>
      </c>
      <c r="F62" s="19">
        <v>89.117500000000007</v>
      </c>
      <c r="G62" s="19">
        <v>0.62</v>
      </c>
      <c r="H62" s="19">
        <v>1.5</v>
      </c>
      <c r="I62" s="17">
        <f t="shared" si="2"/>
        <v>1115.1830057037184</v>
      </c>
      <c r="J62" s="17">
        <f t="shared" si="3"/>
        <v>1436.1308544938238</v>
      </c>
    </row>
    <row r="63" spans="1:10" ht="25.8" customHeight="1" x14ac:dyDescent="0.3">
      <c r="A63" s="19">
        <v>14680001</v>
      </c>
      <c r="B63" s="21">
        <v>34913</v>
      </c>
      <c r="C63" s="21">
        <v>38874</v>
      </c>
      <c r="D63" s="19">
        <v>130</v>
      </c>
      <c r="E63" s="19">
        <v>216</v>
      </c>
      <c r="F63" s="19">
        <v>68.199299999999994</v>
      </c>
      <c r="G63" s="19">
        <v>0.8</v>
      </c>
      <c r="H63" s="19">
        <v>1.863</v>
      </c>
      <c r="I63" s="17">
        <f t="shared" si="2"/>
        <v>18.748262912986966</v>
      </c>
      <c r="J63" s="17">
        <f t="shared" si="3"/>
        <v>120.9380337314384</v>
      </c>
    </row>
    <row r="64" spans="1:10" ht="25.8" customHeight="1" x14ac:dyDescent="0.3">
      <c r="A64" s="19">
        <v>14680001</v>
      </c>
      <c r="B64" s="21">
        <v>34913</v>
      </c>
      <c r="C64" s="21">
        <v>38874</v>
      </c>
      <c r="D64" s="19">
        <v>216</v>
      </c>
      <c r="E64" s="19">
        <v>371</v>
      </c>
      <c r="F64" s="19">
        <v>182</v>
      </c>
      <c r="G64" s="19">
        <v>1.45</v>
      </c>
      <c r="H64" s="19">
        <v>1.2</v>
      </c>
      <c r="I64" s="17">
        <f t="shared" si="2"/>
        <v>120.66502478858609</v>
      </c>
      <c r="J64" s="17">
        <f t="shared" si="3"/>
        <v>484.17405653946685</v>
      </c>
    </row>
    <row r="65" spans="1:10" ht="25.8" customHeight="1" x14ac:dyDescent="0.3">
      <c r="A65" s="19">
        <v>14680001</v>
      </c>
      <c r="B65" s="21">
        <v>34913</v>
      </c>
      <c r="C65" s="21">
        <v>38874</v>
      </c>
      <c r="D65" s="19">
        <v>371</v>
      </c>
      <c r="E65" s="19">
        <v>800</v>
      </c>
      <c r="F65" s="19">
        <v>89.117500000000007</v>
      </c>
      <c r="G65" s="19">
        <v>0.62</v>
      </c>
      <c r="H65" s="19">
        <v>1.5</v>
      </c>
      <c r="I65" s="17">
        <f t="shared" si="2"/>
        <v>484.06169136176527</v>
      </c>
      <c r="J65" s="17">
        <f t="shared" si="3"/>
        <v>1786.6831330961866</v>
      </c>
    </row>
    <row r="66" spans="1:10" ht="25.8" customHeight="1" x14ac:dyDescent="0.3">
      <c r="A66" s="19">
        <v>14680001</v>
      </c>
      <c r="B66" s="21">
        <v>38875</v>
      </c>
      <c r="C66" s="21">
        <v>41877</v>
      </c>
      <c r="D66" s="19">
        <v>160</v>
      </c>
      <c r="E66" s="19">
        <v>281</v>
      </c>
      <c r="F66" s="19">
        <v>69</v>
      </c>
      <c r="G66" s="19">
        <v>0.74</v>
      </c>
      <c r="H66" s="19">
        <v>1.863</v>
      </c>
      <c r="I66" s="17">
        <f t="shared" ref="I66:I97" si="4">$F66*(D66/100-$G66)^$H66</f>
        <v>52.097838533708995</v>
      </c>
      <c r="J66" s="17">
        <f t="shared" ref="J66:J97" si="5">$F66*(E66/100-$G66)^$H66</f>
        <v>267.60969577876818</v>
      </c>
    </row>
    <row r="67" spans="1:10" ht="25.8" customHeight="1" x14ac:dyDescent="0.3">
      <c r="A67" s="19">
        <v>14680001</v>
      </c>
      <c r="B67" s="21">
        <v>38875</v>
      </c>
      <c r="C67" s="21">
        <v>41877</v>
      </c>
      <c r="D67" s="19">
        <v>281</v>
      </c>
      <c r="E67" s="19">
        <v>501</v>
      </c>
      <c r="F67" s="19">
        <v>93.36</v>
      </c>
      <c r="G67" s="19">
        <v>0.88</v>
      </c>
      <c r="H67" s="19">
        <v>1.6</v>
      </c>
      <c r="I67" s="17">
        <f t="shared" si="4"/>
        <v>267.33297870167081</v>
      </c>
      <c r="J67" s="17">
        <f t="shared" si="5"/>
        <v>902.98581011486567</v>
      </c>
    </row>
    <row r="68" spans="1:10" ht="25.8" customHeight="1" x14ac:dyDescent="0.3">
      <c r="A68" s="19">
        <v>14680001</v>
      </c>
      <c r="B68" s="21">
        <v>38875</v>
      </c>
      <c r="C68" s="21">
        <v>41877</v>
      </c>
      <c r="D68" s="19">
        <v>501</v>
      </c>
      <c r="E68" s="19">
        <v>588</v>
      </c>
      <c r="F68" s="19">
        <v>0.2954</v>
      </c>
      <c r="G68" s="19">
        <v>-9.5</v>
      </c>
      <c r="H68" s="19">
        <v>3</v>
      </c>
      <c r="I68" s="17">
        <f t="shared" si="4"/>
        <v>902.42834578539998</v>
      </c>
      <c r="J68" s="17">
        <f t="shared" si="5"/>
        <v>1074.6808183887997</v>
      </c>
    </row>
    <row r="69" spans="1:10" ht="25.8" customHeight="1" x14ac:dyDescent="0.3">
      <c r="A69" s="19">
        <v>14680001</v>
      </c>
      <c r="B69" s="21">
        <v>38875</v>
      </c>
      <c r="C69" s="21">
        <v>41877</v>
      </c>
      <c r="D69" s="19">
        <v>588</v>
      </c>
      <c r="E69" s="19">
        <v>700</v>
      </c>
      <c r="F69" s="19">
        <v>89.117500000000007</v>
      </c>
      <c r="G69" s="19">
        <v>0.62</v>
      </c>
      <c r="H69" s="19">
        <v>1.5</v>
      </c>
      <c r="I69" s="17">
        <f t="shared" si="4"/>
        <v>1075.0820506609539</v>
      </c>
      <c r="J69" s="17">
        <f t="shared" si="5"/>
        <v>1436.1308544938238</v>
      </c>
    </row>
    <row r="70" spans="1:10" ht="25.8" customHeight="1" x14ac:dyDescent="0.3">
      <c r="A70" s="19">
        <v>14680001</v>
      </c>
      <c r="B70" s="21">
        <v>41878</v>
      </c>
      <c r="C70" s="21">
        <v>44561</v>
      </c>
      <c r="D70" s="19">
        <v>110</v>
      </c>
      <c r="E70" s="19">
        <v>335</v>
      </c>
      <c r="F70" s="19">
        <v>87.123699999999999</v>
      </c>
      <c r="G70" s="19">
        <v>0.89</v>
      </c>
      <c r="H70" s="19">
        <v>1.7</v>
      </c>
      <c r="I70" s="17">
        <f t="shared" si="4"/>
        <v>6.1363357205683009</v>
      </c>
      <c r="J70" s="17">
        <f t="shared" si="5"/>
        <v>402.46303043299207</v>
      </c>
    </row>
    <row r="71" spans="1:10" ht="25.8" customHeight="1" x14ac:dyDescent="0.3">
      <c r="A71" s="19">
        <v>14680001</v>
      </c>
      <c r="B71" s="21">
        <v>41878</v>
      </c>
      <c r="C71" s="21">
        <v>44561</v>
      </c>
      <c r="D71" s="19">
        <v>335</v>
      </c>
      <c r="E71" s="19">
        <v>700</v>
      </c>
      <c r="F71" s="19">
        <v>89.117500000000007</v>
      </c>
      <c r="G71" s="19">
        <v>0.62</v>
      </c>
      <c r="H71" s="19">
        <v>1.5</v>
      </c>
      <c r="I71" s="17">
        <f t="shared" si="4"/>
        <v>401.982332044923</v>
      </c>
      <c r="J71" s="17">
        <f t="shared" si="5"/>
        <v>1436.1308544938238</v>
      </c>
    </row>
    <row r="72" spans="1:10" ht="25.8" customHeight="1" x14ac:dyDescent="0.3">
      <c r="A72" s="19">
        <v>14680001</v>
      </c>
      <c r="B72" s="21">
        <v>44562</v>
      </c>
      <c r="C72" s="21">
        <v>46022</v>
      </c>
      <c r="D72" s="19">
        <v>100</v>
      </c>
      <c r="E72" s="19">
        <v>335</v>
      </c>
      <c r="F72" s="19">
        <v>87.123699999999999</v>
      </c>
      <c r="G72" s="19">
        <v>0.89</v>
      </c>
      <c r="H72" s="19">
        <v>1.7</v>
      </c>
      <c r="I72" s="17">
        <f t="shared" si="4"/>
        <v>2.0441081777095773</v>
      </c>
      <c r="J72" s="17">
        <f t="shared" si="5"/>
        <v>402.46303043299207</v>
      </c>
    </row>
    <row r="73" spans="1:10" ht="25.8" customHeight="1" x14ac:dyDescent="0.3">
      <c r="A73" s="19">
        <v>14680001</v>
      </c>
      <c r="B73" s="21">
        <v>44562</v>
      </c>
      <c r="C73" s="21">
        <v>46022</v>
      </c>
      <c r="D73" s="19">
        <v>335</v>
      </c>
      <c r="E73" s="19">
        <v>740</v>
      </c>
      <c r="F73" s="19">
        <v>89.117500000000007</v>
      </c>
      <c r="G73" s="19">
        <v>0.62</v>
      </c>
      <c r="H73" s="19">
        <v>1.5</v>
      </c>
      <c r="I73" s="17">
        <f t="shared" si="4"/>
        <v>401.982332044923</v>
      </c>
      <c r="J73" s="17">
        <f t="shared" si="5"/>
        <v>1573.285483861835</v>
      </c>
    </row>
    <row r="74" spans="1:10" ht="25.8" customHeight="1" x14ac:dyDescent="0.3">
      <c r="A74" s="19">
        <v>14690000</v>
      </c>
      <c r="B74" s="21">
        <v>34759</v>
      </c>
      <c r="C74" s="21">
        <v>44561</v>
      </c>
      <c r="D74" s="19">
        <v>730</v>
      </c>
      <c r="E74" s="19">
        <v>1092</v>
      </c>
      <c r="F74" s="19">
        <v>51.279899999999998</v>
      </c>
      <c r="G74" s="19">
        <v>7.05</v>
      </c>
      <c r="H74" s="19">
        <v>1.75</v>
      </c>
      <c r="I74" s="17">
        <f t="shared" si="4"/>
        <v>4.5325456285710048</v>
      </c>
      <c r="J74" s="17">
        <f t="shared" si="5"/>
        <v>547.57215877496662</v>
      </c>
    </row>
    <row r="75" spans="1:10" ht="25.8" customHeight="1" x14ac:dyDescent="0.3">
      <c r="A75" s="19">
        <v>14690000</v>
      </c>
      <c r="B75" s="21">
        <v>34759</v>
      </c>
      <c r="C75" s="21">
        <v>44561</v>
      </c>
      <c r="D75" s="19">
        <v>1092</v>
      </c>
      <c r="E75" s="19">
        <v>1700</v>
      </c>
      <c r="F75" s="19">
        <v>21.598199999999999</v>
      </c>
      <c r="G75" s="19">
        <v>5.55</v>
      </c>
      <c r="H75" s="19">
        <v>1.923</v>
      </c>
      <c r="I75" s="17">
        <f t="shared" si="4"/>
        <v>547.21514652038468</v>
      </c>
      <c r="J75" s="17">
        <f t="shared" si="5"/>
        <v>2346.9320150221888</v>
      </c>
    </row>
    <row r="76" spans="1:10" ht="25.8" customHeight="1" x14ac:dyDescent="0.3">
      <c r="A76" s="19">
        <v>14690000</v>
      </c>
      <c r="B76" s="21">
        <v>44562</v>
      </c>
      <c r="C76" s="21">
        <v>46022</v>
      </c>
      <c r="D76" s="19">
        <v>730</v>
      </c>
      <c r="E76" s="19">
        <v>1092</v>
      </c>
      <c r="F76" s="19">
        <v>51.279899999999998</v>
      </c>
      <c r="G76" s="19">
        <v>7.05</v>
      </c>
      <c r="H76" s="19">
        <v>1.75</v>
      </c>
      <c r="I76" s="17">
        <f t="shared" si="4"/>
        <v>4.5325456285710048</v>
      </c>
      <c r="J76" s="17">
        <f t="shared" si="5"/>
        <v>547.57215877496662</v>
      </c>
    </row>
    <row r="77" spans="1:10" ht="25.8" customHeight="1" x14ac:dyDescent="0.3">
      <c r="A77" s="19">
        <v>14690000</v>
      </c>
      <c r="B77" s="21">
        <v>44562</v>
      </c>
      <c r="C77" s="21">
        <v>46022</v>
      </c>
      <c r="D77" s="19">
        <v>1092</v>
      </c>
      <c r="E77" s="19">
        <v>1700</v>
      </c>
      <c r="F77" s="19">
        <v>21.598199999999999</v>
      </c>
      <c r="G77" s="19">
        <v>5.55</v>
      </c>
      <c r="H77" s="19">
        <v>1.923</v>
      </c>
      <c r="I77" s="17">
        <f t="shared" si="4"/>
        <v>547.21514652038468</v>
      </c>
      <c r="J77" s="17">
        <f t="shared" si="5"/>
        <v>2346.9320150221888</v>
      </c>
    </row>
    <row r="78" spans="1:10" ht="25.8" customHeight="1" x14ac:dyDescent="0.3">
      <c r="A78" s="19">
        <v>14710000</v>
      </c>
      <c r="B78" s="21">
        <v>24473</v>
      </c>
      <c r="C78" s="21">
        <v>44561</v>
      </c>
      <c r="D78" s="19">
        <v>-50</v>
      </c>
      <c r="E78" s="19">
        <v>1150</v>
      </c>
      <c r="F78" s="19">
        <v>245.68539999999999</v>
      </c>
      <c r="G78" s="19">
        <v>-0.92</v>
      </c>
      <c r="H78" s="19">
        <v>1.68</v>
      </c>
      <c r="I78" s="17">
        <f t="shared" si="4"/>
        <v>57.205548873470867</v>
      </c>
      <c r="J78" s="17">
        <f t="shared" si="5"/>
        <v>16924.023903324734</v>
      </c>
    </row>
    <row r="79" spans="1:10" ht="25.8" customHeight="1" x14ac:dyDescent="0.3">
      <c r="A79" s="19">
        <v>14710000</v>
      </c>
      <c r="B79" s="21">
        <v>44562</v>
      </c>
      <c r="C79" s="21">
        <v>46022</v>
      </c>
      <c r="D79" s="19">
        <v>-30</v>
      </c>
      <c r="E79" s="19">
        <v>320</v>
      </c>
      <c r="F79" s="19">
        <v>453.34120000000001</v>
      </c>
      <c r="G79" s="19">
        <v>-0.35</v>
      </c>
      <c r="H79" s="19">
        <v>1.3580000000000001</v>
      </c>
      <c r="I79" s="17">
        <f t="shared" si="4"/>
        <v>7.7557974003046368</v>
      </c>
      <c r="J79" s="17">
        <f t="shared" si="5"/>
        <v>2533.0006038336232</v>
      </c>
    </row>
    <row r="80" spans="1:10" ht="25.8" customHeight="1" x14ac:dyDescent="0.3">
      <c r="A80" s="19">
        <v>14710000</v>
      </c>
      <c r="B80" s="21">
        <v>44562</v>
      </c>
      <c r="C80" s="21">
        <v>46022</v>
      </c>
      <c r="D80" s="19">
        <v>320</v>
      </c>
      <c r="E80" s="19">
        <v>1150</v>
      </c>
      <c r="F80" s="19">
        <v>64.504999999999995</v>
      </c>
      <c r="G80" s="19">
        <v>-2.4900000000000002</v>
      </c>
      <c r="H80" s="19">
        <v>2.1110000000000002</v>
      </c>
      <c r="I80" s="17">
        <f t="shared" si="4"/>
        <v>2533.0010739801928</v>
      </c>
      <c r="J80" s="17">
        <f t="shared" si="5"/>
        <v>16920.553866904425</v>
      </c>
    </row>
    <row r="81" spans="1:10" ht="25.8" customHeight="1" x14ac:dyDescent="0.3">
      <c r="A81" s="19">
        <v>14740000</v>
      </c>
      <c r="B81" s="21">
        <v>38596</v>
      </c>
      <c r="C81" s="21">
        <v>44561</v>
      </c>
      <c r="D81" s="19">
        <v>23</v>
      </c>
      <c r="E81" s="19">
        <v>1400</v>
      </c>
      <c r="F81" s="19">
        <v>21.6098</v>
      </c>
      <c r="G81" s="19">
        <v>0.23</v>
      </c>
      <c r="H81" s="19">
        <v>1.78</v>
      </c>
      <c r="I81" s="17">
        <f t="shared" si="4"/>
        <v>0</v>
      </c>
      <c r="J81" s="17">
        <f t="shared" si="5"/>
        <v>2301.1936192195867</v>
      </c>
    </row>
    <row r="82" spans="1:10" ht="25.8" customHeight="1" x14ac:dyDescent="0.3">
      <c r="A82" s="19">
        <v>14740000</v>
      </c>
      <c r="B82" s="21">
        <v>44562</v>
      </c>
      <c r="C82" s="21">
        <v>46022</v>
      </c>
      <c r="D82" s="19">
        <v>23</v>
      </c>
      <c r="E82" s="19">
        <v>1400</v>
      </c>
      <c r="F82" s="19">
        <v>21.6098</v>
      </c>
      <c r="G82" s="19">
        <v>0.23</v>
      </c>
      <c r="H82" s="19">
        <v>1.78</v>
      </c>
      <c r="I82" s="17">
        <f t="shared" si="4"/>
        <v>0</v>
      </c>
      <c r="J82" s="17">
        <f t="shared" si="5"/>
        <v>2301.1936192195867</v>
      </c>
    </row>
    <row r="83" spans="1:10" ht="25.8" customHeight="1" x14ac:dyDescent="0.3">
      <c r="A83" s="4">
        <v>14840000</v>
      </c>
      <c r="B83" s="13">
        <v>44682</v>
      </c>
      <c r="C83" s="13">
        <v>46022</v>
      </c>
      <c r="D83" s="4">
        <v>0</v>
      </c>
      <c r="E83" s="4">
        <v>1600</v>
      </c>
      <c r="F83" s="4">
        <v>2.2694999999999999</v>
      </c>
      <c r="G83" s="4">
        <v>-13.15</v>
      </c>
      <c r="H83" s="4">
        <v>3.0019999999999998</v>
      </c>
      <c r="I83" s="17">
        <f t="shared" si="4"/>
        <v>5187.3469594082644</v>
      </c>
      <c r="J83" s="17">
        <f t="shared" si="5"/>
        <v>56594.619120494826</v>
      </c>
    </row>
    <row r="84" spans="1:10" ht="25.8" customHeight="1" x14ac:dyDescent="0.3">
      <c r="A84" s="4">
        <v>15400000</v>
      </c>
      <c r="B84" s="13">
        <v>24563</v>
      </c>
      <c r="C84" s="13">
        <v>26181</v>
      </c>
      <c r="D84" s="4">
        <v>210</v>
      </c>
      <c r="E84" s="4">
        <v>780</v>
      </c>
      <c r="F84" s="4">
        <v>561.2867</v>
      </c>
      <c r="G84" s="4">
        <v>-1.29</v>
      </c>
      <c r="H84" s="4">
        <v>1.4</v>
      </c>
      <c r="I84" s="17">
        <f t="shared" si="4"/>
        <v>3100.732697638538</v>
      </c>
      <c r="J84" s="17">
        <f t="shared" si="5"/>
        <v>12335.995094414044</v>
      </c>
    </row>
    <row r="85" spans="1:10" ht="25.8" customHeight="1" x14ac:dyDescent="0.3">
      <c r="A85" s="4">
        <v>15400000</v>
      </c>
      <c r="B85" s="13">
        <v>24563</v>
      </c>
      <c r="C85" s="13">
        <v>26181</v>
      </c>
      <c r="D85" s="4">
        <v>780</v>
      </c>
      <c r="E85" s="4">
        <v>927</v>
      </c>
      <c r="F85" s="4">
        <v>2.0129000000000001</v>
      </c>
      <c r="G85" s="4">
        <v>-10.5</v>
      </c>
      <c r="H85" s="4">
        <v>3</v>
      </c>
      <c r="I85" s="17">
        <f t="shared" si="4"/>
        <v>12336.031482300003</v>
      </c>
      <c r="J85" s="17">
        <f t="shared" si="5"/>
        <v>15554.0040536457</v>
      </c>
    </row>
    <row r="86" spans="1:10" ht="25.8" customHeight="1" x14ac:dyDescent="0.3">
      <c r="A86" s="4">
        <v>15400000</v>
      </c>
      <c r="B86" s="13">
        <v>24563</v>
      </c>
      <c r="C86" s="13">
        <v>26181</v>
      </c>
      <c r="D86" s="4">
        <v>927</v>
      </c>
      <c r="E86" s="4">
        <v>1500</v>
      </c>
      <c r="F86" s="4">
        <v>188.51939999999999</v>
      </c>
      <c r="G86" s="4">
        <v>-1.88</v>
      </c>
      <c r="H86" s="4">
        <v>1.83</v>
      </c>
      <c r="I86" s="17">
        <f t="shared" si="4"/>
        <v>15554.965642165684</v>
      </c>
      <c r="J86" s="17">
        <f t="shared" si="5"/>
        <v>33223.671058471926</v>
      </c>
    </row>
    <row r="87" spans="1:10" ht="25.8" customHeight="1" x14ac:dyDescent="0.3">
      <c r="A87" s="4">
        <v>15400000</v>
      </c>
      <c r="B87" s="13">
        <v>26182</v>
      </c>
      <c r="C87" s="13">
        <v>26766</v>
      </c>
      <c r="D87" s="4">
        <v>210</v>
      </c>
      <c r="E87" s="4">
        <v>904</v>
      </c>
      <c r="F87" s="4">
        <v>100.7158</v>
      </c>
      <c r="G87" s="4">
        <v>-3.67</v>
      </c>
      <c r="H87" s="4">
        <v>2.0110000000000001</v>
      </c>
      <c r="I87" s="17">
        <f t="shared" si="4"/>
        <v>3418.3943893875512</v>
      </c>
      <c r="J87" s="17">
        <f t="shared" si="5"/>
        <v>16731.478084902588</v>
      </c>
    </row>
    <row r="88" spans="1:10" ht="25.8" customHeight="1" x14ac:dyDescent="0.3">
      <c r="A88" s="4">
        <v>15400000</v>
      </c>
      <c r="B88" s="13">
        <v>26182</v>
      </c>
      <c r="C88" s="13">
        <v>26766</v>
      </c>
      <c r="D88" s="4">
        <v>904</v>
      </c>
      <c r="E88" s="4">
        <v>1388</v>
      </c>
      <c r="F88" s="4">
        <v>1173.9503999999999</v>
      </c>
      <c r="G88" s="4">
        <v>1.32</v>
      </c>
      <c r="H88" s="4">
        <v>1.3</v>
      </c>
      <c r="I88" s="17">
        <f t="shared" si="4"/>
        <v>16732.168851141007</v>
      </c>
      <c r="J88" s="17">
        <f t="shared" si="5"/>
        <v>31501.865967579379</v>
      </c>
    </row>
    <row r="89" spans="1:10" ht="25.8" customHeight="1" x14ac:dyDescent="0.3">
      <c r="A89" s="4">
        <v>15400000</v>
      </c>
      <c r="B89" s="13">
        <v>26182</v>
      </c>
      <c r="C89" s="13">
        <v>26766</v>
      </c>
      <c r="D89" s="4">
        <v>1388</v>
      </c>
      <c r="E89" s="4">
        <v>1550</v>
      </c>
      <c r="F89" s="4">
        <v>13.4178</v>
      </c>
      <c r="G89" s="4">
        <v>-5.91</v>
      </c>
      <c r="H89" s="4">
        <v>2.6</v>
      </c>
      <c r="I89" s="17">
        <f t="shared" si="4"/>
        <v>31509.417824251868</v>
      </c>
      <c r="J89" s="17">
        <f t="shared" si="5"/>
        <v>38662.029613599028</v>
      </c>
    </row>
    <row r="90" spans="1:10" ht="25.8" customHeight="1" x14ac:dyDescent="0.3">
      <c r="A90" s="4">
        <v>15400000</v>
      </c>
      <c r="B90" s="13">
        <v>26767</v>
      </c>
      <c r="C90" s="13">
        <v>27944</v>
      </c>
      <c r="D90" s="4">
        <v>300</v>
      </c>
      <c r="E90" s="4">
        <v>1700</v>
      </c>
      <c r="F90" s="4">
        <v>13.4178</v>
      </c>
      <c r="G90" s="4">
        <v>-5.91</v>
      </c>
      <c r="H90" s="4">
        <v>2.6</v>
      </c>
      <c r="I90" s="17">
        <f t="shared" si="4"/>
        <v>3956.9753485533433</v>
      </c>
      <c r="J90" s="17">
        <f t="shared" si="5"/>
        <v>46104.842852085312</v>
      </c>
    </row>
    <row r="91" spans="1:10" ht="25.8" customHeight="1" x14ac:dyDescent="0.3">
      <c r="A91" s="4">
        <v>15400000</v>
      </c>
      <c r="B91" s="13">
        <v>27945</v>
      </c>
      <c r="C91" s="13">
        <v>29184</v>
      </c>
      <c r="D91" s="4">
        <v>290</v>
      </c>
      <c r="E91" s="4">
        <v>1331</v>
      </c>
      <c r="F91" s="4">
        <v>142.5231</v>
      </c>
      <c r="G91" s="4">
        <v>-2.0299999999999998</v>
      </c>
      <c r="H91" s="4">
        <v>1.9259999999999999</v>
      </c>
      <c r="I91" s="17">
        <f t="shared" si="4"/>
        <v>3078.2821683558664</v>
      </c>
      <c r="J91" s="17">
        <f t="shared" si="5"/>
        <v>27402.166615624516</v>
      </c>
    </row>
    <row r="92" spans="1:10" ht="25.8" customHeight="1" x14ac:dyDescent="0.3">
      <c r="A92" s="4">
        <v>15400000</v>
      </c>
      <c r="B92" s="13">
        <v>27945</v>
      </c>
      <c r="C92" s="13">
        <v>29184</v>
      </c>
      <c r="D92" s="4">
        <v>1331</v>
      </c>
      <c r="E92" s="4">
        <v>1750</v>
      </c>
      <c r="F92" s="4">
        <v>188.51939999999999</v>
      </c>
      <c r="G92" s="4">
        <v>-1.88</v>
      </c>
      <c r="H92" s="4">
        <v>1.83</v>
      </c>
      <c r="I92" s="17">
        <f t="shared" si="4"/>
        <v>27390.929810395217</v>
      </c>
      <c r="J92" s="17">
        <f t="shared" si="5"/>
        <v>42777.308219689425</v>
      </c>
    </row>
    <row r="93" spans="1:10" ht="25.8" customHeight="1" x14ac:dyDescent="0.3">
      <c r="A93" s="4">
        <v>15400000</v>
      </c>
      <c r="B93" s="13">
        <v>29185</v>
      </c>
      <c r="C93" s="13">
        <v>39292</v>
      </c>
      <c r="D93" s="4">
        <v>160</v>
      </c>
      <c r="E93" s="4">
        <v>1750</v>
      </c>
      <c r="F93" s="4">
        <v>13.4178</v>
      </c>
      <c r="G93" s="4">
        <v>-5.91</v>
      </c>
      <c r="H93" s="4">
        <v>2.6</v>
      </c>
      <c r="I93" s="17">
        <f t="shared" si="4"/>
        <v>2537.1441947387634</v>
      </c>
      <c r="J93" s="17">
        <f t="shared" si="5"/>
        <v>48766.882081496617</v>
      </c>
    </row>
    <row r="94" spans="1:10" ht="25.8" customHeight="1" x14ac:dyDescent="0.3">
      <c r="A94" s="4">
        <v>15400000</v>
      </c>
      <c r="B94" s="13">
        <v>39293</v>
      </c>
      <c r="C94" s="13">
        <v>42077</v>
      </c>
      <c r="D94" s="4">
        <v>220</v>
      </c>
      <c r="E94" s="4">
        <v>1727</v>
      </c>
      <c r="F94" s="4">
        <v>188.51939999999999</v>
      </c>
      <c r="G94" s="4">
        <v>-1.88</v>
      </c>
      <c r="H94" s="4">
        <v>1.83</v>
      </c>
      <c r="I94" s="17">
        <f t="shared" si="4"/>
        <v>2470.9510800638127</v>
      </c>
      <c r="J94" s="17">
        <f t="shared" si="5"/>
        <v>41852.838072095823</v>
      </c>
    </row>
    <row r="95" spans="1:10" ht="25.8" customHeight="1" x14ac:dyDescent="0.3">
      <c r="A95" s="4">
        <v>15400000</v>
      </c>
      <c r="B95" s="13">
        <v>39293</v>
      </c>
      <c r="C95" s="13">
        <v>42077</v>
      </c>
      <c r="D95" s="4">
        <v>1727</v>
      </c>
      <c r="E95" s="4">
        <v>2000</v>
      </c>
      <c r="F95" s="4">
        <v>2942.8968</v>
      </c>
      <c r="G95" s="4">
        <v>9.56</v>
      </c>
      <c r="H95" s="4">
        <v>1.3</v>
      </c>
      <c r="I95" s="17">
        <f t="shared" si="4"/>
        <v>41874.122982540808</v>
      </c>
      <c r="J95" s="17">
        <f t="shared" si="5"/>
        <v>62099.153621827987</v>
      </c>
    </row>
    <row r="96" spans="1:10" ht="25.8" customHeight="1" x14ac:dyDescent="0.3">
      <c r="A96" s="4">
        <v>15400000</v>
      </c>
      <c r="B96" s="13">
        <v>42078</v>
      </c>
      <c r="C96" s="13">
        <v>43325</v>
      </c>
      <c r="D96" s="4">
        <v>190</v>
      </c>
      <c r="E96" s="4">
        <v>1601</v>
      </c>
      <c r="F96" s="4">
        <v>262.94029999999998</v>
      </c>
      <c r="G96" s="4">
        <v>-2.11</v>
      </c>
      <c r="H96" s="4">
        <v>1.7030000000000001</v>
      </c>
      <c r="I96" s="17">
        <f t="shared" si="4"/>
        <v>2799.0587926675812</v>
      </c>
      <c r="J96" s="17">
        <f t="shared" si="5"/>
        <v>36517.459591020532</v>
      </c>
    </row>
    <row r="97" spans="1:10" ht="25.8" customHeight="1" x14ac:dyDescent="0.3">
      <c r="A97" s="4">
        <v>15400000</v>
      </c>
      <c r="B97" s="13">
        <v>42078</v>
      </c>
      <c r="C97" s="13">
        <v>43325</v>
      </c>
      <c r="D97" s="4">
        <v>1601</v>
      </c>
      <c r="E97" s="4">
        <v>1824</v>
      </c>
      <c r="F97" s="4">
        <v>1449.3425</v>
      </c>
      <c r="G97" s="4">
        <v>6.23</v>
      </c>
      <c r="H97" s="4">
        <v>1.415</v>
      </c>
      <c r="I97" s="17">
        <f t="shared" si="4"/>
        <v>36517.45535742557</v>
      </c>
      <c r="J97" s="17">
        <f t="shared" si="5"/>
        <v>48834.234345890596</v>
      </c>
    </row>
    <row r="98" spans="1:10" ht="25.8" customHeight="1" x14ac:dyDescent="0.3">
      <c r="A98" s="4">
        <v>15400000</v>
      </c>
      <c r="B98" s="13">
        <v>42078</v>
      </c>
      <c r="C98" s="13">
        <v>43325</v>
      </c>
      <c r="D98" s="4">
        <v>1824</v>
      </c>
      <c r="E98" s="4">
        <v>2000</v>
      </c>
      <c r="F98" s="4">
        <v>2942.8968</v>
      </c>
      <c r="G98" s="4">
        <v>9.56</v>
      </c>
      <c r="H98" s="4">
        <v>1.3</v>
      </c>
      <c r="I98" s="17">
        <f t="shared" ref="I98:I129" si="6">$F98*(D98/100-$G98)^$H98</f>
        <v>48848.437370292624</v>
      </c>
      <c r="J98" s="17">
        <f t="shared" ref="J98:J129" si="7">$F98*(E98/100-$G98)^$H98</f>
        <v>62099.153621827987</v>
      </c>
    </row>
    <row r="99" spans="1:10" ht="25.8" customHeight="1" x14ac:dyDescent="0.3">
      <c r="A99" s="4">
        <v>15400000</v>
      </c>
      <c r="B99" s="13">
        <v>43326</v>
      </c>
      <c r="C99" s="13">
        <v>44561</v>
      </c>
      <c r="D99" s="4">
        <v>120</v>
      </c>
      <c r="E99" s="4">
        <v>1705</v>
      </c>
      <c r="F99" s="4">
        <v>109.2</v>
      </c>
      <c r="G99" s="4">
        <v>-3.7</v>
      </c>
      <c r="H99" s="4">
        <v>1.9690000000000001</v>
      </c>
      <c r="I99" s="17">
        <f t="shared" si="6"/>
        <v>2495.851374354474</v>
      </c>
      <c r="J99" s="17">
        <f t="shared" si="7"/>
        <v>42798.769151645516</v>
      </c>
    </row>
    <row r="100" spans="1:10" ht="25.8" customHeight="1" x14ac:dyDescent="0.3">
      <c r="A100" s="4">
        <v>15400000</v>
      </c>
      <c r="B100" s="13">
        <v>43326</v>
      </c>
      <c r="C100" s="13">
        <v>44561</v>
      </c>
      <c r="D100" s="4">
        <v>1705</v>
      </c>
      <c r="E100" s="4">
        <v>1860</v>
      </c>
      <c r="F100" s="4">
        <v>1455.3913</v>
      </c>
      <c r="G100" s="4">
        <v>5.99</v>
      </c>
      <c r="H100" s="4">
        <v>1.407</v>
      </c>
      <c r="I100" s="17">
        <f t="shared" si="6"/>
        <v>42809.803867400617</v>
      </c>
      <c r="J100" s="17">
        <f t="shared" si="7"/>
        <v>51485.614584416624</v>
      </c>
    </row>
    <row r="101" spans="1:10" ht="25.8" customHeight="1" x14ac:dyDescent="0.3">
      <c r="A101" s="4">
        <v>15400000</v>
      </c>
      <c r="B101" s="13">
        <v>43326</v>
      </c>
      <c r="C101" s="13">
        <v>44561</v>
      </c>
      <c r="D101" s="4">
        <v>1860</v>
      </c>
      <c r="E101" s="4">
        <v>2000</v>
      </c>
      <c r="F101" s="4">
        <v>2942.8968</v>
      </c>
      <c r="G101" s="4">
        <v>9.56</v>
      </c>
      <c r="H101" s="4">
        <v>1.3</v>
      </c>
      <c r="I101" s="17">
        <f t="shared" si="6"/>
        <v>51498.430377729885</v>
      </c>
      <c r="J101" s="17">
        <f t="shared" si="7"/>
        <v>62099.153621827987</v>
      </c>
    </row>
    <row r="102" spans="1:10" ht="25.8" customHeight="1" x14ac:dyDescent="0.3">
      <c r="A102" s="4">
        <v>15400000</v>
      </c>
      <c r="B102" s="13">
        <v>44562</v>
      </c>
      <c r="C102" s="13">
        <v>45018</v>
      </c>
      <c r="D102" s="4">
        <v>100</v>
      </c>
      <c r="E102" s="4">
        <v>1650</v>
      </c>
      <c r="F102" s="4">
        <v>173.9083</v>
      </c>
      <c r="G102" s="4">
        <v>-3.4</v>
      </c>
      <c r="H102" s="4">
        <v>1.8109999999999999</v>
      </c>
      <c r="I102" s="17">
        <f t="shared" si="6"/>
        <v>2544.5624081539258</v>
      </c>
      <c r="J102" s="17">
        <f t="shared" si="7"/>
        <v>39133.007951065862</v>
      </c>
    </row>
    <row r="103" spans="1:10" ht="25.8" customHeight="1" x14ac:dyDescent="0.3">
      <c r="A103" s="4">
        <v>15400000</v>
      </c>
      <c r="B103" s="13">
        <v>44562</v>
      </c>
      <c r="C103" s="13">
        <v>45018</v>
      </c>
      <c r="D103" s="4">
        <v>1650</v>
      </c>
      <c r="E103" s="4">
        <v>1824</v>
      </c>
      <c r="F103" s="4">
        <v>1449.3425</v>
      </c>
      <c r="G103" s="4">
        <v>6.23</v>
      </c>
      <c r="H103" s="4">
        <v>1.415</v>
      </c>
      <c r="I103" s="17">
        <f t="shared" si="6"/>
        <v>39133.005611343018</v>
      </c>
      <c r="J103" s="17">
        <f t="shared" si="7"/>
        <v>48834.234345890596</v>
      </c>
    </row>
    <row r="104" spans="1:10" ht="25.8" customHeight="1" x14ac:dyDescent="0.3">
      <c r="A104" s="4">
        <v>15400000</v>
      </c>
      <c r="B104" s="13">
        <v>44562</v>
      </c>
      <c r="C104" s="13">
        <v>45018</v>
      </c>
      <c r="D104" s="4">
        <v>1824</v>
      </c>
      <c r="E104" s="4">
        <v>2000</v>
      </c>
      <c r="F104" s="4">
        <v>2942.8968</v>
      </c>
      <c r="G104" s="4">
        <v>9.56</v>
      </c>
      <c r="H104" s="4">
        <v>1.3</v>
      </c>
      <c r="I104" s="17">
        <f t="shared" si="6"/>
        <v>48848.437370292624</v>
      </c>
      <c r="J104" s="17">
        <f t="shared" si="7"/>
        <v>62099.153621827987</v>
      </c>
    </row>
    <row r="105" spans="1:10" ht="25.8" customHeight="1" x14ac:dyDescent="0.3">
      <c r="A105" s="4">
        <v>15400000</v>
      </c>
      <c r="B105" s="13">
        <v>45019</v>
      </c>
      <c r="C105" s="13">
        <v>46022</v>
      </c>
      <c r="D105" s="4">
        <v>0</v>
      </c>
      <c r="E105" s="4">
        <v>900</v>
      </c>
      <c r="F105" s="4">
        <v>104.91249999999999</v>
      </c>
      <c r="G105" s="4">
        <v>-4.34</v>
      </c>
      <c r="H105" s="4">
        <v>1.9550000000000001</v>
      </c>
      <c r="I105" s="17">
        <f t="shared" si="6"/>
        <v>1849.7782018047315</v>
      </c>
      <c r="J105" s="17">
        <f t="shared" si="7"/>
        <v>16615.25010371027</v>
      </c>
    </row>
    <row r="106" spans="1:10" ht="25.8" customHeight="1" x14ac:dyDescent="0.3">
      <c r="A106" s="4">
        <v>15400000</v>
      </c>
      <c r="B106" s="13">
        <v>45019</v>
      </c>
      <c r="C106" s="13">
        <v>46022</v>
      </c>
      <c r="D106" s="4">
        <v>900</v>
      </c>
      <c r="E106" s="4">
        <v>1650</v>
      </c>
      <c r="F106" s="4">
        <v>173.9083</v>
      </c>
      <c r="G106" s="4">
        <v>-3.4</v>
      </c>
      <c r="H106" s="4">
        <v>1.8109999999999999</v>
      </c>
      <c r="I106" s="17">
        <f t="shared" si="6"/>
        <v>16615.253877656196</v>
      </c>
      <c r="J106" s="17">
        <f t="shared" si="7"/>
        <v>39133.007951065862</v>
      </c>
    </row>
    <row r="107" spans="1:10" ht="25.8" customHeight="1" x14ac:dyDescent="0.3">
      <c r="A107" s="4">
        <v>15400000</v>
      </c>
      <c r="B107" s="13">
        <v>45019</v>
      </c>
      <c r="C107" s="13">
        <v>46022</v>
      </c>
      <c r="D107" s="4">
        <v>1650</v>
      </c>
      <c r="E107" s="4">
        <v>1824</v>
      </c>
      <c r="F107" s="4">
        <v>1449.3425</v>
      </c>
      <c r="G107" s="4">
        <v>6.23</v>
      </c>
      <c r="H107" s="4">
        <v>1.415</v>
      </c>
      <c r="I107" s="17">
        <f t="shared" si="6"/>
        <v>39133.005611343018</v>
      </c>
      <c r="J107" s="17">
        <f t="shared" si="7"/>
        <v>48834.234345890596</v>
      </c>
    </row>
    <row r="108" spans="1:10" ht="25.8" customHeight="1" x14ac:dyDescent="0.3">
      <c r="A108" s="4">
        <v>15400000</v>
      </c>
      <c r="B108" s="13">
        <v>45019</v>
      </c>
      <c r="C108" s="13">
        <v>46022</v>
      </c>
      <c r="D108" s="4">
        <v>1824</v>
      </c>
      <c r="E108" s="4">
        <v>2000</v>
      </c>
      <c r="F108" s="4">
        <v>2942.8968</v>
      </c>
      <c r="G108" s="4">
        <v>9.56</v>
      </c>
      <c r="H108" s="4">
        <v>1.3</v>
      </c>
      <c r="I108" s="17">
        <f t="shared" si="6"/>
        <v>48848.437370292624</v>
      </c>
      <c r="J108" s="17">
        <f t="shared" si="7"/>
        <v>62099.153621827987</v>
      </c>
    </row>
    <row r="109" spans="1:10" ht="25.8" customHeight="1" x14ac:dyDescent="0.3">
      <c r="A109" s="4">
        <v>15630000</v>
      </c>
      <c r="B109" s="13">
        <v>24580</v>
      </c>
      <c r="C109" s="13">
        <v>33187</v>
      </c>
      <c r="D109" s="4">
        <v>830</v>
      </c>
      <c r="E109" s="4">
        <v>1726</v>
      </c>
      <c r="F109" s="4">
        <v>453.29250000000002</v>
      </c>
      <c r="G109" s="4">
        <v>5.74</v>
      </c>
      <c r="H109" s="4">
        <v>1.5740000000000001</v>
      </c>
      <c r="I109" s="17">
        <f t="shared" si="6"/>
        <v>1990.4360958261041</v>
      </c>
      <c r="J109" s="17">
        <f t="shared" si="7"/>
        <v>21237.565706525871</v>
      </c>
    </row>
    <row r="110" spans="1:10" ht="25.8" customHeight="1" x14ac:dyDescent="0.3">
      <c r="A110" s="4">
        <v>15630000</v>
      </c>
      <c r="B110" s="13">
        <v>24580</v>
      </c>
      <c r="C110" s="13">
        <v>33187</v>
      </c>
      <c r="D110" s="4">
        <v>1726</v>
      </c>
      <c r="E110" s="4">
        <v>2231</v>
      </c>
      <c r="F110" s="4">
        <v>320.42939999999999</v>
      </c>
      <c r="G110" s="4">
        <v>3.51</v>
      </c>
      <c r="H110" s="4">
        <v>1.6</v>
      </c>
      <c r="I110" s="17">
        <f t="shared" si="6"/>
        <v>21233.259801834793</v>
      </c>
      <c r="J110" s="17">
        <f t="shared" si="7"/>
        <v>35025.546107625007</v>
      </c>
    </row>
    <row r="111" spans="1:10" ht="25.8" customHeight="1" x14ac:dyDescent="0.3">
      <c r="A111" s="4">
        <v>15630000</v>
      </c>
      <c r="B111" s="13">
        <v>24580</v>
      </c>
      <c r="C111" s="13">
        <v>33187</v>
      </c>
      <c r="D111" s="4">
        <v>2231</v>
      </c>
      <c r="E111" s="4">
        <v>2550</v>
      </c>
      <c r="F111" s="4">
        <v>6667.5652</v>
      </c>
      <c r="G111" s="4">
        <v>18.72</v>
      </c>
      <c r="H111" s="4">
        <v>1.3</v>
      </c>
      <c r="I111" s="17">
        <f t="shared" si="6"/>
        <v>35122.874699732391</v>
      </c>
      <c r="J111" s="17">
        <f t="shared" si="7"/>
        <v>80272.330769482418</v>
      </c>
    </row>
    <row r="112" spans="1:10" ht="25.8" customHeight="1" x14ac:dyDescent="0.3">
      <c r="A112" s="4">
        <v>15630000</v>
      </c>
      <c r="B112" s="13">
        <v>33188</v>
      </c>
      <c r="C112" s="13">
        <v>41941</v>
      </c>
      <c r="D112" s="4">
        <v>890</v>
      </c>
      <c r="E112" s="4">
        <v>2231</v>
      </c>
      <c r="F112" s="4">
        <v>453.37610000000001</v>
      </c>
      <c r="G112" s="4">
        <v>5.71</v>
      </c>
      <c r="H112" s="4">
        <v>1.61</v>
      </c>
      <c r="I112" s="17">
        <f t="shared" si="6"/>
        <v>2934.6858767999965</v>
      </c>
      <c r="J112" s="17">
        <f t="shared" si="7"/>
        <v>41766.93861722196</v>
      </c>
    </row>
    <row r="113" spans="1:10" ht="25.8" customHeight="1" x14ac:dyDescent="0.3">
      <c r="A113" s="4">
        <v>15630000</v>
      </c>
      <c r="B113" s="13">
        <v>33188</v>
      </c>
      <c r="C113" s="13">
        <v>41941</v>
      </c>
      <c r="D113" s="4">
        <v>2231</v>
      </c>
      <c r="E113" s="4">
        <v>2600</v>
      </c>
      <c r="F113" s="4">
        <v>2180.6536999999998</v>
      </c>
      <c r="G113" s="4">
        <v>15.98</v>
      </c>
      <c r="H113" s="4">
        <v>1.6</v>
      </c>
      <c r="I113" s="17">
        <f t="shared" si="6"/>
        <v>41766.938102950662</v>
      </c>
      <c r="J113" s="17">
        <f t="shared" si="7"/>
        <v>87091.356923516476</v>
      </c>
    </row>
    <row r="114" spans="1:10" ht="25.8" customHeight="1" x14ac:dyDescent="0.3">
      <c r="A114" s="4">
        <v>15630000</v>
      </c>
      <c r="B114" s="13">
        <v>41942</v>
      </c>
      <c r="C114" s="13">
        <v>44561</v>
      </c>
      <c r="D114" s="4">
        <v>940</v>
      </c>
      <c r="E114" s="4">
        <v>1726</v>
      </c>
      <c r="F114" s="4">
        <v>453.29250000000002</v>
      </c>
      <c r="G114" s="4">
        <v>5.74</v>
      </c>
      <c r="H114" s="4">
        <v>1.5740000000000001</v>
      </c>
      <c r="I114" s="17">
        <f t="shared" si="6"/>
        <v>3493.7977584942064</v>
      </c>
      <c r="J114" s="17">
        <f t="shared" si="7"/>
        <v>21237.565706525871</v>
      </c>
    </row>
    <row r="115" spans="1:10" ht="25.8" customHeight="1" x14ac:dyDescent="0.3">
      <c r="A115" s="4">
        <v>15630000</v>
      </c>
      <c r="B115" s="13">
        <v>41942</v>
      </c>
      <c r="C115" s="13">
        <v>44561</v>
      </c>
      <c r="D115" s="4">
        <v>1726</v>
      </c>
      <c r="E115" s="4">
        <v>2231</v>
      </c>
      <c r="F115" s="4">
        <v>320.42939999999999</v>
      </c>
      <c r="G115" s="4">
        <v>3.51</v>
      </c>
      <c r="H115" s="4">
        <v>1.6</v>
      </c>
      <c r="I115" s="17">
        <f t="shared" si="6"/>
        <v>21233.259801834793</v>
      </c>
      <c r="J115" s="17">
        <f t="shared" si="7"/>
        <v>35025.546107625007</v>
      </c>
    </row>
    <row r="116" spans="1:10" ht="25.8" customHeight="1" x14ac:dyDescent="0.3">
      <c r="A116" s="4">
        <v>15630000</v>
      </c>
      <c r="B116" s="13">
        <v>41942</v>
      </c>
      <c r="C116" s="13">
        <v>44561</v>
      </c>
      <c r="D116" s="4">
        <v>2231</v>
      </c>
      <c r="E116" s="4">
        <v>2600</v>
      </c>
      <c r="F116" s="4">
        <v>6667.5652</v>
      </c>
      <c r="G116" s="4">
        <v>18.72</v>
      </c>
      <c r="H116" s="4">
        <v>1.3</v>
      </c>
      <c r="I116" s="17">
        <f t="shared" si="6"/>
        <v>35122.874699732391</v>
      </c>
      <c r="J116" s="17">
        <f t="shared" si="7"/>
        <v>88051.764692259501</v>
      </c>
    </row>
    <row r="117" spans="1:10" ht="25.8" customHeight="1" x14ac:dyDescent="0.3">
      <c r="A117" s="4">
        <v>15630000</v>
      </c>
      <c r="B117" s="13">
        <v>44562</v>
      </c>
      <c r="C117" s="13">
        <v>46022</v>
      </c>
      <c r="D117" s="4">
        <v>810</v>
      </c>
      <c r="E117" s="4">
        <v>1684</v>
      </c>
      <c r="F117" s="4">
        <v>69</v>
      </c>
      <c r="G117" s="4">
        <v>2.2200000000000002</v>
      </c>
      <c r="H117" s="4">
        <v>2.1110000000000002</v>
      </c>
      <c r="I117" s="17">
        <f t="shared" si="6"/>
        <v>2904.053588139182</v>
      </c>
      <c r="J117" s="17">
        <f t="shared" si="7"/>
        <v>19863.372833543875</v>
      </c>
    </row>
    <row r="118" spans="1:10" ht="25.8" customHeight="1" x14ac:dyDescent="0.3">
      <c r="A118" s="4">
        <v>15630000</v>
      </c>
      <c r="B118" s="13">
        <v>44562</v>
      </c>
      <c r="C118" s="13">
        <v>46022</v>
      </c>
      <c r="D118" s="4">
        <v>1684</v>
      </c>
      <c r="E118" s="4">
        <v>2224</v>
      </c>
      <c r="F118" s="4">
        <v>315</v>
      </c>
      <c r="G118" s="4">
        <v>3.51</v>
      </c>
      <c r="H118" s="4">
        <v>1.6</v>
      </c>
      <c r="I118" s="17">
        <f t="shared" si="6"/>
        <v>19862.723309099012</v>
      </c>
      <c r="J118" s="17">
        <f t="shared" si="7"/>
        <v>34227.170447145079</v>
      </c>
    </row>
    <row r="119" spans="1:10" ht="25.8" customHeight="1" x14ac:dyDescent="0.3">
      <c r="A119" s="4">
        <v>15630000</v>
      </c>
      <c r="B119" s="13">
        <v>44562</v>
      </c>
      <c r="C119" s="13">
        <v>46022</v>
      </c>
      <c r="D119" s="4">
        <v>2224</v>
      </c>
      <c r="E119" s="4">
        <v>2600</v>
      </c>
      <c r="F119" s="4">
        <v>6667.5652</v>
      </c>
      <c r="G119" s="4">
        <v>18.72</v>
      </c>
      <c r="H119" s="4">
        <v>1.3</v>
      </c>
      <c r="I119" s="17">
        <f t="shared" si="6"/>
        <v>34235.189310619571</v>
      </c>
      <c r="J119" s="17">
        <f t="shared" si="7"/>
        <v>88051.764692259501</v>
      </c>
    </row>
    <row r="120" spans="1:10" ht="25.8" customHeight="1" x14ac:dyDescent="0.3">
      <c r="A120" s="4">
        <v>16030000</v>
      </c>
      <c r="B120" s="13">
        <v>39508</v>
      </c>
      <c r="C120" s="13">
        <v>42364</v>
      </c>
      <c r="D120" s="4">
        <v>30</v>
      </c>
      <c r="E120" s="4">
        <v>1349</v>
      </c>
      <c r="F120" s="4">
        <v>2.7482000000000002</v>
      </c>
      <c r="G120" s="4">
        <v>-27.6</v>
      </c>
      <c r="H120" s="4">
        <v>3</v>
      </c>
      <c r="I120" s="17">
        <f t="shared" si="6"/>
        <v>59684.415499800009</v>
      </c>
      <c r="J120" s="17">
        <f t="shared" si="7"/>
        <v>190658.75776909787</v>
      </c>
    </row>
    <row r="121" spans="1:10" ht="25.8" customHeight="1" x14ac:dyDescent="0.3">
      <c r="A121" s="4">
        <v>16030000</v>
      </c>
      <c r="B121" s="13">
        <v>39508</v>
      </c>
      <c r="C121" s="13">
        <v>42364</v>
      </c>
      <c r="D121" s="4">
        <v>1349</v>
      </c>
      <c r="E121" s="4">
        <v>2200</v>
      </c>
      <c r="F121" s="4">
        <v>2.165</v>
      </c>
      <c r="G121" s="4">
        <v>-31</v>
      </c>
      <c r="H121" s="4">
        <v>3</v>
      </c>
      <c r="I121" s="17">
        <f t="shared" si="6"/>
        <v>190653.64728808502</v>
      </c>
      <c r="J121" s="17">
        <f t="shared" si="7"/>
        <v>322318.70500000002</v>
      </c>
    </row>
    <row r="122" spans="1:10" ht="25.8" customHeight="1" x14ac:dyDescent="0.3">
      <c r="A122" s="18">
        <v>16030000</v>
      </c>
      <c r="B122" s="20">
        <v>42365</v>
      </c>
      <c r="C122" s="20">
        <v>44561</v>
      </c>
      <c r="D122" s="18">
        <v>320</v>
      </c>
      <c r="E122" s="18">
        <v>2200</v>
      </c>
      <c r="F122" s="18">
        <v>6742.8769000000002</v>
      </c>
      <c r="G122" s="18">
        <v>-4.3600000000000003</v>
      </c>
      <c r="H122" s="18">
        <v>1.2</v>
      </c>
      <c r="I122" s="17">
        <f t="shared" si="6"/>
        <v>76396.134691268482</v>
      </c>
      <c r="J122" s="17">
        <f t="shared" si="7"/>
        <v>341963.4722862342</v>
      </c>
    </row>
    <row r="123" spans="1:10" ht="25.8" customHeight="1" x14ac:dyDescent="0.3">
      <c r="A123" s="18">
        <v>16030000</v>
      </c>
      <c r="B123" s="20">
        <v>44562</v>
      </c>
      <c r="C123" s="20">
        <v>46022</v>
      </c>
      <c r="D123" s="18">
        <v>-100</v>
      </c>
      <c r="E123" s="18">
        <v>2200</v>
      </c>
      <c r="F123" s="18">
        <v>6742.8769000000002</v>
      </c>
      <c r="G123" s="18">
        <v>-4.3600000000000003</v>
      </c>
      <c r="H123" s="18">
        <v>1.2</v>
      </c>
      <c r="I123" s="17">
        <f t="shared" si="6"/>
        <v>28870.370944696824</v>
      </c>
      <c r="J123" s="17">
        <f t="shared" si="7"/>
        <v>341963.4722862342</v>
      </c>
    </row>
    <row r="124" spans="1:10" ht="25.8" customHeight="1" x14ac:dyDescent="0.3">
      <c r="A124" s="18">
        <v>16368000</v>
      </c>
      <c r="B124" s="20">
        <v>39562</v>
      </c>
      <c r="C124" s="20">
        <v>42858</v>
      </c>
      <c r="D124" s="18">
        <v>220</v>
      </c>
      <c r="E124" s="18">
        <v>668</v>
      </c>
      <c r="F124" s="18">
        <v>12.838800000000001</v>
      </c>
      <c r="G124" s="18">
        <v>1.34</v>
      </c>
      <c r="H124" s="18">
        <v>1.708</v>
      </c>
      <c r="I124" s="17">
        <f t="shared" si="6"/>
        <v>9.9231096036297384</v>
      </c>
      <c r="J124" s="17">
        <f t="shared" si="7"/>
        <v>224.47340821299184</v>
      </c>
    </row>
    <row r="125" spans="1:10" ht="25.8" customHeight="1" x14ac:dyDescent="0.3">
      <c r="A125" s="18">
        <v>16368000</v>
      </c>
      <c r="B125" s="20">
        <v>39562</v>
      </c>
      <c r="C125" s="20">
        <v>42858</v>
      </c>
      <c r="D125" s="18">
        <v>668</v>
      </c>
      <c r="E125" s="18">
        <v>1416</v>
      </c>
      <c r="F125" s="18">
        <v>15.1473</v>
      </c>
      <c r="G125" s="18">
        <v>1.65</v>
      </c>
      <c r="H125" s="18">
        <v>1.669</v>
      </c>
      <c r="I125" s="17">
        <f t="shared" si="6"/>
        <v>224.51853201653492</v>
      </c>
      <c r="J125" s="17">
        <f t="shared" si="7"/>
        <v>1027.2063058669955</v>
      </c>
    </row>
    <row r="126" spans="1:10" ht="25.8" customHeight="1" x14ac:dyDescent="0.3">
      <c r="A126" s="18">
        <v>16368000</v>
      </c>
      <c r="B126" s="20">
        <v>39562</v>
      </c>
      <c r="C126" s="20">
        <v>42858</v>
      </c>
      <c r="D126" s="18">
        <v>1416</v>
      </c>
      <c r="E126" s="18">
        <v>1600</v>
      </c>
      <c r="F126" s="18">
        <v>15.5458</v>
      </c>
      <c r="G126" s="18">
        <v>5.51</v>
      </c>
      <c r="H126" s="18">
        <v>1.9430000000000001</v>
      </c>
      <c r="I126" s="17">
        <f t="shared" si="6"/>
        <v>1028.5735991932549</v>
      </c>
      <c r="J126" s="17">
        <f t="shared" si="7"/>
        <v>1496.1662356063182</v>
      </c>
    </row>
    <row r="127" spans="1:10" ht="25.8" customHeight="1" x14ac:dyDescent="0.3">
      <c r="A127" s="18">
        <v>16368000</v>
      </c>
      <c r="B127" s="20">
        <v>42859</v>
      </c>
      <c r="C127" s="20">
        <v>46022</v>
      </c>
      <c r="D127" s="18">
        <v>200</v>
      </c>
      <c r="E127" s="18">
        <v>483</v>
      </c>
      <c r="F127" s="18">
        <v>15.209099999999999</v>
      </c>
      <c r="G127" s="18">
        <v>1.31</v>
      </c>
      <c r="H127" s="18">
        <v>1.661</v>
      </c>
      <c r="I127" s="17">
        <f t="shared" si="6"/>
        <v>8.211676937865759</v>
      </c>
      <c r="J127" s="17">
        <f t="shared" si="7"/>
        <v>123.00163360984563</v>
      </c>
    </row>
    <row r="128" spans="1:10" ht="25.8" customHeight="1" x14ac:dyDescent="0.3">
      <c r="A128" s="18">
        <v>16368000</v>
      </c>
      <c r="B128" s="20">
        <v>42859</v>
      </c>
      <c r="C128" s="20">
        <v>46022</v>
      </c>
      <c r="D128" s="18">
        <v>483</v>
      </c>
      <c r="E128" s="18">
        <v>1293</v>
      </c>
      <c r="F128" s="18">
        <v>27.387599999999999</v>
      </c>
      <c r="G128" s="18">
        <v>1.92</v>
      </c>
      <c r="H128" s="18">
        <v>1.4079999999999999</v>
      </c>
      <c r="I128" s="17">
        <f t="shared" si="6"/>
        <v>123.22967548308155</v>
      </c>
      <c r="J128" s="17">
        <f t="shared" si="7"/>
        <v>802.39926355943862</v>
      </c>
    </row>
    <row r="129" spans="1:10" ht="25.8" customHeight="1" x14ac:dyDescent="0.3">
      <c r="A129" s="18">
        <v>16368000</v>
      </c>
      <c r="B129" s="20">
        <v>42859</v>
      </c>
      <c r="C129" s="20">
        <v>46022</v>
      </c>
      <c r="D129" s="18">
        <v>1293</v>
      </c>
      <c r="E129" s="18">
        <v>1600</v>
      </c>
      <c r="F129" s="18">
        <v>0.50119999999999998</v>
      </c>
      <c r="G129" s="18">
        <v>0.56000000000000005</v>
      </c>
      <c r="H129" s="18">
        <v>2.9340000000000002</v>
      </c>
      <c r="I129" s="17">
        <f t="shared" si="6"/>
        <v>803.57008575082864</v>
      </c>
      <c r="J129" s="17">
        <f t="shared" si="7"/>
        <v>1539.9344289330681</v>
      </c>
    </row>
    <row r="130" spans="1:10" ht="25.8" customHeight="1" x14ac:dyDescent="0.3">
      <c r="A130" s="18">
        <v>17050001</v>
      </c>
      <c r="B130" s="20">
        <v>24869</v>
      </c>
      <c r="C130" s="20">
        <v>44561</v>
      </c>
      <c r="D130" s="18">
        <v>-50</v>
      </c>
      <c r="E130" s="18">
        <v>439</v>
      </c>
      <c r="F130" s="18">
        <v>2979.6637000000001</v>
      </c>
      <c r="G130" s="18">
        <v>-7.44</v>
      </c>
      <c r="H130" s="18">
        <v>1.6</v>
      </c>
      <c r="I130" s="17">
        <f t="shared" ref="I130:I152" si="8">$F130*(D130/100-$G130)^$H130</f>
        <v>66121.455190072884</v>
      </c>
      <c r="J130" s="17">
        <f t="shared" ref="J130:J152" si="9">$F130*(E130/100-$G130)^$H130</f>
        <v>155218.27103865086</v>
      </c>
    </row>
    <row r="131" spans="1:10" ht="25.8" customHeight="1" x14ac:dyDescent="0.3">
      <c r="A131" s="18">
        <v>17050001</v>
      </c>
      <c r="B131" s="20">
        <v>24869</v>
      </c>
      <c r="C131" s="20">
        <v>44561</v>
      </c>
      <c r="D131" s="18">
        <v>439</v>
      </c>
      <c r="E131" s="18">
        <v>900</v>
      </c>
      <c r="F131" s="18">
        <v>4647.3311999999996</v>
      </c>
      <c r="G131" s="18">
        <v>-5.98</v>
      </c>
      <c r="H131" s="18">
        <v>1.5</v>
      </c>
      <c r="I131" s="17">
        <f t="shared" si="8"/>
        <v>155192.86794235537</v>
      </c>
      <c r="J131" s="17">
        <f t="shared" si="9"/>
        <v>269445.7540687758</v>
      </c>
    </row>
    <row r="132" spans="1:10" ht="25.8" customHeight="1" x14ac:dyDescent="0.3">
      <c r="A132" s="18">
        <v>17050001</v>
      </c>
      <c r="B132" s="20">
        <v>44562</v>
      </c>
      <c r="C132" s="20">
        <v>46022</v>
      </c>
      <c r="D132" s="18">
        <v>-150</v>
      </c>
      <c r="E132" s="18">
        <v>0</v>
      </c>
      <c r="F132" s="18">
        <v>344</v>
      </c>
      <c r="G132" s="18">
        <v>-8.9499999999999993</v>
      </c>
      <c r="H132" s="18">
        <v>2.4500000000000002</v>
      </c>
      <c r="I132" s="17">
        <f t="shared" si="8"/>
        <v>47134.761162952382</v>
      </c>
      <c r="J132" s="17">
        <f t="shared" si="9"/>
        <v>73879.658465576649</v>
      </c>
    </row>
    <row r="133" spans="1:10" ht="25.8" customHeight="1" x14ac:dyDescent="0.3">
      <c r="A133" s="18">
        <v>17050001</v>
      </c>
      <c r="B133" s="20">
        <v>44562</v>
      </c>
      <c r="C133" s="20">
        <v>46022</v>
      </c>
      <c r="D133" s="18">
        <v>0</v>
      </c>
      <c r="E133" s="18">
        <v>439</v>
      </c>
      <c r="F133" s="18">
        <v>2979.66</v>
      </c>
      <c r="G133" s="18">
        <v>-7.44</v>
      </c>
      <c r="H133" s="18">
        <v>1.6</v>
      </c>
      <c r="I133" s="17">
        <f t="shared" si="8"/>
        <v>73906.631362707791</v>
      </c>
      <c r="J133" s="17">
        <f t="shared" si="9"/>
        <v>155218.07829622732</v>
      </c>
    </row>
    <row r="134" spans="1:10" ht="25.8" customHeight="1" x14ac:dyDescent="0.3">
      <c r="A134" s="4">
        <v>17050001</v>
      </c>
      <c r="B134" s="13">
        <v>44562</v>
      </c>
      <c r="C134" s="13">
        <v>46022</v>
      </c>
      <c r="D134" s="4">
        <v>439</v>
      </c>
      <c r="E134" s="4">
        <v>900</v>
      </c>
      <c r="F134" s="4">
        <v>4647.33</v>
      </c>
      <c r="G134" s="4">
        <v>-5.98</v>
      </c>
      <c r="H134" s="4">
        <v>1.5</v>
      </c>
      <c r="I134" s="17">
        <f t="shared" si="8"/>
        <v>155192.82786958382</v>
      </c>
      <c r="J134" s="17">
        <f t="shared" si="9"/>
        <v>269445.68449445651</v>
      </c>
    </row>
    <row r="135" spans="1:10" ht="25.8" customHeight="1" x14ac:dyDescent="0.3">
      <c r="A135" s="4">
        <v>17430000</v>
      </c>
      <c r="B135" s="13">
        <v>27699</v>
      </c>
      <c r="C135" s="13">
        <v>31374</v>
      </c>
      <c r="D135" s="4">
        <v>300</v>
      </c>
      <c r="E135" s="4">
        <v>931</v>
      </c>
      <c r="F135" s="4">
        <v>420.33120000000002</v>
      </c>
      <c r="G135" s="4">
        <v>-0.08</v>
      </c>
      <c r="H135" s="4">
        <v>1.651</v>
      </c>
      <c r="I135" s="17">
        <f t="shared" si="8"/>
        <v>2692.7055197431032</v>
      </c>
      <c r="J135" s="17">
        <f t="shared" si="9"/>
        <v>16961.432191826807</v>
      </c>
    </row>
    <row r="136" spans="1:10" ht="25.8" customHeight="1" x14ac:dyDescent="0.3">
      <c r="A136" s="4">
        <v>17430000</v>
      </c>
      <c r="B136" s="13">
        <v>27699</v>
      </c>
      <c r="C136" s="13">
        <v>31374</v>
      </c>
      <c r="D136" s="4">
        <v>931</v>
      </c>
      <c r="E136" s="4">
        <v>1150</v>
      </c>
      <c r="F136" s="4">
        <v>870.90880000000004</v>
      </c>
      <c r="G136" s="4">
        <v>2.91</v>
      </c>
      <c r="H136" s="4">
        <v>1.6</v>
      </c>
      <c r="I136" s="17">
        <f t="shared" si="8"/>
        <v>16976.987825994955</v>
      </c>
      <c r="J136" s="17">
        <f t="shared" si="9"/>
        <v>27187.028406998455</v>
      </c>
    </row>
    <row r="137" spans="1:10" ht="25.8" customHeight="1" x14ac:dyDescent="0.3">
      <c r="A137" s="4">
        <v>17430000</v>
      </c>
      <c r="B137" s="13">
        <v>31375</v>
      </c>
      <c r="C137" s="13">
        <v>32979</v>
      </c>
      <c r="D137" s="4">
        <v>300</v>
      </c>
      <c r="E137" s="4">
        <v>425</v>
      </c>
      <c r="F137" s="4">
        <v>575.02139999999997</v>
      </c>
      <c r="G137" s="4">
        <v>0.2</v>
      </c>
      <c r="H137" s="4">
        <v>1.575</v>
      </c>
      <c r="I137" s="17">
        <f t="shared" si="8"/>
        <v>2910.4350175397599</v>
      </c>
      <c r="J137" s="17">
        <f t="shared" si="9"/>
        <v>5205.059151041818</v>
      </c>
    </row>
    <row r="138" spans="1:10" ht="25.8" customHeight="1" x14ac:dyDescent="0.3">
      <c r="A138" s="4">
        <v>17430000</v>
      </c>
      <c r="B138" s="13">
        <v>31375</v>
      </c>
      <c r="C138" s="13">
        <v>32979</v>
      </c>
      <c r="D138" s="4">
        <v>425</v>
      </c>
      <c r="E138" s="4">
        <v>642</v>
      </c>
      <c r="F138" s="4">
        <v>420.33120000000002</v>
      </c>
      <c r="G138" s="4">
        <v>-0.34</v>
      </c>
      <c r="H138" s="4">
        <v>1.651</v>
      </c>
      <c r="I138" s="17">
        <f t="shared" si="8"/>
        <v>5202.8867340051947</v>
      </c>
      <c r="J138" s="17">
        <f t="shared" si="9"/>
        <v>9859.0171630792429</v>
      </c>
    </row>
    <row r="139" spans="1:10" ht="25.8" customHeight="1" x14ac:dyDescent="0.3">
      <c r="A139" s="4">
        <v>17430000</v>
      </c>
      <c r="B139" s="13">
        <v>31375</v>
      </c>
      <c r="C139" s="13">
        <v>32979</v>
      </c>
      <c r="D139" s="4">
        <v>642</v>
      </c>
      <c r="E139" s="4">
        <v>1050</v>
      </c>
      <c r="F139" s="4">
        <v>178.17240000000001</v>
      </c>
      <c r="G139" s="4">
        <v>-1.02</v>
      </c>
      <c r="H139" s="4">
        <v>2</v>
      </c>
      <c r="I139" s="17">
        <f t="shared" si="8"/>
        <v>9862.4837606399997</v>
      </c>
      <c r="J139" s="17">
        <f t="shared" si="9"/>
        <v>23645.330472959999</v>
      </c>
    </row>
    <row r="140" spans="1:10" ht="25.8" customHeight="1" x14ac:dyDescent="0.3">
      <c r="A140" s="4">
        <v>17430000</v>
      </c>
      <c r="B140" s="13">
        <v>34182</v>
      </c>
      <c r="C140" s="13">
        <v>38046</v>
      </c>
      <c r="D140" s="4">
        <v>270</v>
      </c>
      <c r="E140" s="4">
        <v>729</v>
      </c>
      <c r="F140" s="4">
        <v>420.33120000000002</v>
      </c>
      <c r="G140" s="4">
        <v>-0.2</v>
      </c>
      <c r="H140" s="4">
        <v>1.651</v>
      </c>
      <c r="I140" s="17">
        <f t="shared" si="8"/>
        <v>2437.8710056149375</v>
      </c>
      <c r="J140" s="17">
        <f t="shared" si="9"/>
        <v>11677.802034166703</v>
      </c>
    </row>
    <row r="141" spans="1:10" ht="25.8" customHeight="1" x14ac:dyDescent="0.3">
      <c r="A141" s="4">
        <v>17430000</v>
      </c>
      <c r="B141" s="13">
        <v>34182</v>
      </c>
      <c r="C141" s="13">
        <v>38046</v>
      </c>
      <c r="D141" s="4">
        <v>729</v>
      </c>
      <c r="E141" s="4">
        <v>1002</v>
      </c>
      <c r="F141" s="4">
        <v>527.30830000000003</v>
      </c>
      <c r="G141" s="4">
        <v>0.6</v>
      </c>
      <c r="H141" s="4">
        <v>1.63</v>
      </c>
      <c r="I141" s="17">
        <f t="shared" si="8"/>
        <v>11681.784203045621</v>
      </c>
      <c r="J141" s="17">
        <f t="shared" si="9"/>
        <v>20406.455612731985</v>
      </c>
    </row>
    <row r="142" spans="1:10" ht="25.8" customHeight="1" x14ac:dyDescent="0.3">
      <c r="A142" s="4">
        <v>17430000</v>
      </c>
      <c r="B142" s="13">
        <v>34182</v>
      </c>
      <c r="C142" s="13">
        <v>38046</v>
      </c>
      <c r="D142" s="4">
        <v>1002</v>
      </c>
      <c r="E142" s="4">
        <v>1200</v>
      </c>
      <c r="F142" s="4">
        <v>803.93610000000001</v>
      </c>
      <c r="G142" s="4">
        <v>2.4700000000000002</v>
      </c>
      <c r="H142" s="4">
        <v>1.6</v>
      </c>
      <c r="I142" s="17">
        <f t="shared" si="8"/>
        <v>20414.401560855022</v>
      </c>
      <c r="J142" s="17">
        <f t="shared" si="9"/>
        <v>29632.628182193966</v>
      </c>
    </row>
    <row r="143" spans="1:10" ht="25.8" customHeight="1" x14ac:dyDescent="0.3">
      <c r="A143" s="4">
        <v>17430000</v>
      </c>
      <c r="B143" s="13">
        <v>38047</v>
      </c>
      <c r="C143" s="13">
        <v>40478</v>
      </c>
      <c r="D143" s="4">
        <v>270</v>
      </c>
      <c r="E143" s="4">
        <v>510</v>
      </c>
      <c r="F143" s="4">
        <v>537.08100000000002</v>
      </c>
      <c r="G143" s="4">
        <v>-0.06</v>
      </c>
      <c r="H143" s="4">
        <v>1.587</v>
      </c>
      <c r="I143" s="17">
        <f t="shared" si="8"/>
        <v>2690.0633159662466</v>
      </c>
      <c r="J143" s="17">
        <f t="shared" si="9"/>
        <v>7261.3081154449465</v>
      </c>
    </row>
    <row r="144" spans="1:10" ht="25.8" customHeight="1" x14ac:dyDescent="0.3">
      <c r="A144" s="4">
        <v>17430000</v>
      </c>
      <c r="B144" s="13">
        <v>38047</v>
      </c>
      <c r="C144" s="13">
        <v>40478</v>
      </c>
      <c r="D144" s="4">
        <v>510</v>
      </c>
      <c r="E144" s="4">
        <v>1200</v>
      </c>
      <c r="F144" s="4">
        <v>594.70600000000002</v>
      </c>
      <c r="G144" s="4">
        <v>0.26</v>
      </c>
      <c r="H144" s="4">
        <v>1.587</v>
      </c>
      <c r="I144" s="17">
        <f t="shared" si="8"/>
        <v>7263.5998176311232</v>
      </c>
      <c r="J144" s="17">
        <f t="shared" si="9"/>
        <v>29639.1394395434</v>
      </c>
    </row>
    <row r="145" spans="1:10" ht="25.8" customHeight="1" x14ac:dyDescent="0.3">
      <c r="A145" s="4">
        <v>17430000</v>
      </c>
      <c r="B145" s="13">
        <v>40479</v>
      </c>
      <c r="C145" s="13">
        <v>42031</v>
      </c>
      <c r="D145" s="4">
        <v>280</v>
      </c>
      <c r="E145" s="4">
        <v>642</v>
      </c>
      <c r="F145" s="4">
        <v>420.33120000000002</v>
      </c>
      <c r="G145" s="4">
        <v>-0.34</v>
      </c>
      <c r="H145" s="4">
        <v>1.651</v>
      </c>
      <c r="I145" s="17">
        <f t="shared" si="8"/>
        <v>2779.8571337176431</v>
      </c>
      <c r="J145" s="17">
        <f t="shared" si="9"/>
        <v>9859.0171630792429</v>
      </c>
    </row>
    <row r="146" spans="1:10" ht="25.8" customHeight="1" x14ac:dyDescent="0.3">
      <c r="A146" s="4">
        <v>17430000</v>
      </c>
      <c r="B146" s="13">
        <v>40479</v>
      </c>
      <c r="C146" s="13">
        <v>42031</v>
      </c>
      <c r="D146" s="4">
        <v>642</v>
      </c>
      <c r="E146" s="4">
        <v>1100</v>
      </c>
      <c r="F146" s="4">
        <v>178.17240000000001</v>
      </c>
      <c r="G146" s="4">
        <v>-1.02</v>
      </c>
      <c r="H146" s="4">
        <v>2</v>
      </c>
      <c r="I146" s="17">
        <f t="shared" si="8"/>
        <v>9862.4837606399997</v>
      </c>
      <c r="J146" s="17">
        <f t="shared" si="9"/>
        <v>25742.419620960001</v>
      </c>
    </row>
    <row r="147" spans="1:10" ht="25.8" customHeight="1" x14ac:dyDescent="0.3">
      <c r="A147" s="4">
        <v>17430000</v>
      </c>
      <c r="B147" s="13">
        <v>42032</v>
      </c>
      <c r="C147" s="13">
        <v>44561</v>
      </c>
      <c r="D147" s="4">
        <v>250</v>
      </c>
      <c r="E147" s="4">
        <v>863</v>
      </c>
      <c r="F147" s="4">
        <v>463.34030000000001</v>
      </c>
      <c r="G147" s="4">
        <v>-0.12</v>
      </c>
      <c r="H147" s="4">
        <v>1.625</v>
      </c>
      <c r="I147" s="17">
        <f t="shared" si="8"/>
        <v>2216.3567866116514</v>
      </c>
      <c r="J147" s="17">
        <f t="shared" si="9"/>
        <v>15727.625584134403</v>
      </c>
    </row>
    <row r="148" spans="1:10" ht="25.8" customHeight="1" x14ac:dyDescent="0.3">
      <c r="A148" s="4">
        <v>17430000</v>
      </c>
      <c r="B148" s="13">
        <v>42032</v>
      </c>
      <c r="C148" s="13">
        <v>44561</v>
      </c>
      <c r="D148" s="4">
        <v>863</v>
      </c>
      <c r="E148" s="4">
        <v>1002</v>
      </c>
      <c r="F148" s="4">
        <v>527.30830000000003</v>
      </c>
      <c r="G148" s="4">
        <v>0.6</v>
      </c>
      <c r="H148" s="4">
        <v>1.63</v>
      </c>
      <c r="I148" s="17">
        <f t="shared" si="8"/>
        <v>15730.804948258485</v>
      </c>
      <c r="J148" s="17">
        <f t="shared" si="9"/>
        <v>20406.455612731985</v>
      </c>
    </row>
    <row r="149" spans="1:10" ht="25.8" customHeight="1" x14ac:dyDescent="0.3">
      <c r="A149" s="4">
        <v>17430000</v>
      </c>
      <c r="B149" s="13">
        <v>42032</v>
      </c>
      <c r="C149" s="13">
        <v>44561</v>
      </c>
      <c r="D149" s="4">
        <v>1002</v>
      </c>
      <c r="E149" s="4">
        <v>1200</v>
      </c>
      <c r="F149" s="4">
        <v>803.93610000000001</v>
      </c>
      <c r="G149" s="4">
        <v>2.4700000000000002</v>
      </c>
      <c r="H149" s="4">
        <v>1.6</v>
      </c>
      <c r="I149" s="17">
        <f t="shared" si="8"/>
        <v>20414.401560855022</v>
      </c>
      <c r="J149" s="17">
        <f t="shared" si="9"/>
        <v>29632.628182193966</v>
      </c>
    </row>
    <row r="150" spans="1:10" ht="25.8" customHeight="1" x14ac:dyDescent="0.3">
      <c r="A150" s="4">
        <v>17430000</v>
      </c>
      <c r="B150" s="13">
        <v>44562</v>
      </c>
      <c r="C150" s="13">
        <v>46022</v>
      </c>
      <c r="D150" s="4">
        <v>250</v>
      </c>
      <c r="E150" s="4">
        <v>862</v>
      </c>
      <c r="F150" s="4">
        <v>463.34030000000001</v>
      </c>
      <c r="G150" s="4">
        <v>-0.12</v>
      </c>
      <c r="H150" s="4">
        <v>1.625</v>
      </c>
      <c r="I150" s="17">
        <f t="shared" si="8"/>
        <v>2216.3567866116514</v>
      </c>
      <c r="J150" s="17">
        <f t="shared" si="9"/>
        <v>15698.427569700214</v>
      </c>
    </row>
    <row r="151" spans="1:10" ht="25.8" customHeight="1" x14ac:dyDescent="0.3">
      <c r="A151" s="4">
        <v>17430000</v>
      </c>
      <c r="B151" s="13">
        <v>44562</v>
      </c>
      <c r="C151" s="13">
        <v>46022</v>
      </c>
      <c r="D151" s="4">
        <v>862</v>
      </c>
      <c r="E151" s="4">
        <v>1001</v>
      </c>
      <c r="F151" s="4">
        <v>527.30830000000003</v>
      </c>
      <c r="G151" s="4">
        <v>0.6</v>
      </c>
      <c r="H151" s="4">
        <v>1.63</v>
      </c>
      <c r="I151" s="17">
        <f t="shared" si="8"/>
        <v>15698.885705403856</v>
      </c>
      <c r="J151" s="17">
        <f t="shared" si="9"/>
        <v>20371.156888343601</v>
      </c>
    </row>
    <row r="152" spans="1:10" ht="25.8" customHeight="1" x14ac:dyDescent="0.3">
      <c r="A152" s="4">
        <v>17430000</v>
      </c>
      <c r="B152" s="13">
        <v>44562</v>
      </c>
      <c r="C152" s="13">
        <v>46022</v>
      </c>
      <c r="D152" s="4">
        <v>1001</v>
      </c>
      <c r="E152" s="4">
        <v>1200</v>
      </c>
      <c r="F152" s="4">
        <v>803.93610000000001</v>
      </c>
      <c r="G152" s="4">
        <v>2.4700000000000002</v>
      </c>
      <c r="H152" s="4">
        <v>1.6</v>
      </c>
      <c r="I152" s="17">
        <f t="shared" si="8"/>
        <v>20371.156446269757</v>
      </c>
      <c r="J152" s="17">
        <f t="shared" si="9"/>
        <v>29632.628182193966</v>
      </c>
    </row>
    <row r="153" spans="1:10" ht="25.8" customHeight="1" x14ac:dyDescent="0.3">
      <c r="A153" s="4">
        <v>14495000</v>
      </c>
      <c r="B153" s="13">
        <v>29068</v>
      </c>
      <c r="C153" s="13">
        <v>34882</v>
      </c>
      <c r="D153" s="4">
        <v>400</v>
      </c>
      <c r="E153" s="4">
        <v>1000</v>
      </c>
      <c r="F153" s="4">
        <v>181.95269999999999</v>
      </c>
      <c r="G153" s="4">
        <v>3.34</v>
      </c>
      <c r="H153" s="4">
        <v>1.661</v>
      </c>
      <c r="I153" s="17">
        <f t="shared" ref="I153:I162" si="10">$F153*(D153/100-$G153)^$H153</f>
        <v>91.247501454692895</v>
      </c>
      <c r="J153" s="17">
        <f t="shared" ref="J153:J162" si="11">$F153*(E153/100-$G153)^$H153</f>
        <v>4243.7442103575831</v>
      </c>
    </row>
    <row r="154" spans="1:10" ht="25.8" customHeight="1" x14ac:dyDescent="0.3">
      <c r="A154" s="4">
        <v>14495000</v>
      </c>
      <c r="B154" s="13">
        <v>34883</v>
      </c>
      <c r="C154" s="13">
        <v>37089</v>
      </c>
      <c r="D154" s="4">
        <v>400</v>
      </c>
      <c r="E154" s="4">
        <v>1000</v>
      </c>
      <c r="F154" s="4">
        <v>218.6738</v>
      </c>
      <c r="G154" s="4">
        <v>3.41</v>
      </c>
      <c r="H154" s="4">
        <v>1.581</v>
      </c>
      <c r="I154" s="17">
        <f t="shared" si="10"/>
        <v>94.954113247566411</v>
      </c>
      <c r="J154" s="17">
        <f t="shared" si="11"/>
        <v>4309.7749488758627</v>
      </c>
    </row>
    <row r="155" spans="1:10" ht="25.8" customHeight="1" x14ac:dyDescent="0.3">
      <c r="A155" s="4">
        <v>14495000</v>
      </c>
      <c r="B155" s="13">
        <v>37090</v>
      </c>
      <c r="C155" s="13">
        <v>38146</v>
      </c>
      <c r="D155" s="4">
        <v>420</v>
      </c>
      <c r="E155" s="4">
        <v>950</v>
      </c>
      <c r="F155" s="4">
        <v>201.5205</v>
      </c>
      <c r="G155" s="4">
        <v>3.38</v>
      </c>
      <c r="H155" s="4">
        <v>1.6160000000000001</v>
      </c>
      <c r="I155" s="17">
        <f t="shared" si="10"/>
        <v>146.23199920925961</v>
      </c>
      <c r="J155" s="17">
        <f t="shared" si="11"/>
        <v>3764.5193190026989</v>
      </c>
    </row>
    <row r="156" spans="1:10" ht="25.8" customHeight="1" x14ac:dyDescent="0.3">
      <c r="A156" s="4">
        <v>14495000</v>
      </c>
      <c r="B156" s="13">
        <v>38147</v>
      </c>
      <c r="C156" s="13">
        <v>41956</v>
      </c>
      <c r="D156" s="4">
        <v>430</v>
      </c>
      <c r="E156" s="4">
        <v>1000</v>
      </c>
      <c r="F156" s="4">
        <v>218.6738</v>
      </c>
      <c r="G156" s="4">
        <v>3.41</v>
      </c>
      <c r="H156" s="4">
        <v>1.581</v>
      </c>
      <c r="I156" s="17">
        <f t="shared" si="10"/>
        <v>181.87891404098485</v>
      </c>
      <c r="J156" s="17">
        <f t="shared" si="11"/>
        <v>4309.7749488758627</v>
      </c>
    </row>
    <row r="157" spans="1:10" ht="25.8" customHeight="1" x14ac:dyDescent="0.3">
      <c r="A157" s="4">
        <v>14495000</v>
      </c>
      <c r="B157" s="13">
        <v>41957</v>
      </c>
      <c r="C157" s="13">
        <v>45291</v>
      </c>
      <c r="D157" s="4">
        <v>390</v>
      </c>
      <c r="E157" s="4">
        <v>894</v>
      </c>
      <c r="F157" s="4">
        <v>209.76320000000001</v>
      </c>
      <c r="G157" s="4">
        <v>3.41</v>
      </c>
      <c r="H157" s="4">
        <v>1.59</v>
      </c>
      <c r="I157" s="17">
        <f t="shared" si="10"/>
        <v>67.474716254721002</v>
      </c>
      <c r="J157" s="17">
        <f t="shared" si="11"/>
        <v>3181.7222019876281</v>
      </c>
    </row>
    <row r="158" spans="1:10" ht="25.8" customHeight="1" x14ac:dyDescent="0.3">
      <c r="A158" s="4">
        <v>14495000</v>
      </c>
      <c r="B158" s="13">
        <v>41957</v>
      </c>
      <c r="C158" s="13">
        <v>45291</v>
      </c>
      <c r="D158" s="4">
        <v>894</v>
      </c>
      <c r="E158" s="4">
        <v>1000</v>
      </c>
      <c r="F158" s="4">
        <v>181.95269999999999</v>
      </c>
      <c r="G158" s="4">
        <v>3.34</v>
      </c>
      <c r="H158" s="4">
        <v>1.661</v>
      </c>
      <c r="I158" s="17">
        <f t="shared" si="10"/>
        <v>3181.9900503465879</v>
      </c>
      <c r="J158" s="17">
        <f t="shared" si="11"/>
        <v>4243.7442103575831</v>
      </c>
    </row>
    <row r="159" spans="1:10" ht="25.8" customHeight="1" x14ac:dyDescent="0.3">
      <c r="A159" s="4">
        <v>14495000</v>
      </c>
      <c r="B159" s="13">
        <v>45292</v>
      </c>
      <c r="C159" s="13">
        <v>46022</v>
      </c>
      <c r="D159" s="4">
        <v>350</v>
      </c>
      <c r="E159" s="4">
        <v>1020</v>
      </c>
      <c r="F159" s="4">
        <v>201.5205</v>
      </c>
      <c r="G159" s="4">
        <v>3.38</v>
      </c>
      <c r="H159" s="4">
        <v>1.6160000000000001</v>
      </c>
      <c r="I159" s="17">
        <f t="shared" si="10"/>
        <v>6.5505252592591674</v>
      </c>
      <c r="J159" s="17">
        <f t="shared" si="11"/>
        <v>4484.5077767791381</v>
      </c>
    </row>
    <row r="160" spans="1:10" ht="25.8" customHeight="1" x14ac:dyDescent="0.3">
      <c r="A160" s="4">
        <v>14558000</v>
      </c>
      <c r="B160" s="13">
        <v>41091</v>
      </c>
      <c r="C160" s="13">
        <v>45291</v>
      </c>
      <c r="D160" s="4">
        <v>390</v>
      </c>
      <c r="E160" s="4">
        <v>1400</v>
      </c>
      <c r="F160" s="4">
        <v>147.08099999999999</v>
      </c>
      <c r="G160" s="4">
        <v>3.85</v>
      </c>
      <c r="H160" s="4">
        <v>1.53</v>
      </c>
      <c r="I160" s="17">
        <f t="shared" si="10"/>
        <v>1.503075100958279</v>
      </c>
      <c r="J160" s="17">
        <f t="shared" si="11"/>
        <v>5098.5844676661818</v>
      </c>
    </row>
    <row r="161" spans="1:10" ht="25.8" customHeight="1" x14ac:dyDescent="0.3">
      <c r="A161" s="4">
        <v>14558000</v>
      </c>
      <c r="B161" s="13">
        <v>45292</v>
      </c>
      <c r="C161" s="13">
        <v>46022</v>
      </c>
      <c r="D161" s="4">
        <v>400</v>
      </c>
      <c r="E161" s="4">
        <v>800</v>
      </c>
      <c r="F161" s="4">
        <v>144.21199999999999</v>
      </c>
      <c r="G161" s="4">
        <v>3.94</v>
      </c>
      <c r="H161" s="4">
        <v>1.5680000000000001</v>
      </c>
      <c r="I161" s="17">
        <f t="shared" si="10"/>
        <v>1.7504211834975192</v>
      </c>
      <c r="J161" s="17">
        <f t="shared" si="11"/>
        <v>1297.6877965184642</v>
      </c>
    </row>
    <row r="162" spans="1:10" ht="25.8" customHeight="1" x14ac:dyDescent="0.3">
      <c r="A162" s="4">
        <v>14558000</v>
      </c>
      <c r="B162" s="13">
        <v>45292</v>
      </c>
      <c r="C162" s="13">
        <v>46022</v>
      </c>
      <c r="D162" s="4">
        <v>800</v>
      </c>
      <c r="E162" s="4">
        <v>1400</v>
      </c>
      <c r="F162" s="4">
        <v>147.08099999999999</v>
      </c>
      <c r="G162" s="4">
        <v>3.85</v>
      </c>
      <c r="H162" s="4">
        <v>1.53</v>
      </c>
      <c r="I162" s="17">
        <f t="shared" si="10"/>
        <v>1297.6876214011315</v>
      </c>
      <c r="J162" s="17">
        <f t="shared" si="11"/>
        <v>5098.5844676661818</v>
      </c>
    </row>
    <row r="163" spans="1:10" ht="25.8" customHeight="1" x14ac:dyDescent="0.3">
      <c r="A163" s="4">
        <v>12500000</v>
      </c>
      <c r="B163" s="13">
        <v>24685</v>
      </c>
      <c r="C163" s="13">
        <v>35442</v>
      </c>
      <c r="D163" s="4">
        <v>230</v>
      </c>
      <c r="E163" s="4">
        <v>961</v>
      </c>
      <c r="F163" s="4">
        <v>30.797899999999998</v>
      </c>
      <c r="G163" s="4">
        <v>0.91</v>
      </c>
      <c r="H163" s="4">
        <v>1.7809999999999999</v>
      </c>
      <c r="I163" s="17">
        <f t="shared" ref="I163:I226" si="12">$F163*(D163/100-$G163)^$H163</f>
        <v>55.364382924402605</v>
      </c>
      <c r="J163" s="17">
        <f t="shared" ref="J163:J226" si="13">$F163*(E163/100-$G163)^$H163</f>
        <v>1451.4594036710428</v>
      </c>
    </row>
    <row r="164" spans="1:10" ht="25.8" customHeight="1" x14ac:dyDescent="0.3">
      <c r="A164" s="4">
        <v>12500000</v>
      </c>
      <c r="B164" s="13">
        <v>24685</v>
      </c>
      <c r="C164" s="13">
        <v>35442</v>
      </c>
      <c r="D164" s="4">
        <v>961</v>
      </c>
      <c r="E164" s="4">
        <v>1199</v>
      </c>
      <c r="F164" s="4">
        <v>3.3700000000000001E-2</v>
      </c>
      <c r="G164" s="4">
        <v>-9.01</v>
      </c>
      <c r="H164" s="4">
        <v>3.649</v>
      </c>
      <c r="I164" s="17">
        <f t="shared" si="12"/>
        <v>1451.3953954536539</v>
      </c>
      <c r="J164" s="17">
        <f t="shared" si="13"/>
        <v>2251.1690400644698</v>
      </c>
    </row>
    <row r="165" spans="1:10" ht="25.8" customHeight="1" x14ac:dyDescent="0.3">
      <c r="A165" s="4">
        <v>12500000</v>
      </c>
      <c r="B165" s="13">
        <v>24685</v>
      </c>
      <c r="C165" s="13">
        <v>35442</v>
      </c>
      <c r="D165" s="4">
        <v>1199</v>
      </c>
      <c r="E165" s="4">
        <v>1500</v>
      </c>
      <c r="F165" s="4">
        <v>93.478700000000003</v>
      </c>
      <c r="G165" s="4">
        <v>5.49</v>
      </c>
      <c r="H165" s="4">
        <v>1.7</v>
      </c>
      <c r="I165" s="17">
        <f t="shared" si="12"/>
        <v>2252.50296002606</v>
      </c>
      <c r="J165" s="17">
        <f t="shared" si="13"/>
        <v>4301.4961929244764</v>
      </c>
    </row>
    <row r="166" spans="1:10" ht="25.8" customHeight="1" x14ac:dyDescent="0.3">
      <c r="A166" s="4">
        <v>12500000</v>
      </c>
      <c r="B166" s="13">
        <v>35443</v>
      </c>
      <c r="C166" s="13">
        <v>45291</v>
      </c>
      <c r="D166" s="4">
        <v>310</v>
      </c>
      <c r="E166" s="4">
        <v>1198</v>
      </c>
      <c r="F166" s="4">
        <v>45.129199999999997</v>
      </c>
      <c r="G166" s="4">
        <v>2.29</v>
      </c>
      <c r="H166" s="4">
        <v>1.7</v>
      </c>
      <c r="I166" s="17">
        <f t="shared" si="12"/>
        <v>31.541487219948198</v>
      </c>
      <c r="J166" s="17">
        <f t="shared" si="13"/>
        <v>2143.9174339157162</v>
      </c>
    </row>
    <row r="167" spans="1:10" ht="25.8" customHeight="1" x14ac:dyDescent="0.3">
      <c r="A167" s="4">
        <v>12500000</v>
      </c>
      <c r="B167" s="13">
        <v>35443</v>
      </c>
      <c r="C167" s="13">
        <v>45291</v>
      </c>
      <c r="D167" s="4">
        <v>1198</v>
      </c>
      <c r="E167" s="4">
        <v>1500</v>
      </c>
      <c r="F167" s="4">
        <v>102.86199999999999</v>
      </c>
      <c r="G167" s="4">
        <v>6.01</v>
      </c>
      <c r="H167" s="4">
        <v>1.7</v>
      </c>
      <c r="I167" s="17">
        <f t="shared" si="12"/>
        <v>2144.9211282720539</v>
      </c>
      <c r="J167" s="17">
        <f t="shared" si="13"/>
        <v>4301.7626078059402</v>
      </c>
    </row>
    <row r="168" spans="1:10" ht="25.8" customHeight="1" x14ac:dyDescent="0.3">
      <c r="A168" s="4">
        <v>12500000</v>
      </c>
      <c r="B168" s="13">
        <v>45292</v>
      </c>
      <c r="C168" s="13">
        <v>46022</v>
      </c>
      <c r="D168" s="4">
        <v>150</v>
      </c>
      <c r="E168" s="4">
        <v>606</v>
      </c>
      <c r="F168" s="4">
        <v>4.3094000000000001</v>
      </c>
      <c r="G168" s="4">
        <v>0.93</v>
      </c>
      <c r="H168" s="4">
        <v>2.8090000000000002</v>
      </c>
      <c r="I168" s="17">
        <f t="shared" si="12"/>
        <v>0.88852423290817939</v>
      </c>
      <c r="J168" s="17">
        <f t="shared" si="13"/>
        <v>425.73218715840585</v>
      </c>
    </row>
    <row r="169" spans="1:10" ht="25.8" customHeight="1" x14ac:dyDescent="0.3">
      <c r="A169" s="4">
        <v>12500000</v>
      </c>
      <c r="B169" s="13">
        <v>45292</v>
      </c>
      <c r="C169" s="13">
        <v>46022</v>
      </c>
      <c r="D169" s="4">
        <v>150</v>
      </c>
      <c r="E169" s="4">
        <v>606</v>
      </c>
      <c r="F169" s="4">
        <v>4.3094000000000001</v>
      </c>
      <c r="G169" s="4">
        <v>0.93</v>
      </c>
      <c r="H169" s="4">
        <v>2.8090000000000002</v>
      </c>
      <c r="I169" s="17">
        <f t="shared" si="12"/>
        <v>0.88852423290817939</v>
      </c>
      <c r="J169" s="17">
        <f t="shared" si="13"/>
        <v>425.73218715840585</v>
      </c>
    </row>
    <row r="170" spans="1:10" ht="25.8" customHeight="1" x14ac:dyDescent="0.3">
      <c r="A170" s="4">
        <v>12500000</v>
      </c>
      <c r="B170" s="13">
        <v>45292</v>
      </c>
      <c r="C170" s="13">
        <v>46022</v>
      </c>
      <c r="D170" s="4">
        <v>606</v>
      </c>
      <c r="E170" s="4">
        <v>991</v>
      </c>
      <c r="F170" s="4">
        <v>29.899000000000001</v>
      </c>
      <c r="G170" s="4">
        <v>2</v>
      </c>
      <c r="H170" s="4">
        <v>1.895</v>
      </c>
      <c r="I170" s="17">
        <f t="shared" si="12"/>
        <v>425.41568361853462</v>
      </c>
      <c r="J170" s="17">
        <f t="shared" si="13"/>
        <v>1505.5705095934088</v>
      </c>
    </row>
    <row r="171" spans="1:10" ht="25.8" customHeight="1" x14ac:dyDescent="0.3">
      <c r="A171" s="4">
        <v>12500000</v>
      </c>
      <c r="B171" s="13">
        <v>45292</v>
      </c>
      <c r="C171" s="13">
        <v>46022</v>
      </c>
      <c r="D171" s="4">
        <v>606</v>
      </c>
      <c r="E171" s="4">
        <v>991</v>
      </c>
      <c r="F171" s="4">
        <v>29.899000000000001</v>
      </c>
      <c r="G171" s="4">
        <v>2</v>
      </c>
      <c r="H171" s="4">
        <v>1.895</v>
      </c>
      <c r="I171" s="17">
        <f t="shared" si="12"/>
        <v>425.41568361853462</v>
      </c>
      <c r="J171" s="17">
        <f t="shared" si="13"/>
        <v>1505.5705095934088</v>
      </c>
    </row>
    <row r="172" spans="1:10" ht="25.8" customHeight="1" x14ac:dyDescent="0.3">
      <c r="A172" s="4">
        <v>12500000</v>
      </c>
      <c r="B172" s="13">
        <v>45292</v>
      </c>
      <c r="C172" s="13">
        <v>46022</v>
      </c>
      <c r="D172" s="4">
        <v>991</v>
      </c>
      <c r="E172" s="4">
        <v>1189</v>
      </c>
      <c r="F172" s="4">
        <v>8.3999999999999995E-3</v>
      </c>
      <c r="G172" s="4">
        <v>-9.91</v>
      </c>
      <c r="H172" s="4">
        <v>4.05</v>
      </c>
      <c r="I172" s="17">
        <f t="shared" si="12"/>
        <v>1505.0435579439227</v>
      </c>
      <c r="J172" s="17">
        <f t="shared" si="13"/>
        <v>2213.2378316865347</v>
      </c>
    </row>
    <row r="173" spans="1:10" ht="25.8" customHeight="1" x14ac:dyDescent="0.3">
      <c r="A173" s="4">
        <v>12500000</v>
      </c>
      <c r="B173" s="13">
        <v>45292</v>
      </c>
      <c r="C173" s="13">
        <v>46022</v>
      </c>
      <c r="D173" s="4">
        <v>991</v>
      </c>
      <c r="E173" s="4">
        <v>1189</v>
      </c>
      <c r="F173" s="4">
        <v>8.3999999999999995E-3</v>
      </c>
      <c r="G173" s="4">
        <v>-9.91</v>
      </c>
      <c r="H173" s="4">
        <v>4.05</v>
      </c>
      <c r="I173" s="17">
        <f t="shared" si="12"/>
        <v>1505.0435579439227</v>
      </c>
      <c r="J173" s="17">
        <f t="shared" si="13"/>
        <v>2213.2378316865347</v>
      </c>
    </row>
    <row r="174" spans="1:10" ht="25.8" customHeight="1" x14ac:dyDescent="0.3">
      <c r="A174" s="4">
        <v>12500000</v>
      </c>
      <c r="B174" s="13">
        <v>45292</v>
      </c>
      <c r="C174" s="13">
        <v>46022</v>
      </c>
      <c r="D174" s="4">
        <v>1189</v>
      </c>
      <c r="E174" s="4">
        <v>1450</v>
      </c>
      <c r="F174" s="4">
        <v>2.0999999999999999E-3</v>
      </c>
      <c r="G174" s="4">
        <v>-3.09</v>
      </c>
      <c r="H174" s="4">
        <v>5.1239999999999997</v>
      </c>
      <c r="I174" s="17">
        <f t="shared" si="12"/>
        <v>2215.8574927547816</v>
      </c>
      <c r="J174" s="17">
        <f t="shared" si="13"/>
        <v>5046.1651056942037</v>
      </c>
    </row>
    <row r="175" spans="1:10" ht="25.8" customHeight="1" x14ac:dyDescent="0.3">
      <c r="A175" s="4">
        <v>12500000</v>
      </c>
      <c r="B175" s="13">
        <v>45292</v>
      </c>
      <c r="C175" s="13">
        <v>46022</v>
      </c>
      <c r="D175" s="4">
        <v>1189</v>
      </c>
      <c r="E175" s="4">
        <v>1450</v>
      </c>
      <c r="F175" s="4">
        <v>2.0999999999999999E-3</v>
      </c>
      <c r="G175" s="4">
        <v>-3.09</v>
      </c>
      <c r="H175" s="4">
        <v>5.1239999999999997</v>
      </c>
      <c r="I175" s="17">
        <f t="shared" si="12"/>
        <v>2215.8574927547816</v>
      </c>
      <c r="J175" s="17">
        <f t="shared" si="13"/>
        <v>5046.1651056942037</v>
      </c>
    </row>
    <row r="176" spans="1:10" ht="25.8" customHeight="1" x14ac:dyDescent="0.3">
      <c r="A176" s="4">
        <v>12520000</v>
      </c>
      <c r="B176" s="13">
        <v>29860</v>
      </c>
      <c r="C176" s="13">
        <v>43994</v>
      </c>
      <c r="D176" s="4">
        <v>170</v>
      </c>
      <c r="E176" s="4">
        <v>838</v>
      </c>
      <c r="F176" s="4">
        <v>30.707100000000001</v>
      </c>
      <c r="G176" s="4">
        <v>-0.13</v>
      </c>
      <c r="H176" s="4">
        <v>1.7</v>
      </c>
      <c r="I176" s="17">
        <f t="shared" si="12"/>
        <v>85.783874150281079</v>
      </c>
      <c r="J176" s="17">
        <f t="shared" si="13"/>
        <v>1169.8200360364808</v>
      </c>
    </row>
    <row r="177" spans="1:10" ht="25.8" customHeight="1" x14ac:dyDescent="0.3">
      <c r="A177" s="4">
        <v>12520000</v>
      </c>
      <c r="B177" s="13">
        <v>29860</v>
      </c>
      <c r="C177" s="13">
        <v>43994</v>
      </c>
      <c r="D177" s="4">
        <v>838</v>
      </c>
      <c r="E177" s="4">
        <v>1205</v>
      </c>
      <c r="F177" s="4">
        <v>26.992999999999999</v>
      </c>
      <c r="G177" s="4">
        <v>0.01</v>
      </c>
      <c r="H177" s="4">
        <v>1.774</v>
      </c>
      <c r="I177" s="17">
        <f t="shared" si="12"/>
        <v>1169.9468088500596</v>
      </c>
      <c r="J177" s="17">
        <f t="shared" si="13"/>
        <v>2229.8853921525406</v>
      </c>
    </row>
    <row r="178" spans="1:10" ht="25.8" customHeight="1" x14ac:dyDescent="0.3">
      <c r="A178" s="4">
        <v>12520000</v>
      </c>
      <c r="B178" s="13">
        <v>29860</v>
      </c>
      <c r="C178" s="13">
        <v>43994</v>
      </c>
      <c r="D178" s="4">
        <v>1205</v>
      </c>
      <c r="E178" s="4">
        <v>1400</v>
      </c>
      <c r="F178" s="4">
        <v>25.501799999999999</v>
      </c>
      <c r="G178" s="4">
        <v>5.04</v>
      </c>
      <c r="H178" s="4">
        <v>2.2959999999999998</v>
      </c>
      <c r="I178" s="17">
        <f t="shared" si="12"/>
        <v>2230.1773702306787</v>
      </c>
      <c r="J178" s="17">
        <f t="shared" si="13"/>
        <v>3918.0504663815791</v>
      </c>
    </row>
    <row r="179" spans="1:10" ht="25.8" customHeight="1" x14ac:dyDescent="0.3">
      <c r="A179" s="4">
        <v>12520000</v>
      </c>
      <c r="B179" s="13">
        <v>43995</v>
      </c>
      <c r="C179" s="13">
        <v>45291</v>
      </c>
      <c r="D179" s="4">
        <v>210</v>
      </c>
      <c r="E179" s="4">
        <v>1230</v>
      </c>
      <c r="F179" s="4">
        <v>27.8964</v>
      </c>
      <c r="G179" s="4">
        <v>-0.04</v>
      </c>
      <c r="H179" s="4">
        <v>1.75</v>
      </c>
      <c r="I179" s="17">
        <f t="shared" si="12"/>
        <v>105.62634814015323</v>
      </c>
      <c r="J179" s="17">
        <f t="shared" si="13"/>
        <v>2266.4685189827323</v>
      </c>
    </row>
    <row r="180" spans="1:10" ht="25.8" customHeight="1" x14ac:dyDescent="0.3">
      <c r="A180" s="4">
        <v>12520000</v>
      </c>
      <c r="B180" s="13">
        <v>43995</v>
      </c>
      <c r="C180" s="13">
        <v>45291</v>
      </c>
      <c r="D180" s="4">
        <v>1230</v>
      </c>
      <c r="E180" s="4">
        <v>1400</v>
      </c>
      <c r="F180" s="4">
        <v>127.4697</v>
      </c>
      <c r="G180" s="4">
        <v>7.35</v>
      </c>
      <c r="H180" s="4">
        <v>1.8</v>
      </c>
      <c r="I180" s="17">
        <f t="shared" si="12"/>
        <v>2268.2782151469587</v>
      </c>
      <c r="J180" s="17">
        <f t="shared" si="13"/>
        <v>3859.0990469882036</v>
      </c>
    </row>
    <row r="181" spans="1:10" ht="25.8" customHeight="1" x14ac:dyDescent="0.3">
      <c r="A181" s="4">
        <v>12520000</v>
      </c>
      <c r="B181" s="13">
        <v>45292</v>
      </c>
      <c r="C181" s="13">
        <v>46022</v>
      </c>
      <c r="D181" s="4">
        <v>170</v>
      </c>
      <c r="E181" s="4">
        <v>896</v>
      </c>
      <c r="F181" s="4">
        <v>24.729800000000001</v>
      </c>
      <c r="G181" s="4">
        <v>-0.09</v>
      </c>
      <c r="H181" s="4">
        <v>1.79</v>
      </c>
      <c r="I181" s="17">
        <f t="shared" si="12"/>
        <v>70.117678620501692</v>
      </c>
      <c r="J181" s="17">
        <f t="shared" si="13"/>
        <v>1275.3270193386713</v>
      </c>
    </row>
    <row r="182" spans="1:10" ht="25.8" customHeight="1" x14ac:dyDescent="0.3">
      <c r="A182" s="4">
        <v>12520000</v>
      </c>
      <c r="B182" s="13">
        <v>45292</v>
      </c>
      <c r="C182" s="13">
        <v>46022</v>
      </c>
      <c r="D182" s="4">
        <v>896</v>
      </c>
      <c r="E182" s="4">
        <v>1233</v>
      </c>
      <c r="F182" s="4">
        <v>25.972300000000001</v>
      </c>
      <c r="G182" s="4">
        <v>0.26</v>
      </c>
      <c r="H182" s="4">
        <v>1.8</v>
      </c>
      <c r="I182" s="17">
        <f t="shared" si="12"/>
        <v>1275.3960434453313</v>
      </c>
      <c r="J182" s="17">
        <f t="shared" si="13"/>
        <v>2299.2357145619835</v>
      </c>
    </row>
    <row r="183" spans="1:10" ht="25.8" customHeight="1" x14ac:dyDescent="0.3">
      <c r="A183" s="4">
        <v>12520000</v>
      </c>
      <c r="B183" s="13">
        <v>45292</v>
      </c>
      <c r="C183" s="13">
        <v>46022</v>
      </c>
      <c r="D183" s="4">
        <v>1233</v>
      </c>
      <c r="E183" s="4">
        <v>1450</v>
      </c>
      <c r="F183" s="4">
        <v>41.0914</v>
      </c>
      <c r="G183" s="4">
        <v>6.1</v>
      </c>
      <c r="H183" s="4">
        <v>2.2000000000000002</v>
      </c>
      <c r="I183" s="17">
        <f t="shared" si="12"/>
        <v>2299.4535483703335</v>
      </c>
      <c r="J183" s="17">
        <f t="shared" si="13"/>
        <v>4437.7759010417503</v>
      </c>
    </row>
    <row r="184" spans="1:10" ht="25.8" customHeight="1" x14ac:dyDescent="0.3">
      <c r="A184" s="4">
        <v>12550000</v>
      </c>
      <c r="B184" s="13">
        <v>44562</v>
      </c>
      <c r="C184" s="13">
        <v>46022</v>
      </c>
      <c r="D184" s="4">
        <v>100</v>
      </c>
      <c r="E184" s="4">
        <v>1750</v>
      </c>
      <c r="F184" s="4">
        <v>58.267499999999998</v>
      </c>
      <c r="G184" s="4">
        <v>-7.0000000000000007E-2</v>
      </c>
      <c r="H184" s="4">
        <v>1.452</v>
      </c>
      <c r="I184" s="17">
        <f t="shared" si="12"/>
        <v>64.282332970852124</v>
      </c>
      <c r="J184" s="17">
        <f t="shared" si="13"/>
        <v>3739.6846568500691</v>
      </c>
    </row>
    <row r="185" spans="1:10" ht="25.8" customHeight="1" x14ac:dyDescent="0.3">
      <c r="A185" s="4">
        <v>12590000</v>
      </c>
      <c r="B185" s="13">
        <v>42005</v>
      </c>
      <c r="C185" s="13">
        <v>45291</v>
      </c>
      <c r="D185" s="4">
        <v>250</v>
      </c>
      <c r="E185" s="4">
        <v>1350</v>
      </c>
      <c r="F185" s="4">
        <v>35.099400000000003</v>
      </c>
      <c r="G185" s="4">
        <v>2.2799999999999998</v>
      </c>
      <c r="H185" s="4">
        <v>1.85</v>
      </c>
      <c r="I185" s="17">
        <f t="shared" si="12"/>
        <v>2.1319727631063343</v>
      </c>
      <c r="J185" s="17">
        <f t="shared" si="13"/>
        <v>3074.5848146036001</v>
      </c>
    </row>
    <row r="186" spans="1:10" ht="25.8" customHeight="1" x14ac:dyDescent="0.3">
      <c r="A186" s="4">
        <v>12590000</v>
      </c>
      <c r="B186" s="13">
        <v>45292</v>
      </c>
      <c r="C186" s="13">
        <v>46022</v>
      </c>
      <c r="D186" s="4">
        <v>250</v>
      </c>
      <c r="E186" s="4">
        <v>702</v>
      </c>
      <c r="F186" s="4">
        <v>10.481400000000001</v>
      </c>
      <c r="G186" s="4">
        <v>1.49</v>
      </c>
      <c r="H186" s="4">
        <v>2.39</v>
      </c>
      <c r="I186" s="17">
        <f t="shared" si="12"/>
        <v>10.733648732823339</v>
      </c>
      <c r="J186" s="17">
        <f t="shared" si="13"/>
        <v>624.49987967029722</v>
      </c>
    </row>
    <row r="187" spans="1:10" ht="25.8" customHeight="1" x14ac:dyDescent="0.3">
      <c r="A187" s="4">
        <v>12590000</v>
      </c>
      <c r="B187" s="13">
        <v>45292</v>
      </c>
      <c r="C187" s="13">
        <v>46022</v>
      </c>
      <c r="D187" s="4">
        <v>702</v>
      </c>
      <c r="E187" s="4">
        <v>1300</v>
      </c>
      <c r="F187" s="4">
        <v>35.099400000000003</v>
      </c>
      <c r="G187" s="4">
        <v>2.2799999999999998</v>
      </c>
      <c r="H187" s="4">
        <v>1.85</v>
      </c>
      <c r="I187" s="17">
        <f t="shared" si="12"/>
        <v>624.43843220677149</v>
      </c>
      <c r="J187" s="17">
        <f t="shared" si="13"/>
        <v>2825.9211867936715</v>
      </c>
    </row>
    <row r="188" spans="1:10" ht="25.8" customHeight="1" x14ac:dyDescent="0.3">
      <c r="A188" s="4">
        <v>12840000</v>
      </c>
      <c r="B188" s="13">
        <v>26451</v>
      </c>
      <c r="C188" s="13">
        <v>42910</v>
      </c>
      <c r="D188" s="4">
        <v>-100</v>
      </c>
      <c r="E188" s="4">
        <v>1259</v>
      </c>
      <c r="F188" s="4">
        <v>8.1138999999999992</v>
      </c>
      <c r="G188" s="4">
        <v>-7.32</v>
      </c>
      <c r="H188" s="4">
        <v>2.2069999999999999</v>
      </c>
      <c r="I188" s="17">
        <f t="shared" si="12"/>
        <v>474.69236079972649</v>
      </c>
      <c r="J188" s="17">
        <f t="shared" si="13"/>
        <v>5974.2022600555802</v>
      </c>
    </row>
    <row r="189" spans="1:10" ht="25.8" customHeight="1" x14ac:dyDescent="0.3">
      <c r="A189" s="4">
        <v>12840000</v>
      </c>
      <c r="B189" s="13">
        <v>26451</v>
      </c>
      <c r="C189" s="13">
        <v>42910</v>
      </c>
      <c r="D189" s="4">
        <v>1259</v>
      </c>
      <c r="E189" s="4">
        <v>1600</v>
      </c>
      <c r="F189" s="4">
        <v>7.4276</v>
      </c>
      <c r="G189" s="4">
        <v>1.68</v>
      </c>
      <c r="H189" s="4">
        <v>2.8</v>
      </c>
      <c r="I189" s="17">
        <f t="shared" si="12"/>
        <v>5980.7797493385533</v>
      </c>
      <c r="J189" s="17">
        <f t="shared" si="13"/>
        <v>12808.225286488208</v>
      </c>
    </row>
    <row r="190" spans="1:10" ht="25.8" customHeight="1" x14ac:dyDescent="0.3">
      <c r="A190" s="4">
        <v>12840000</v>
      </c>
      <c r="B190" s="13">
        <v>42911</v>
      </c>
      <c r="C190" s="13">
        <v>43549</v>
      </c>
      <c r="D190" s="4">
        <v>1320</v>
      </c>
      <c r="E190" s="4">
        <v>2948</v>
      </c>
      <c r="F190" s="4">
        <v>0.52510000000000001</v>
      </c>
      <c r="G190" s="4">
        <v>5.37</v>
      </c>
      <c r="H190" s="4">
        <v>2.8540000000000001</v>
      </c>
      <c r="I190" s="17">
        <f t="shared" si="12"/>
        <v>186.65433776818713</v>
      </c>
      <c r="J190" s="17">
        <f t="shared" si="13"/>
        <v>4624.1600432406422</v>
      </c>
    </row>
    <row r="191" spans="1:10" ht="25.8" customHeight="1" x14ac:dyDescent="0.3">
      <c r="A191" s="4">
        <v>12840000</v>
      </c>
      <c r="B191" s="13">
        <v>42911</v>
      </c>
      <c r="C191" s="13">
        <v>43549</v>
      </c>
      <c r="D191" s="4">
        <v>2948</v>
      </c>
      <c r="E191" s="4">
        <v>3200</v>
      </c>
      <c r="F191" s="4">
        <v>520.02750000000003</v>
      </c>
      <c r="G191" s="4">
        <v>25.72</v>
      </c>
      <c r="H191" s="4">
        <v>1.65</v>
      </c>
      <c r="I191" s="17">
        <f t="shared" si="12"/>
        <v>4624.7286340465535</v>
      </c>
      <c r="J191" s="17">
        <f t="shared" si="13"/>
        <v>10781.016797302433</v>
      </c>
    </row>
    <row r="192" spans="1:10" ht="25.8" customHeight="1" x14ac:dyDescent="0.3">
      <c r="A192" s="4">
        <v>12840000</v>
      </c>
      <c r="B192" s="13">
        <v>43550</v>
      </c>
      <c r="C192" s="13">
        <v>45291</v>
      </c>
      <c r="D192" s="4">
        <v>1670</v>
      </c>
      <c r="E192" s="4">
        <v>2917</v>
      </c>
      <c r="F192" s="4">
        <v>0.82730000000000004</v>
      </c>
      <c r="G192" s="4">
        <v>5.31</v>
      </c>
      <c r="H192" s="4">
        <v>2.8</v>
      </c>
      <c r="I192" s="17">
        <f t="shared" si="12"/>
        <v>751.50080779261305</v>
      </c>
      <c r="J192" s="17">
        <f t="shared" si="13"/>
        <v>5958.5454239547389</v>
      </c>
    </row>
    <row r="193" spans="1:10" ht="25.8" customHeight="1" x14ac:dyDescent="0.3">
      <c r="A193" s="4">
        <v>12840000</v>
      </c>
      <c r="B193" s="13">
        <v>43550</v>
      </c>
      <c r="C193" s="13">
        <v>45291</v>
      </c>
      <c r="D193" s="4">
        <v>2917</v>
      </c>
      <c r="E193" s="4">
        <v>3200</v>
      </c>
      <c r="F193" s="4">
        <v>229.8168</v>
      </c>
      <c r="G193" s="4">
        <v>22.38</v>
      </c>
      <c r="H193" s="4">
        <v>1.7</v>
      </c>
      <c r="I193" s="17">
        <f t="shared" si="12"/>
        <v>5964.3124894463535</v>
      </c>
      <c r="J193" s="17">
        <f t="shared" si="13"/>
        <v>10783.987993014065</v>
      </c>
    </row>
    <row r="194" spans="1:10" ht="25.8" customHeight="1" x14ac:dyDescent="0.3">
      <c r="A194" s="4">
        <v>12840000</v>
      </c>
      <c r="B194" s="13">
        <v>45292</v>
      </c>
      <c r="C194" s="13">
        <v>46022</v>
      </c>
      <c r="D194" s="4">
        <v>1600</v>
      </c>
      <c r="E194" s="4">
        <v>2938</v>
      </c>
      <c r="F194" s="4">
        <v>137.73400000000001</v>
      </c>
      <c r="G194" s="4">
        <v>13.46</v>
      </c>
      <c r="H194" s="4">
        <v>1.38</v>
      </c>
      <c r="I194" s="17">
        <f t="shared" si="12"/>
        <v>498.55340779230357</v>
      </c>
      <c r="J194" s="17">
        <f t="shared" si="13"/>
        <v>6276.5730498021103</v>
      </c>
    </row>
    <row r="195" spans="1:10" ht="25.8" customHeight="1" x14ac:dyDescent="0.3">
      <c r="A195" s="4">
        <v>12840000</v>
      </c>
      <c r="B195" s="13">
        <v>45292</v>
      </c>
      <c r="C195" s="13">
        <v>46022</v>
      </c>
      <c r="D195" s="4">
        <v>2938</v>
      </c>
      <c r="E195" s="4">
        <v>3200</v>
      </c>
      <c r="F195" s="4">
        <v>229.8168</v>
      </c>
      <c r="G195" s="4">
        <v>22.38</v>
      </c>
      <c r="H195" s="4">
        <v>1.7</v>
      </c>
      <c r="I195" s="17">
        <f t="shared" si="12"/>
        <v>6281.2841634637998</v>
      </c>
      <c r="J195" s="17">
        <f t="shared" si="13"/>
        <v>10783.987993014065</v>
      </c>
    </row>
    <row r="196" spans="1:10" ht="25.8" customHeight="1" x14ac:dyDescent="0.3">
      <c r="A196" s="4">
        <v>13470000</v>
      </c>
      <c r="B196" s="13">
        <v>30133</v>
      </c>
      <c r="C196" s="13">
        <v>32566</v>
      </c>
      <c r="D196" s="4">
        <v>200</v>
      </c>
      <c r="E196" s="4">
        <v>576</v>
      </c>
      <c r="F196" s="4">
        <v>23.525300000000001</v>
      </c>
      <c r="G196" s="4">
        <v>1.37</v>
      </c>
      <c r="H196" s="4">
        <v>1.7</v>
      </c>
      <c r="I196" s="17">
        <f t="shared" si="12"/>
        <v>10.725414976006158</v>
      </c>
      <c r="J196" s="17">
        <f t="shared" si="13"/>
        <v>290.88736309212624</v>
      </c>
    </row>
    <row r="197" spans="1:10" ht="25.8" customHeight="1" x14ac:dyDescent="0.3">
      <c r="A197" s="4">
        <v>13470000</v>
      </c>
      <c r="B197" s="13">
        <v>30133</v>
      </c>
      <c r="C197" s="13">
        <v>32566</v>
      </c>
      <c r="D197" s="4">
        <v>576</v>
      </c>
      <c r="E197" s="4">
        <v>1550</v>
      </c>
      <c r="F197" s="4">
        <v>18.855</v>
      </c>
      <c r="G197" s="4">
        <v>0.77</v>
      </c>
      <c r="H197" s="4">
        <v>1.702</v>
      </c>
      <c r="I197" s="17">
        <f t="shared" si="12"/>
        <v>290.79950664900286</v>
      </c>
      <c r="J197" s="17">
        <f t="shared" si="13"/>
        <v>1835.3023126878729</v>
      </c>
    </row>
    <row r="198" spans="1:10" ht="25.8" customHeight="1" x14ac:dyDescent="0.3">
      <c r="A198" s="4">
        <v>13470000</v>
      </c>
      <c r="B198" s="13">
        <v>32567</v>
      </c>
      <c r="C198" s="13">
        <v>34457</v>
      </c>
      <c r="D198" s="4">
        <v>200</v>
      </c>
      <c r="E198" s="4">
        <v>538</v>
      </c>
      <c r="F198" s="4">
        <v>29.1905</v>
      </c>
      <c r="G198" s="4">
        <v>1.39</v>
      </c>
      <c r="H198" s="4">
        <v>1.55</v>
      </c>
      <c r="I198" s="17">
        <f t="shared" si="12"/>
        <v>13.567592097924583</v>
      </c>
      <c r="J198" s="17">
        <f t="shared" si="13"/>
        <v>249.31563938900891</v>
      </c>
    </row>
    <row r="199" spans="1:10" ht="25.8" customHeight="1" x14ac:dyDescent="0.3">
      <c r="A199" s="4">
        <v>13470000</v>
      </c>
      <c r="B199" s="13">
        <v>32567</v>
      </c>
      <c r="C199" s="13">
        <v>34457</v>
      </c>
      <c r="D199" s="4">
        <v>538</v>
      </c>
      <c r="E199" s="4">
        <v>576</v>
      </c>
      <c r="F199" s="4">
        <v>23.525300000000001</v>
      </c>
      <c r="G199" s="4">
        <v>1.37</v>
      </c>
      <c r="H199" s="4">
        <v>1.7</v>
      </c>
      <c r="I199" s="17">
        <f t="shared" si="12"/>
        <v>249.39090075129948</v>
      </c>
      <c r="J199" s="17">
        <f t="shared" si="13"/>
        <v>290.88736309212624</v>
      </c>
    </row>
    <row r="200" spans="1:10" ht="25.8" customHeight="1" x14ac:dyDescent="0.3">
      <c r="A200" s="4">
        <v>13470000</v>
      </c>
      <c r="B200" s="13">
        <v>32567</v>
      </c>
      <c r="C200" s="13">
        <v>34457</v>
      </c>
      <c r="D200" s="4">
        <v>576</v>
      </c>
      <c r="E200" s="4">
        <v>1550</v>
      </c>
      <c r="F200" s="4">
        <v>18.855</v>
      </c>
      <c r="G200" s="4">
        <v>0.77</v>
      </c>
      <c r="H200" s="4">
        <v>1.702</v>
      </c>
      <c r="I200" s="17">
        <f t="shared" si="12"/>
        <v>290.79950664900286</v>
      </c>
      <c r="J200" s="17">
        <f t="shared" si="13"/>
        <v>1835.3023126878729</v>
      </c>
    </row>
    <row r="201" spans="1:10" ht="25.8" customHeight="1" x14ac:dyDescent="0.3">
      <c r="A201" s="4">
        <v>13470000</v>
      </c>
      <c r="B201" s="13">
        <v>34458</v>
      </c>
      <c r="C201" s="13">
        <v>36179</v>
      </c>
      <c r="D201" s="4">
        <v>170</v>
      </c>
      <c r="E201" s="4">
        <v>401</v>
      </c>
      <c r="F201" s="4">
        <v>22.6983</v>
      </c>
      <c r="G201" s="4">
        <v>1.1000000000000001</v>
      </c>
      <c r="H201" s="4">
        <v>1.7</v>
      </c>
      <c r="I201" s="17">
        <f t="shared" si="12"/>
        <v>9.5246813978903031</v>
      </c>
      <c r="J201" s="17">
        <f t="shared" si="13"/>
        <v>139.51195127680302</v>
      </c>
    </row>
    <row r="202" spans="1:10" ht="25.8" customHeight="1" x14ac:dyDescent="0.3">
      <c r="A202" s="4">
        <v>13470000</v>
      </c>
      <c r="B202" s="13">
        <v>34458</v>
      </c>
      <c r="C202" s="13">
        <v>36179</v>
      </c>
      <c r="D202" s="4">
        <v>401</v>
      </c>
      <c r="E202" s="4">
        <v>1550</v>
      </c>
      <c r="F202" s="4">
        <v>18.855</v>
      </c>
      <c r="G202" s="4">
        <v>0.77</v>
      </c>
      <c r="H202" s="4">
        <v>1.702</v>
      </c>
      <c r="I202" s="17">
        <f t="shared" si="12"/>
        <v>139.43575227962913</v>
      </c>
      <c r="J202" s="17">
        <f t="shared" si="13"/>
        <v>1835.3023126878729</v>
      </c>
    </row>
    <row r="203" spans="1:10" ht="25.8" customHeight="1" x14ac:dyDescent="0.3">
      <c r="A203" s="4">
        <v>13470000</v>
      </c>
      <c r="B203" s="13">
        <v>36180</v>
      </c>
      <c r="C203" s="13">
        <v>38697</v>
      </c>
      <c r="D203" s="4">
        <v>120</v>
      </c>
      <c r="E203" s="4">
        <v>1550</v>
      </c>
      <c r="F203" s="4">
        <v>18.855</v>
      </c>
      <c r="G203" s="4">
        <v>0.77</v>
      </c>
      <c r="H203" s="4">
        <v>1.702</v>
      </c>
      <c r="I203" s="17">
        <f t="shared" si="12"/>
        <v>4.4832179055262591</v>
      </c>
      <c r="J203" s="17">
        <f t="shared" si="13"/>
        <v>1835.3023126878729</v>
      </c>
    </row>
    <row r="204" spans="1:10" ht="25.8" customHeight="1" x14ac:dyDescent="0.3">
      <c r="A204" s="4">
        <v>13470000</v>
      </c>
      <c r="B204" s="13">
        <v>38698</v>
      </c>
      <c r="C204" s="13">
        <v>39544</v>
      </c>
      <c r="D204" s="4">
        <v>110</v>
      </c>
      <c r="E204" s="4">
        <v>206</v>
      </c>
      <c r="F204" s="4">
        <v>21.6051</v>
      </c>
      <c r="G204" s="4">
        <v>0.68</v>
      </c>
      <c r="H204" s="4">
        <v>1.7</v>
      </c>
      <c r="I204" s="17">
        <f t="shared" si="12"/>
        <v>4.9440183555139585</v>
      </c>
      <c r="J204" s="17">
        <f t="shared" si="13"/>
        <v>37.355170902919618</v>
      </c>
    </row>
    <row r="205" spans="1:10" ht="25.8" customHeight="1" x14ac:dyDescent="0.3">
      <c r="A205" s="4">
        <v>13470000</v>
      </c>
      <c r="B205" s="13">
        <v>38698</v>
      </c>
      <c r="C205" s="13">
        <v>39544</v>
      </c>
      <c r="D205" s="4">
        <v>206</v>
      </c>
      <c r="E205" s="4">
        <v>1550</v>
      </c>
      <c r="F205" s="4">
        <v>18.520700000000001</v>
      </c>
      <c r="G205" s="4">
        <v>0.55000000000000004</v>
      </c>
      <c r="H205" s="4">
        <v>1.7</v>
      </c>
      <c r="I205" s="17">
        <f t="shared" si="12"/>
        <v>37.317986860728084</v>
      </c>
      <c r="J205" s="17">
        <f t="shared" si="13"/>
        <v>1838.85474422672</v>
      </c>
    </row>
    <row r="206" spans="1:10" ht="25.8" customHeight="1" x14ac:dyDescent="0.3">
      <c r="A206" s="4">
        <v>13470000</v>
      </c>
      <c r="B206" s="13">
        <v>39545</v>
      </c>
      <c r="C206" s="13">
        <v>40993</v>
      </c>
      <c r="D206" s="4">
        <v>110</v>
      </c>
      <c r="E206" s="4">
        <v>1550</v>
      </c>
      <c r="F206" s="4">
        <v>22.4114</v>
      </c>
      <c r="G206" s="4">
        <v>0.53</v>
      </c>
      <c r="H206" s="4">
        <v>1.63</v>
      </c>
      <c r="I206" s="17">
        <f t="shared" si="12"/>
        <v>8.9648907560877209</v>
      </c>
      <c r="J206" s="17">
        <f t="shared" si="13"/>
        <v>1845.3575309534656</v>
      </c>
    </row>
    <row r="207" spans="1:10" ht="25.8" customHeight="1" x14ac:dyDescent="0.3">
      <c r="A207" s="4">
        <v>13470000</v>
      </c>
      <c r="B207" s="13">
        <v>40994</v>
      </c>
      <c r="C207" s="13">
        <v>42442</v>
      </c>
      <c r="D207" s="4">
        <v>130</v>
      </c>
      <c r="E207" s="4">
        <v>1550</v>
      </c>
      <c r="F207" s="4">
        <v>18.520700000000001</v>
      </c>
      <c r="G207" s="4">
        <v>0.55000000000000004</v>
      </c>
      <c r="H207" s="4">
        <v>1.7</v>
      </c>
      <c r="I207" s="17">
        <f t="shared" si="12"/>
        <v>11.356945581957008</v>
      </c>
      <c r="J207" s="17">
        <f t="shared" si="13"/>
        <v>1838.85474422672</v>
      </c>
    </row>
    <row r="208" spans="1:10" ht="25.8" customHeight="1" x14ac:dyDescent="0.3">
      <c r="A208" s="4">
        <v>13470000</v>
      </c>
      <c r="B208" s="13">
        <v>42443</v>
      </c>
      <c r="C208" s="13">
        <v>43269</v>
      </c>
      <c r="D208" s="4">
        <v>90</v>
      </c>
      <c r="E208" s="4">
        <v>388</v>
      </c>
      <c r="F208" s="4">
        <v>17.7134</v>
      </c>
      <c r="G208" s="4">
        <v>0.22</v>
      </c>
      <c r="H208" s="4">
        <v>1.7</v>
      </c>
      <c r="I208" s="17">
        <f t="shared" si="12"/>
        <v>9.1953249557824144</v>
      </c>
      <c r="J208" s="17">
        <f t="shared" si="13"/>
        <v>160.7754652644428</v>
      </c>
    </row>
    <row r="209" spans="1:10" ht="25.8" customHeight="1" x14ac:dyDescent="0.3">
      <c r="A209" s="4">
        <v>13470000</v>
      </c>
      <c r="B209" s="13">
        <v>42443</v>
      </c>
      <c r="C209" s="13">
        <v>43269</v>
      </c>
      <c r="D209" s="4">
        <v>388</v>
      </c>
      <c r="E209" s="4">
        <v>1550</v>
      </c>
      <c r="F209" s="4">
        <v>22.4114</v>
      </c>
      <c r="G209" s="4">
        <v>0.53</v>
      </c>
      <c r="H209" s="4">
        <v>1.63</v>
      </c>
      <c r="I209" s="17">
        <f t="shared" si="12"/>
        <v>160.8022134178434</v>
      </c>
      <c r="J209" s="17">
        <f t="shared" si="13"/>
        <v>1845.3575309534656</v>
      </c>
    </row>
    <row r="210" spans="1:10" ht="25.8" customHeight="1" x14ac:dyDescent="0.3">
      <c r="A210" s="4">
        <v>13470000</v>
      </c>
      <c r="B210" s="13">
        <v>43270</v>
      </c>
      <c r="C210" s="13">
        <v>45291</v>
      </c>
      <c r="D210" s="4">
        <v>80</v>
      </c>
      <c r="E210" s="4">
        <v>704</v>
      </c>
      <c r="F210" s="4">
        <v>17.195799999999998</v>
      </c>
      <c r="G210" s="4">
        <v>0.18</v>
      </c>
      <c r="H210" s="4">
        <v>1.75</v>
      </c>
      <c r="I210" s="17">
        <f t="shared" si="12"/>
        <v>7.4491692514729619</v>
      </c>
      <c r="J210" s="17">
        <f t="shared" si="13"/>
        <v>500.02254679513089</v>
      </c>
    </row>
    <row r="211" spans="1:10" ht="25.8" customHeight="1" x14ac:dyDescent="0.3">
      <c r="A211" s="4">
        <v>13470000</v>
      </c>
      <c r="B211" s="13">
        <v>43270</v>
      </c>
      <c r="C211" s="13">
        <v>45291</v>
      </c>
      <c r="D211" s="4">
        <v>704</v>
      </c>
      <c r="E211" s="4">
        <v>1550</v>
      </c>
      <c r="F211" s="4">
        <v>26.059200000000001</v>
      </c>
      <c r="G211" s="4">
        <v>0.53</v>
      </c>
      <c r="H211" s="4">
        <v>1.577</v>
      </c>
      <c r="I211" s="17">
        <f t="shared" si="12"/>
        <v>500.00954852850384</v>
      </c>
      <c r="J211" s="17">
        <f t="shared" si="13"/>
        <v>1859.0276882307348</v>
      </c>
    </row>
    <row r="212" spans="1:10" ht="25.8" customHeight="1" x14ac:dyDescent="0.3">
      <c r="A212" s="4">
        <v>13470000</v>
      </c>
      <c r="B212" s="13">
        <v>45292</v>
      </c>
      <c r="C212" s="13">
        <v>46022</v>
      </c>
      <c r="D212" s="4">
        <v>50</v>
      </c>
      <c r="E212" s="4">
        <v>509</v>
      </c>
      <c r="F212" s="4">
        <v>22.780200000000001</v>
      </c>
      <c r="G212" s="4">
        <v>0.34</v>
      </c>
      <c r="H212" s="4">
        <v>1.5649999999999999</v>
      </c>
      <c r="I212" s="17">
        <f t="shared" si="12"/>
        <v>1.2942116519998679</v>
      </c>
      <c r="J212" s="17">
        <f t="shared" si="13"/>
        <v>260.96546090137315</v>
      </c>
    </row>
    <row r="213" spans="1:10" ht="25.8" customHeight="1" x14ac:dyDescent="0.3">
      <c r="A213" s="4">
        <v>13470000</v>
      </c>
      <c r="B213" s="13">
        <v>45292</v>
      </c>
      <c r="C213" s="13">
        <v>46022</v>
      </c>
      <c r="D213" s="4">
        <v>509</v>
      </c>
      <c r="E213" s="4">
        <v>1560</v>
      </c>
      <c r="F213" s="4">
        <v>29.892600000000002</v>
      </c>
      <c r="G213" s="4">
        <v>1.0900000000000001</v>
      </c>
      <c r="H213" s="4">
        <v>1.5629999999999999</v>
      </c>
      <c r="I213" s="17">
        <f t="shared" si="12"/>
        <v>260.96571657001874</v>
      </c>
      <c r="J213" s="17">
        <f t="shared" si="13"/>
        <v>1955.4641413275169</v>
      </c>
    </row>
    <row r="214" spans="1:10" ht="25.8" customHeight="1" x14ac:dyDescent="0.3">
      <c r="A214" s="4">
        <v>13550000</v>
      </c>
      <c r="B214" s="13">
        <v>24685</v>
      </c>
      <c r="C214" s="13">
        <v>24843</v>
      </c>
      <c r="D214" s="4">
        <v>210</v>
      </c>
      <c r="E214" s="4">
        <v>487</v>
      </c>
      <c r="F214" s="4">
        <v>24.947500000000002</v>
      </c>
      <c r="G214" s="4">
        <v>1.86</v>
      </c>
      <c r="H214" s="4">
        <v>1.7</v>
      </c>
      <c r="I214" s="17">
        <f t="shared" si="12"/>
        <v>2.2048860116992834</v>
      </c>
      <c r="J214" s="17">
        <f t="shared" si="13"/>
        <v>162.40151405285252</v>
      </c>
    </row>
    <row r="215" spans="1:10" ht="25.8" customHeight="1" x14ac:dyDescent="0.3">
      <c r="A215" s="4">
        <v>13550000</v>
      </c>
      <c r="B215" s="13">
        <v>24685</v>
      </c>
      <c r="C215" s="13">
        <v>24843</v>
      </c>
      <c r="D215" s="4">
        <v>487</v>
      </c>
      <c r="E215" s="4">
        <v>1205</v>
      </c>
      <c r="F215" s="4">
        <v>16.930900000000001</v>
      </c>
      <c r="G215" s="4">
        <v>1.0900000000000001</v>
      </c>
      <c r="H215" s="4">
        <v>1.7</v>
      </c>
      <c r="I215" s="17">
        <f t="shared" si="12"/>
        <v>162.33647236472066</v>
      </c>
      <c r="J215" s="17">
        <f t="shared" si="13"/>
        <v>991.64901919820295</v>
      </c>
    </row>
    <row r="216" spans="1:10" ht="25.8" customHeight="1" x14ac:dyDescent="0.3">
      <c r="A216" s="4">
        <v>13550000</v>
      </c>
      <c r="B216" s="13">
        <v>24685</v>
      </c>
      <c r="C216" s="13">
        <v>24843</v>
      </c>
      <c r="D216" s="4">
        <v>1205</v>
      </c>
      <c r="E216" s="4">
        <v>1850</v>
      </c>
      <c r="F216" s="4">
        <v>25.125900000000001</v>
      </c>
      <c r="G216" s="4">
        <v>3.36</v>
      </c>
      <c r="H216" s="4">
        <v>1.7</v>
      </c>
      <c r="I216" s="17">
        <f t="shared" si="12"/>
        <v>991.87112388301352</v>
      </c>
      <c r="J216" s="17">
        <f t="shared" si="13"/>
        <v>2548.7991565849907</v>
      </c>
    </row>
    <row r="217" spans="1:10" ht="25.8" customHeight="1" x14ac:dyDescent="0.3">
      <c r="A217" s="4">
        <v>13550000</v>
      </c>
      <c r="B217" s="13">
        <v>24844</v>
      </c>
      <c r="C217" s="13">
        <v>25830</v>
      </c>
      <c r="D217" s="4">
        <v>210</v>
      </c>
      <c r="E217" s="4">
        <v>475</v>
      </c>
      <c r="F217" s="4">
        <v>21.976099999999999</v>
      </c>
      <c r="G217" s="4">
        <v>1.61</v>
      </c>
      <c r="H217" s="4">
        <v>1.7</v>
      </c>
      <c r="I217" s="17">
        <f t="shared" si="12"/>
        <v>6.5355773452644099</v>
      </c>
      <c r="J217" s="17">
        <f t="shared" si="13"/>
        <v>153.72022956083723</v>
      </c>
    </row>
    <row r="218" spans="1:10" ht="25.8" customHeight="1" x14ac:dyDescent="0.3">
      <c r="A218" s="4">
        <v>13550000</v>
      </c>
      <c r="B218" s="13">
        <v>24844</v>
      </c>
      <c r="C218" s="13">
        <v>25830</v>
      </c>
      <c r="D218" s="4">
        <v>475</v>
      </c>
      <c r="E218" s="4">
        <v>1205</v>
      </c>
      <c r="F218" s="4">
        <v>16.930900000000001</v>
      </c>
      <c r="G218" s="4">
        <v>1.0900000000000001</v>
      </c>
      <c r="H218" s="4">
        <v>1.7</v>
      </c>
      <c r="I218" s="17">
        <f t="shared" si="12"/>
        <v>153.67311328405358</v>
      </c>
      <c r="J218" s="17">
        <f t="shared" si="13"/>
        <v>991.64901919820295</v>
      </c>
    </row>
    <row r="219" spans="1:10" ht="25.8" customHeight="1" x14ac:dyDescent="0.3">
      <c r="A219" s="4">
        <v>13550000</v>
      </c>
      <c r="B219" s="13">
        <v>24844</v>
      </c>
      <c r="C219" s="13">
        <v>25830</v>
      </c>
      <c r="D219" s="4">
        <v>1205</v>
      </c>
      <c r="E219" s="4">
        <v>1850</v>
      </c>
      <c r="F219" s="4">
        <v>25.125900000000001</v>
      </c>
      <c r="G219" s="4">
        <v>3.36</v>
      </c>
      <c r="H219" s="4">
        <v>1.7</v>
      </c>
      <c r="I219" s="17">
        <f t="shared" si="12"/>
        <v>991.87112388301352</v>
      </c>
      <c r="J219" s="17">
        <f t="shared" si="13"/>
        <v>2548.7991565849907</v>
      </c>
    </row>
    <row r="220" spans="1:10" ht="25.8" customHeight="1" x14ac:dyDescent="0.3">
      <c r="A220" s="4">
        <v>13550000</v>
      </c>
      <c r="B220" s="13">
        <v>25831</v>
      </c>
      <c r="C220" s="13">
        <v>27800</v>
      </c>
      <c r="D220" s="4">
        <v>220</v>
      </c>
      <c r="E220" s="4">
        <v>601</v>
      </c>
      <c r="F220" s="4">
        <v>26.920300000000001</v>
      </c>
      <c r="G220" s="4">
        <v>1.48</v>
      </c>
      <c r="H220" s="4">
        <v>1.512</v>
      </c>
      <c r="I220" s="17">
        <f t="shared" si="12"/>
        <v>16.381988999327874</v>
      </c>
      <c r="J220" s="17">
        <f t="shared" si="13"/>
        <v>264.30195576150442</v>
      </c>
    </row>
    <row r="221" spans="1:10" ht="25.8" customHeight="1" x14ac:dyDescent="0.3">
      <c r="A221" s="4">
        <v>13550000</v>
      </c>
      <c r="B221" s="13">
        <v>25831</v>
      </c>
      <c r="C221" s="13">
        <v>27800</v>
      </c>
      <c r="D221" s="4">
        <v>601</v>
      </c>
      <c r="E221" s="4">
        <v>1203</v>
      </c>
      <c r="F221" s="4">
        <v>35.8752</v>
      </c>
      <c r="G221" s="4">
        <v>2</v>
      </c>
      <c r="H221" s="4">
        <v>1.4379999999999999</v>
      </c>
      <c r="I221" s="17">
        <f t="shared" si="12"/>
        <v>264.31142656578822</v>
      </c>
      <c r="J221" s="17">
        <f t="shared" si="13"/>
        <v>987.79101749043195</v>
      </c>
    </row>
    <row r="222" spans="1:10" ht="25.8" customHeight="1" x14ac:dyDescent="0.3">
      <c r="A222" s="4">
        <v>13550000</v>
      </c>
      <c r="B222" s="13">
        <v>25831</v>
      </c>
      <c r="C222" s="13">
        <v>27800</v>
      </c>
      <c r="D222" s="4">
        <v>1203</v>
      </c>
      <c r="E222" s="4">
        <v>1850</v>
      </c>
      <c r="F222" s="4">
        <v>25.125900000000001</v>
      </c>
      <c r="G222" s="4">
        <v>3.36</v>
      </c>
      <c r="H222" s="4">
        <v>1.7</v>
      </c>
      <c r="I222" s="17">
        <f t="shared" si="12"/>
        <v>987.99351205501955</v>
      </c>
      <c r="J222" s="17">
        <f t="shared" si="13"/>
        <v>2548.7991565849907</v>
      </c>
    </row>
    <row r="223" spans="1:10" ht="25.8" customHeight="1" x14ac:dyDescent="0.3">
      <c r="A223" s="4">
        <v>13550000</v>
      </c>
      <c r="B223" s="13">
        <v>27801</v>
      </c>
      <c r="C223" s="13">
        <v>30312</v>
      </c>
      <c r="D223" s="4">
        <v>270</v>
      </c>
      <c r="E223" s="4">
        <v>562</v>
      </c>
      <c r="F223" s="4">
        <v>23.009899999999998</v>
      </c>
      <c r="G223" s="4">
        <v>2</v>
      </c>
      <c r="H223" s="4">
        <v>1.758</v>
      </c>
      <c r="I223" s="17">
        <f t="shared" si="12"/>
        <v>12.291279247614348</v>
      </c>
      <c r="J223" s="17">
        <f t="shared" si="13"/>
        <v>220.8637279064059</v>
      </c>
    </row>
    <row r="224" spans="1:10" ht="25.8" customHeight="1" x14ac:dyDescent="0.3">
      <c r="A224" s="4">
        <v>13550000</v>
      </c>
      <c r="B224" s="13">
        <v>27801</v>
      </c>
      <c r="C224" s="13">
        <v>30312</v>
      </c>
      <c r="D224" s="4">
        <v>562</v>
      </c>
      <c r="E224" s="4">
        <v>1205</v>
      </c>
      <c r="F224" s="4">
        <v>16.930900000000001</v>
      </c>
      <c r="G224" s="4">
        <v>1.0900000000000001</v>
      </c>
      <c r="H224" s="4">
        <v>1.7</v>
      </c>
      <c r="I224" s="17">
        <f t="shared" si="12"/>
        <v>220.82436387325012</v>
      </c>
      <c r="J224" s="17">
        <f t="shared" si="13"/>
        <v>991.64901919820295</v>
      </c>
    </row>
    <row r="225" spans="1:10" ht="25.8" customHeight="1" x14ac:dyDescent="0.3">
      <c r="A225" s="4">
        <v>13550000</v>
      </c>
      <c r="B225" s="13">
        <v>27801</v>
      </c>
      <c r="C225" s="13">
        <v>30312</v>
      </c>
      <c r="D225" s="4">
        <v>1205</v>
      </c>
      <c r="E225" s="4">
        <v>1850</v>
      </c>
      <c r="F225" s="4">
        <v>25.125900000000001</v>
      </c>
      <c r="G225" s="4">
        <v>3.36</v>
      </c>
      <c r="H225" s="4">
        <v>1.7</v>
      </c>
      <c r="I225" s="17">
        <f t="shared" si="12"/>
        <v>991.87112388301352</v>
      </c>
      <c r="J225" s="17">
        <f t="shared" si="13"/>
        <v>2548.7991565849907</v>
      </c>
    </row>
    <row r="226" spans="1:10" ht="25.8" customHeight="1" x14ac:dyDescent="0.3">
      <c r="A226" s="4">
        <v>13550000</v>
      </c>
      <c r="B226" s="13">
        <v>30313</v>
      </c>
      <c r="C226" s="13">
        <v>33604</v>
      </c>
      <c r="D226" s="4">
        <v>200</v>
      </c>
      <c r="E226" s="4">
        <v>462</v>
      </c>
      <c r="F226" s="4">
        <v>15.997299999999999</v>
      </c>
      <c r="G226" s="4">
        <v>1.35</v>
      </c>
      <c r="H226" s="4">
        <v>1.9</v>
      </c>
      <c r="I226" s="17">
        <f t="shared" si="12"/>
        <v>7.0563817308919994</v>
      </c>
      <c r="J226" s="17">
        <f t="shared" si="13"/>
        <v>151.94535191519927</v>
      </c>
    </row>
    <row r="227" spans="1:10" ht="25.8" customHeight="1" x14ac:dyDescent="0.3">
      <c r="A227" s="4">
        <v>13550000</v>
      </c>
      <c r="B227" s="13">
        <v>30313</v>
      </c>
      <c r="C227" s="13">
        <v>33604</v>
      </c>
      <c r="D227" s="4">
        <v>462</v>
      </c>
      <c r="E227" s="4">
        <v>601</v>
      </c>
      <c r="F227" s="4">
        <v>26.920300000000001</v>
      </c>
      <c r="G227" s="4">
        <v>1.48</v>
      </c>
      <c r="H227" s="4">
        <v>1.512</v>
      </c>
      <c r="I227" s="17">
        <f t="shared" ref="I227:I290" si="14">$F227*(D227/100-$G227)^$H227</f>
        <v>151.85794664487349</v>
      </c>
      <c r="J227" s="17">
        <f t="shared" ref="J227:J290" si="15">$F227*(E227/100-$G227)^$H227</f>
        <v>264.30195576150442</v>
      </c>
    </row>
    <row r="228" spans="1:10" ht="25.8" customHeight="1" x14ac:dyDescent="0.3">
      <c r="A228" s="4">
        <v>13550000</v>
      </c>
      <c r="B228" s="13">
        <v>30313</v>
      </c>
      <c r="C228" s="13">
        <v>33604</v>
      </c>
      <c r="D228" s="4">
        <v>601</v>
      </c>
      <c r="E228" s="4">
        <v>1203</v>
      </c>
      <c r="F228" s="4">
        <v>35.8752</v>
      </c>
      <c r="G228" s="4">
        <v>2</v>
      </c>
      <c r="H228" s="4">
        <v>1.4379999999999999</v>
      </c>
      <c r="I228" s="17">
        <f t="shared" si="14"/>
        <v>264.31142656578822</v>
      </c>
      <c r="J228" s="17">
        <f t="shared" si="15"/>
        <v>987.79101749043195</v>
      </c>
    </row>
    <row r="229" spans="1:10" ht="25.8" customHeight="1" x14ac:dyDescent="0.3">
      <c r="A229" s="4">
        <v>13550000</v>
      </c>
      <c r="B229" s="13">
        <v>30313</v>
      </c>
      <c r="C229" s="13">
        <v>33604</v>
      </c>
      <c r="D229" s="4">
        <v>1203</v>
      </c>
      <c r="E229" s="4">
        <v>1850</v>
      </c>
      <c r="F229" s="4">
        <v>25.125900000000001</v>
      </c>
      <c r="G229" s="4">
        <v>3.36</v>
      </c>
      <c r="H229" s="4">
        <v>1.7</v>
      </c>
      <c r="I229" s="17">
        <f t="shared" si="14"/>
        <v>987.99351205501955</v>
      </c>
      <c r="J229" s="17">
        <f t="shared" si="15"/>
        <v>2548.7991565849907</v>
      </c>
    </row>
    <row r="230" spans="1:10" ht="25.8" customHeight="1" x14ac:dyDescent="0.3">
      <c r="A230" s="4">
        <v>13550000</v>
      </c>
      <c r="B230" s="13">
        <v>33605</v>
      </c>
      <c r="C230" s="13">
        <v>38696</v>
      </c>
      <c r="D230" s="4">
        <v>200</v>
      </c>
      <c r="E230" s="4">
        <v>621</v>
      </c>
      <c r="F230" s="4">
        <v>24.305599999999998</v>
      </c>
      <c r="G230" s="4">
        <v>1.45</v>
      </c>
      <c r="H230" s="4">
        <v>1.7</v>
      </c>
      <c r="I230" s="17">
        <f t="shared" si="14"/>
        <v>8.7967635478773598</v>
      </c>
      <c r="J230" s="17">
        <f t="shared" si="15"/>
        <v>344.85630136630857</v>
      </c>
    </row>
    <row r="231" spans="1:10" ht="25.8" customHeight="1" x14ac:dyDescent="0.3">
      <c r="A231" s="4">
        <v>13550000</v>
      </c>
      <c r="B231" s="13">
        <v>33605</v>
      </c>
      <c r="C231" s="13">
        <v>38696</v>
      </c>
      <c r="D231" s="4">
        <v>621</v>
      </c>
      <c r="E231" s="4">
        <v>1850</v>
      </c>
      <c r="F231" s="4">
        <v>20.4389</v>
      </c>
      <c r="G231" s="4">
        <v>0.94</v>
      </c>
      <c r="H231" s="4">
        <v>1.7</v>
      </c>
      <c r="I231" s="17">
        <f t="shared" si="14"/>
        <v>344.77483927302131</v>
      </c>
      <c r="J231" s="17">
        <f t="shared" si="15"/>
        <v>2667.7749390320951</v>
      </c>
    </row>
    <row r="232" spans="1:10" ht="25.8" customHeight="1" x14ac:dyDescent="0.3">
      <c r="A232" s="4">
        <v>13550000</v>
      </c>
      <c r="B232" s="13">
        <v>38697</v>
      </c>
      <c r="C232" s="13">
        <v>42064</v>
      </c>
      <c r="D232" s="4">
        <v>190</v>
      </c>
      <c r="E232" s="4">
        <v>388</v>
      </c>
      <c r="F232" s="4">
        <v>32.828899999999997</v>
      </c>
      <c r="G232" s="4">
        <v>1.34</v>
      </c>
      <c r="H232" s="4">
        <v>1.5</v>
      </c>
      <c r="I232" s="17">
        <f t="shared" si="14"/>
        <v>13.757463572682253</v>
      </c>
      <c r="J232" s="17">
        <f t="shared" si="15"/>
        <v>132.89446892859567</v>
      </c>
    </row>
    <row r="233" spans="1:10" ht="25.8" customHeight="1" x14ac:dyDescent="0.3">
      <c r="A233" s="4">
        <v>13550000</v>
      </c>
      <c r="B233" s="13">
        <v>38697</v>
      </c>
      <c r="C233" s="13">
        <v>42064</v>
      </c>
      <c r="D233" s="4">
        <v>388</v>
      </c>
      <c r="E233" s="4">
        <v>578</v>
      </c>
      <c r="F233" s="4">
        <v>40.231000000000002</v>
      </c>
      <c r="G233" s="4">
        <v>1.5</v>
      </c>
      <c r="H233" s="4">
        <v>1.3779999999999999</v>
      </c>
      <c r="I233" s="17">
        <f t="shared" si="14"/>
        <v>132.88742148179344</v>
      </c>
      <c r="J233" s="17">
        <f t="shared" si="15"/>
        <v>298.3254754376523</v>
      </c>
    </row>
    <row r="234" spans="1:10" ht="25.8" customHeight="1" x14ac:dyDescent="0.3">
      <c r="A234" s="4">
        <v>13550000</v>
      </c>
      <c r="B234" s="13">
        <v>38697</v>
      </c>
      <c r="C234" s="13">
        <v>42064</v>
      </c>
      <c r="D234" s="4">
        <v>578</v>
      </c>
      <c r="E234" s="4">
        <v>1850</v>
      </c>
      <c r="F234" s="4">
        <v>20.4389</v>
      </c>
      <c r="G234" s="4">
        <v>0.94</v>
      </c>
      <c r="H234" s="4">
        <v>1.7</v>
      </c>
      <c r="I234" s="17">
        <f t="shared" si="14"/>
        <v>298.32842384292871</v>
      </c>
      <c r="J234" s="17">
        <f t="shared" si="15"/>
        <v>2667.7749390320951</v>
      </c>
    </row>
    <row r="235" spans="1:10" ht="25.8" customHeight="1" x14ac:dyDescent="0.3">
      <c r="A235" s="4">
        <v>13550000</v>
      </c>
      <c r="B235" s="13">
        <v>42065</v>
      </c>
      <c r="C235" s="13">
        <v>42839</v>
      </c>
      <c r="D235" s="4">
        <v>110</v>
      </c>
      <c r="E235" s="4">
        <v>774</v>
      </c>
      <c r="F235" s="4">
        <v>30.730799999999999</v>
      </c>
      <c r="G235" s="4">
        <v>1.05</v>
      </c>
      <c r="H235" s="4">
        <v>1.5</v>
      </c>
      <c r="I235" s="17">
        <f t="shared" si="14"/>
        <v>0.34358078901475325</v>
      </c>
      <c r="J235" s="17">
        <f t="shared" si="15"/>
        <v>531.75678843067976</v>
      </c>
    </row>
    <row r="236" spans="1:10" ht="25.8" customHeight="1" x14ac:dyDescent="0.3">
      <c r="A236" s="4">
        <v>13550000</v>
      </c>
      <c r="B236" s="13">
        <v>42065</v>
      </c>
      <c r="C236" s="13">
        <v>42839</v>
      </c>
      <c r="D236" s="4">
        <v>774</v>
      </c>
      <c r="E236" s="4">
        <v>1850</v>
      </c>
      <c r="F236" s="4">
        <v>20.4389</v>
      </c>
      <c r="G236" s="4">
        <v>0.94</v>
      </c>
      <c r="H236" s="4">
        <v>1.7</v>
      </c>
      <c r="I236" s="17">
        <f t="shared" si="14"/>
        <v>531.76857672867015</v>
      </c>
      <c r="J236" s="17">
        <f t="shared" si="15"/>
        <v>2667.7749390320951</v>
      </c>
    </row>
    <row r="237" spans="1:10" ht="25.8" customHeight="1" x14ac:dyDescent="0.3">
      <c r="A237" s="4">
        <v>13550000</v>
      </c>
      <c r="B237" s="13">
        <v>42840</v>
      </c>
      <c r="C237" s="13">
        <v>45291</v>
      </c>
      <c r="D237" s="4">
        <v>100</v>
      </c>
      <c r="E237" s="4">
        <v>1371</v>
      </c>
      <c r="F237" s="4">
        <v>26.014199999999999</v>
      </c>
      <c r="G237" s="4">
        <v>0.79</v>
      </c>
      <c r="H237" s="4">
        <v>1.6</v>
      </c>
      <c r="I237" s="17">
        <f t="shared" si="14"/>
        <v>2.1417133628833853</v>
      </c>
      <c r="J237" s="17">
        <f t="shared" si="15"/>
        <v>1560.3804366303148</v>
      </c>
    </row>
    <row r="238" spans="1:10" ht="25.8" customHeight="1" x14ac:dyDescent="0.3">
      <c r="A238" s="4">
        <v>13550000</v>
      </c>
      <c r="B238" s="13">
        <v>42840</v>
      </c>
      <c r="C238" s="13">
        <v>45291</v>
      </c>
      <c r="D238" s="4">
        <v>1371</v>
      </c>
      <c r="E238" s="4">
        <v>1429</v>
      </c>
      <c r="F238" s="4">
        <v>26.014199999999999</v>
      </c>
      <c r="G238" s="4">
        <v>0.79</v>
      </c>
      <c r="H238" s="4">
        <v>1.6</v>
      </c>
      <c r="I238" s="17">
        <f t="shared" si="14"/>
        <v>1560.3804366303148</v>
      </c>
      <c r="J238" s="17">
        <f t="shared" si="15"/>
        <v>1673.9577963830795</v>
      </c>
    </row>
    <row r="239" spans="1:10" ht="25.8" customHeight="1" x14ac:dyDescent="0.3">
      <c r="A239" s="4">
        <v>13550000</v>
      </c>
      <c r="B239" s="13">
        <v>42840</v>
      </c>
      <c r="C239" s="13">
        <v>45291</v>
      </c>
      <c r="D239" s="4">
        <v>1429</v>
      </c>
      <c r="E239" s="4">
        <v>1850</v>
      </c>
      <c r="F239" s="4">
        <v>20.4389</v>
      </c>
      <c r="G239" s="4">
        <v>0.94</v>
      </c>
      <c r="H239" s="4">
        <v>1.7</v>
      </c>
      <c r="I239" s="17">
        <f t="shared" si="14"/>
        <v>1674.0779282373896</v>
      </c>
      <c r="J239" s="17">
        <f t="shared" si="15"/>
        <v>2667.7749390320951</v>
      </c>
    </row>
    <row r="240" spans="1:10" ht="25.8" customHeight="1" x14ac:dyDescent="0.3">
      <c r="A240" s="4">
        <v>13550000</v>
      </c>
      <c r="B240" s="13">
        <v>45292</v>
      </c>
      <c r="C240" s="13">
        <v>46022</v>
      </c>
      <c r="D240" s="4">
        <v>115</v>
      </c>
      <c r="E240" s="4">
        <v>630</v>
      </c>
      <c r="F240" s="4">
        <v>26.014199999999999</v>
      </c>
      <c r="G240" s="4">
        <v>0.79</v>
      </c>
      <c r="H240" s="4">
        <v>1.6</v>
      </c>
      <c r="I240" s="17">
        <f t="shared" si="14"/>
        <v>5.0733459302494683</v>
      </c>
      <c r="J240" s="17">
        <f t="shared" si="15"/>
        <v>399.07363145168722</v>
      </c>
    </row>
    <row r="241" spans="1:10" ht="25.8" customHeight="1" x14ac:dyDescent="0.3">
      <c r="A241" s="4">
        <v>13550000</v>
      </c>
      <c r="B241" s="13">
        <v>45292</v>
      </c>
      <c r="C241" s="13">
        <v>46022</v>
      </c>
      <c r="D241" s="4">
        <v>630</v>
      </c>
      <c r="E241" s="4">
        <v>1830</v>
      </c>
      <c r="F241" s="4">
        <v>20.2485</v>
      </c>
      <c r="G241" s="4">
        <v>0.34</v>
      </c>
      <c r="H241" s="4">
        <v>1.67</v>
      </c>
      <c r="I241" s="17">
        <f t="shared" si="14"/>
        <v>399.07462127135341</v>
      </c>
      <c r="J241" s="17">
        <f t="shared" si="15"/>
        <v>2518.1664380743996</v>
      </c>
    </row>
    <row r="242" spans="1:10" ht="25.8" customHeight="1" x14ac:dyDescent="0.3">
      <c r="A242" s="4">
        <v>13568000</v>
      </c>
      <c r="B242" s="13">
        <v>41183</v>
      </c>
      <c r="C242" s="13">
        <v>42381</v>
      </c>
      <c r="D242" s="4">
        <v>160</v>
      </c>
      <c r="E242" s="4">
        <v>778</v>
      </c>
      <c r="F242" s="4">
        <v>25.808299999999999</v>
      </c>
      <c r="G242" s="4">
        <v>0.87</v>
      </c>
      <c r="H242" s="4">
        <v>1.55</v>
      </c>
      <c r="I242" s="17">
        <f t="shared" si="14"/>
        <v>15.845641703382498</v>
      </c>
      <c r="J242" s="17">
        <f t="shared" si="15"/>
        <v>516.35736013570022</v>
      </c>
    </row>
    <row r="243" spans="1:10" ht="25.8" customHeight="1" x14ac:dyDescent="0.3">
      <c r="A243" s="4">
        <v>13568000</v>
      </c>
      <c r="B243" s="13">
        <v>41183</v>
      </c>
      <c r="C243" s="13">
        <v>42381</v>
      </c>
      <c r="D243" s="4">
        <v>778</v>
      </c>
      <c r="E243" s="4">
        <v>1650</v>
      </c>
      <c r="F243" s="4">
        <v>24.352</v>
      </c>
      <c r="G243" s="4">
        <v>1.75</v>
      </c>
      <c r="H243" s="4">
        <v>1.7</v>
      </c>
      <c r="I243" s="17">
        <f t="shared" si="14"/>
        <v>516.50444779487646</v>
      </c>
      <c r="J243" s="17">
        <f t="shared" si="15"/>
        <v>2363.09439245967</v>
      </c>
    </row>
    <row r="244" spans="1:10" ht="25.8" customHeight="1" x14ac:dyDescent="0.3">
      <c r="A244" s="4">
        <v>13568000</v>
      </c>
      <c r="B244" s="13">
        <v>42382</v>
      </c>
      <c r="C244" s="13">
        <v>43112</v>
      </c>
      <c r="D244" s="4">
        <v>120</v>
      </c>
      <c r="E244" s="4">
        <v>221</v>
      </c>
      <c r="F244" s="4">
        <v>31.5242</v>
      </c>
      <c r="G244" s="4">
        <v>0.62</v>
      </c>
      <c r="H244" s="4">
        <v>1.6</v>
      </c>
      <c r="I244" s="17">
        <f t="shared" si="14"/>
        <v>13.186479497117459</v>
      </c>
      <c r="J244" s="17">
        <f t="shared" si="15"/>
        <v>66.203274854144368</v>
      </c>
    </row>
    <row r="245" spans="1:10" ht="25.8" customHeight="1" x14ac:dyDescent="0.3">
      <c r="A245" s="4">
        <v>13568000</v>
      </c>
      <c r="B245" s="13">
        <v>42382</v>
      </c>
      <c r="C245" s="13">
        <v>43112</v>
      </c>
      <c r="D245" s="4">
        <v>221</v>
      </c>
      <c r="E245" s="4">
        <v>849</v>
      </c>
      <c r="F245" s="4">
        <v>16.183599999999998</v>
      </c>
      <c r="G245" s="4">
        <v>-0.08</v>
      </c>
      <c r="H245" s="4">
        <v>1.7</v>
      </c>
      <c r="I245" s="17">
        <f t="shared" si="14"/>
        <v>66.190468595283761</v>
      </c>
      <c r="J245" s="17">
        <f t="shared" si="15"/>
        <v>623.93957530141881</v>
      </c>
    </row>
    <row r="246" spans="1:10" ht="25.8" customHeight="1" x14ac:dyDescent="0.3">
      <c r="A246" s="4">
        <v>13568000</v>
      </c>
      <c r="B246" s="13">
        <v>42382</v>
      </c>
      <c r="C246" s="13">
        <v>43112</v>
      </c>
      <c r="D246" s="4">
        <v>849</v>
      </c>
      <c r="E246" s="4">
        <v>1650</v>
      </c>
      <c r="F246" s="4">
        <v>24.352</v>
      </c>
      <c r="G246" s="4">
        <v>1.75</v>
      </c>
      <c r="H246" s="4">
        <v>1.7</v>
      </c>
      <c r="I246" s="17">
        <f t="shared" si="14"/>
        <v>624.10327160970348</v>
      </c>
      <c r="J246" s="17">
        <f t="shared" si="15"/>
        <v>2363.09439245967</v>
      </c>
    </row>
    <row r="247" spans="1:10" ht="25.8" customHeight="1" x14ac:dyDescent="0.3">
      <c r="A247" s="4">
        <v>13568000</v>
      </c>
      <c r="B247" s="13">
        <v>43113</v>
      </c>
      <c r="C247" s="13">
        <v>45291</v>
      </c>
      <c r="D247" s="4">
        <v>90</v>
      </c>
      <c r="E247" s="4">
        <v>849</v>
      </c>
      <c r="F247" s="4">
        <v>16.183599999999998</v>
      </c>
      <c r="G247" s="4">
        <v>-0.08</v>
      </c>
      <c r="H247" s="4">
        <v>1.7</v>
      </c>
      <c r="I247" s="17">
        <f t="shared" si="14"/>
        <v>15.637217050731451</v>
      </c>
      <c r="J247" s="17">
        <f t="shared" si="15"/>
        <v>623.93957530141881</v>
      </c>
    </row>
    <row r="248" spans="1:10" ht="25.8" customHeight="1" x14ac:dyDescent="0.3">
      <c r="A248" s="4">
        <v>13568000</v>
      </c>
      <c r="B248" s="13">
        <v>43113</v>
      </c>
      <c r="C248" s="13">
        <v>45291</v>
      </c>
      <c r="D248" s="4">
        <v>849</v>
      </c>
      <c r="E248" s="4">
        <v>1650</v>
      </c>
      <c r="F248" s="4">
        <v>24.352</v>
      </c>
      <c r="G248" s="4">
        <v>1.75</v>
      </c>
      <c r="H248" s="4">
        <v>1.7</v>
      </c>
      <c r="I248" s="17">
        <f t="shared" si="14"/>
        <v>624.10327160970348</v>
      </c>
      <c r="J248" s="17">
        <f t="shared" si="15"/>
        <v>2363.09439245967</v>
      </c>
    </row>
    <row r="249" spans="1:10" ht="25.8" customHeight="1" x14ac:dyDescent="0.3">
      <c r="A249" s="4">
        <v>13568000</v>
      </c>
      <c r="B249" s="13">
        <v>45292</v>
      </c>
      <c r="C249" s="13">
        <v>46022</v>
      </c>
      <c r="D249" s="4">
        <v>85</v>
      </c>
      <c r="E249" s="4">
        <v>600</v>
      </c>
      <c r="F249" s="4">
        <v>20.2014</v>
      </c>
      <c r="G249" s="4">
        <v>0.2</v>
      </c>
      <c r="H249" s="4">
        <v>1.6</v>
      </c>
      <c r="I249" s="17">
        <f t="shared" si="14"/>
        <v>10.140114025197381</v>
      </c>
      <c r="J249" s="17">
        <f t="shared" si="15"/>
        <v>336.40795559117629</v>
      </c>
    </row>
    <row r="250" spans="1:10" ht="25.8" customHeight="1" x14ac:dyDescent="0.3">
      <c r="A250" s="4">
        <v>13568000</v>
      </c>
      <c r="B250" s="13">
        <v>45292</v>
      </c>
      <c r="C250" s="13">
        <v>46022</v>
      </c>
      <c r="D250" s="4">
        <v>600</v>
      </c>
      <c r="E250" s="4">
        <v>1700</v>
      </c>
      <c r="F250" s="4">
        <v>24.702500000000001</v>
      </c>
      <c r="G250" s="4">
        <v>1.62</v>
      </c>
      <c r="H250" s="4">
        <v>1.768</v>
      </c>
      <c r="I250" s="17">
        <f t="shared" si="14"/>
        <v>336.40863540020092</v>
      </c>
      <c r="J250" s="17">
        <f t="shared" si="15"/>
        <v>3099.4148468519911</v>
      </c>
    </row>
    <row r="251" spans="1:10" ht="25.8" customHeight="1" x14ac:dyDescent="0.3">
      <c r="A251" s="4">
        <v>13572000</v>
      </c>
      <c r="B251" s="13">
        <v>42156</v>
      </c>
      <c r="C251" s="13">
        <v>44238</v>
      </c>
      <c r="D251" s="4">
        <v>30</v>
      </c>
      <c r="E251" s="4">
        <v>358</v>
      </c>
      <c r="F251" s="4">
        <v>2.8622999999999998</v>
      </c>
      <c r="G251" s="4">
        <v>0.15</v>
      </c>
      <c r="H251" s="4">
        <v>1.6819999999999999</v>
      </c>
      <c r="I251" s="17">
        <f t="shared" si="14"/>
        <v>0.11773366084274638</v>
      </c>
      <c r="J251" s="17">
        <f t="shared" si="15"/>
        <v>22.755158267862807</v>
      </c>
    </row>
    <row r="252" spans="1:10" ht="25.8" customHeight="1" x14ac:dyDescent="0.3">
      <c r="A252" s="4">
        <v>13572000</v>
      </c>
      <c r="B252" s="13">
        <v>42156</v>
      </c>
      <c r="C252" s="13">
        <v>44238</v>
      </c>
      <c r="D252" s="4">
        <v>358</v>
      </c>
      <c r="E252" s="4">
        <v>1150</v>
      </c>
      <c r="F252" s="4">
        <v>2.5785</v>
      </c>
      <c r="G252" s="4">
        <v>-0.02</v>
      </c>
      <c r="H252" s="4">
        <v>1.7</v>
      </c>
      <c r="I252" s="17">
        <f t="shared" si="14"/>
        <v>22.755238253510434</v>
      </c>
      <c r="J252" s="17">
        <f t="shared" si="15"/>
        <v>164.37522117197369</v>
      </c>
    </row>
    <row r="253" spans="1:10" ht="25.8" customHeight="1" x14ac:dyDescent="0.3">
      <c r="A253" s="4">
        <v>13572000</v>
      </c>
      <c r="B253" s="13">
        <v>44239</v>
      </c>
      <c r="C253" s="13">
        <v>45291</v>
      </c>
      <c r="D253" s="4">
        <v>8</v>
      </c>
      <c r="E253" s="4">
        <v>634</v>
      </c>
      <c r="F253" s="4">
        <v>3.7530000000000001</v>
      </c>
      <c r="G253" s="4">
        <v>0.08</v>
      </c>
      <c r="H253" s="4">
        <v>1.51</v>
      </c>
      <c r="I253" s="17">
        <f t="shared" si="14"/>
        <v>0</v>
      </c>
      <c r="J253" s="17">
        <f t="shared" si="15"/>
        <v>59.869524318859426</v>
      </c>
    </row>
    <row r="254" spans="1:10" ht="25.8" customHeight="1" x14ac:dyDescent="0.3">
      <c r="A254" s="4">
        <v>13572000</v>
      </c>
      <c r="B254" s="13">
        <v>44239</v>
      </c>
      <c r="C254" s="13">
        <v>45291</v>
      </c>
      <c r="D254" s="4">
        <v>634</v>
      </c>
      <c r="E254" s="4">
        <v>1150</v>
      </c>
      <c r="F254" s="4">
        <v>2.5785</v>
      </c>
      <c r="G254" s="4">
        <v>-0.02</v>
      </c>
      <c r="H254" s="4">
        <v>1.7</v>
      </c>
      <c r="I254" s="17">
        <f t="shared" si="14"/>
        <v>59.874821589306237</v>
      </c>
      <c r="J254" s="17">
        <f t="shared" si="15"/>
        <v>164.37522117197369</v>
      </c>
    </row>
    <row r="255" spans="1:10" ht="25.8" customHeight="1" x14ac:dyDescent="0.3">
      <c r="A255" s="4">
        <v>13572000</v>
      </c>
      <c r="B255" s="13">
        <v>45292</v>
      </c>
      <c r="C255" s="13">
        <v>46022</v>
      </c>
      <c r="D255" s="4">
        <v>0</v>
      </c>
      <c r="E255" s="4">
        <v>358</v>
      </c>
      <c r="F255" s="4">
        <v>2.3475000000000001</v>
      </c>
      <c r="G255" s="4">
        <v>0</v>
      </c>
      <c r="H255" s="4">
        <v>1.843</v>
      </c>
      <c r="I255" s="17">
        <f t="shared" si="14"/>
        <v>0</v>
      </c>
      <c r="J255" s="17">
        <f t="shared" si="15"/>
        <v>24.627028843811424</v>
      </c>
    </row>
    <row r="256" spans="1:10" ht="25.8" customHeight="1" x14ac:dyDescent="0.3">
      <c r="A256" s="4">
        <v>13572000</v>
      </c>
      <c r="B256" s="13">
        <v>45292</v>
      </c>
      <c r="C256" s="13">
        <v>46022</v>
      </c>
      <c r="D256" s="4">
        <v>358</v>
      </c>
      <c r="E256" s="4">
        <v>1200</v>
      </c>
      <c r="F256" s="4">
        <v>3.1038999999999999</v>
      </c>
      <c r="G256" s="4">
        <v>0</v>
      </c>
      <c r="H256" s="4">
        <v>1.6240000000000001</v>
      </c>
      <c r="I256" s="17">
        <f t="shared" si="14"/>
        <v>24.627127350068005</v>
      </c>
      <c r="J256" s="17">
        <f t="shared" si="15"/>
        <v>175.58930687593377</v>
      </c>
    </row>
    <row r="257" spans="1:10" ht="25.8" customHeight="1" x14ac:dyDescent="0.3">
      <c r="A257" s="4">
        <v>13578000</v>
      </c>
      <c r="B257" s="13">
        <v>42005</v>
      </c>
      <c r="C257" s="13">
        <v>45291</v>
      </c>
      <c r="D257" s="4">
        <v>55</v>
      </c>
      <c r="E257" s="4">
        <v>673</v>
      </c>
      <c r="F257" s="4">
        <v>6.3657000000000004</v>
      </c>
      <c r="G257" s="4">
        <v>0.53</v>
      </c>
      <c r="H257" s="4">
        <v>1.6060000000000001</v>
      </c>
      <c r="I257" s="17">
        <f t="shared" si="14"/>
        <v>1.1893244319403E-2</v>
      </c>
      <c r="J257" s="17">
        <f t="shared" si="15"/>
        <v>119.24144240970911</v>
      </c>
    </row>
    <row r="258" spans="1:10" ht="25.8" customHeight="1" x14ac:dyDescent="0.3">
      <c r="A258" s="4">
        <v>13578000</v>
      </c>
      <c r="B258" s="13">
        <v>42005</v>
      </c>
      <c r="C258" s="13">
        <v>45291</v>
      </c>
      <c r="D258" s="4">
        <v>673</v>
      </c>
      <c r="E258" s="4">
        <v>1252</v>
      </c>
      <c r="F258" s="4">
        <v>1.3184</v>
      </c>
      <c r="G258" s="4">
        <v>-1.02</v>
      </c>
      <c r="H258" s="4">
        <v>2.2000000000000002</v>
      </c>
      <c r="I258" s="17">
        <f t="shared" si="14"/>
        <v>119.26443081571433</v>
      </c>
      <c r="J258" s="17">
        <f t="shared" si="15"/>
        <v>407.01297666746058</v>
      </c>
    </row>
    <row r="259" spans="1:10" ht="25.8" customHeight="1" x14ac:dyDescent="0.3">
      <c r="A259" s="4">
        <v>13578000</v>
      </c>
      <c r="B259" s="13">
        <v>42005</v>
      </c>
      <c r="C259" s="13">
        <v>45291</v>
      </c>
      <c r="D259" s="4">
        <v>1252</v>
      </c>
      <c r="E259" s="4">
        <v>1850</v>
      </c>
      <c r="F259" s="4">
        <v>6.7778</v>
      </c>
      <c r="G259" s="4">
        <v>2.79</v>
      </c>
      <c r="H259" s="4">
        <v>1.8</v>
      </c>
      <c r="I259" s="17">
        <f t="shared" si="14"/>
        <v>407.09133829365788</v>
      </c>
      <c r="J259" s="17">
        <f t="shared" si="15"/>
        <v>964.28604676235682</v>
      </c>
    </row>
    <row r="260" spans="1:10" ht="25.8" customHeight="1" x14ac:dyDescent="0.3">
      <c r="A260" s="4">
        <v>13578000</v>
      </c>
      <c r="B260" s="13">
        <v>45292</v>
      </c>
      <c r="C260" s="13">
        <v>46022</v>
      </c>
      <c r="D260" s="4">
        <v>64</v>
      </c>
      <c r="E260" s="4">
        <v>603</v>
      </c>
      <c r="F260" s="4">
        <v>8.3292000000000002</v>
      </c>
      <c r="G260" s="4">
        <v>0.6</v>
      </c>
      <c r="H260" s="4">
        <v>1.45</v>
      </c>
      <c r="I260" s="17">
        <f t="shared" si="14"/>
        <v>7.8269088806149925E-2</v>
      </c>
      <c r="J260" s="17">
        <f t="shared" si="15"/>
        <v>96.841842427870546</v>
      </c>
    </row>
    <row r="261" spans="1:10" ht="25.8" customHeight="1" x14ac:dyDescent="0.3">
      <c r="A261" s="4">
        <v>13578000</v>
      </c>
      <c r="B261" s="13">
        <v>45292</v>
      </c>
      <c r="C261" s="13">
        <v>46022</v>
      </c>
      <c r="D261" s="4">
        <v>603</v>
      </c>
      <c r="E261" s="4">
        <v>1252</v>
      </c>
      <c r="F261" s="4">
        <v>1.3184</v>
      </c>
      <c r="G261" s="4">
        <v>-1.02</v>
      </c>
      <c r="H261" s="4">
        <v>2.2000000000000002</v>
      </c>
      <c r="I261" s="17">
        <f t="shared" si="14"/>
        <v>96.841888893893994</v>
      </c>
      <c r="J261" s="17">
        <f t="shared" si="15"/>
        <v>407.01297666746058</v>
      </c>
    </row>
    <row r="262" spans="1:10" ht="25.8" customHeight="1" x14ac:dyDescent="0.3">
      <c r="A262" s="4">
        <v>13578000</v>
      </c>
      <c r="B262" s="13">
        <v>45292</v>
      </c>
      <c r="C262" s="13">
        <v>46022</v>
      </c>
      <c r="D262" s="4">
        <v>1252</v>
      </c>
      <c r="E262" s="4">
        <v>1850</v>
      </c>
      <c r="F262" s="4">
        <v>6.7778</v>
      </c>
      <c r="G262" s="4">
        <v>2.79</v>
      </c>
      <c r="H262" s="4">
        <v>1.8</v>
      </c>
      <c r="I262" s="17">
        <f t="shared" si="14"/>
        <v>407.09133829365788</v>
      </c>
      <c r="J262" s="17">
        <f t="shared" si="15"/>
        <v>964.28604676235682</v>
      </c>
    </row>
    <row r="263" spans="1:10" ht="25.8" customHeight="1" x14ac:dyDescent="0.3">
      <c r="A263" s="4">
        <v>13600002</v>
      </c>
      <c r="B263" s="13">
        <v>24685</v>
      </c>
      <c r="C263" s="13">
        <v>25289</v>
      </c>
      <c r="D263" s="4">
        <v>230</v>
      </c>
      <c r="E263" s="4">
        <v>914</v>
      </c>
      <c r="F263" s="4">
        <v>24.363900000000001</v>
      </c>
      <c r="G263" s="4">
        <v>1.78</v>
      </c>
      <c r="H263" s="4">
        <v>1.5</v>
      </c>
      <c r="I263" s="17">
        <f t="shared" si="14"/>
        <v>9.1359102349088115</v>
      </c>
      <c r="J263" s="17">
        <f t="shared" si="15"/>
        <v>486.47836389694874</v>
      </c>
    </row>
    <row r="264" spans="1:10" ht="25.8" customHeight="1" x14ac:dyDescent="0.3">
      <c r="A264" s="4">
        <v>13600002</v>
      </c>
      <c r="B264" s="13">
        <v>24685</v>
      </c>
      <c r="C264" s="13">
        <v>25289</v>
      </c>
      <c r="D264" s="4">
        <v>914</v>
      </c>
      <c r="E264" s="4">
        <v>1636</v>
      </c>
      <c r="F264" s="4">
        <v>18.196899999999999</v>
      </c>
      <c r="G264" s="4">
        <v>2.23</v>
      </c>
      <c r="H264" s="4">
        <v>1.7</v>
      </c>
      <c r="I264" s="17">
        <f t="shared" si="14"/>
        <v>486.53052032044451</v>
      </c>
      <c r="J264" s="17">
        <f t="shared" si="15"/>
        <v>1641.4931834342012</v>
      </c>
    </row>
    <row r="265" spans="1:10" ht="25.8" customHeight="1" x14ac:dyDescent="0.3">
      <c r="A265" s="4">
        <v>13600002</v>
      </c>
      <c r="B265" s="13">
        <v>24685</v>
      </c>
      <c r="C265" s="13">
        <v>25289</v>
      </c>
      <c r="D265" s="4">
        <v>1636</v>
      </c>
      <c r="E265" s="4">
        <v>1850</v>
      </c>
      <c r="F265" s="4">
        <v>175.3844</v>
      </c>
      <c r="G265" s="4">
        <v>12.63</v>
      </c>
      <c r="H265" s="4">
        <v>1.7</v>
      </c>
      <c r="I265" s="17">
        <f t="shared" si="14"/>
        <v>1643.9779015245683</v>
      </c>
      <c r="J265" s="17">
        <f t="shared" si="15"/>
        <v>3553.6588509599251</v>
      </c>
    </row>
    <row r="266" spans="1:10" ht="25.8" customHeight="1" x14ac:dyDescent="0.3">
      <c r="A266" s="4">
        <v>13600002</v>
      </c>
      <c r="B266" s="13">
        <v>25290</v>
      </c>
      <c r="C266" s="13">
        <v>26663</v>
      </c>
      <c r="D266" s="4">
        <v>230</v>
      </c>
      <c r="E266" s="4">
        <v>1115</v>
      </c>
      <c r="F266" s="4">
        <v>26.466000000000001</v>
      </c>
      <c r="G266" s="4">
        <v>1.75</v>
      </c>
      <c r="H266" s="4">
        <v>1.4930000000000001</v>
      </c>
      <c r="I266" s="17">
        <f t="shared" si="14"/>
        <v>10.840512226071391</v>
      </c>
      <c r="J266" s="17">
        <f t="shared" si="15"/>
        <v>750.87594855811381</v>
      </c>
    </row>
    <row r="267" spans="1:10" ht="25.8" customHeight="1" x14ac:dyDescent="0.3">
      <c r="A267" s="4">
        <v>13600002</v>
      </c>
      <c r="B267" s="13">
        <v>25290</v>
      </c>
      <c r="C267" s="13">
        <v>26663</v>
      </c>
      <c r="D267" s="4">
        <v>1115</v>
      </c>
      <c r="E267" s="4">
        <v>1636</v>
      </c>
      <c r="F267" s="4">
        <v>18.196899999999999</v>
      </c>
      <c r="G267" s="4">
        <v>2.23</v>
      </c>
      <c r="H267" s="4">
        <v>1.7</v>
      </c>
      <c r="I267" s="17">
        <f t="shared" si="14"/>
        <v>750.96148020534645</v>
      </c>
      <c r="J267" s="17">
        <f t="shared" si="15"/>
        <v>1641.4931834342012</v>
      </c>
    </row>
    <row r="268" spans="1:10" ht="25.8" customHeight="1" x14ac:dyDescent="0.3">
      <c r="A268" s="4">
        <v>13600002</v>
      </c>
      <c r="B268" s="13">
        <v>25290</v>
      </c>
      <c r="C268" s="13">
        <v>26663</v>
      </c>
      <c r="D268" s="4">
        <v>1636</v>
      </c>
      <c r="E268" s="4">
        <v>1850</v>
      </c>
      <c r="F268" s="4">
        <v>175.3844</v>
      </c>
      <c r="G268" s="4">
        <v>12.63</v>
      </c>
      <c r="H268" s="4">
        <v>1.7</v>
      </c>
      <c r="I268" s="17">
        <f t="shared" si="14"/>
        <v>1643.9779015245683</v>
      </c>
      <c r="J268" s="17">
        <f t="shared" si="15"/>
        <v>3553.6588509599251</v>
      </c>
    </row>
    <row r="269" spans="1:10" ht="25.8" customHeight="1" x14ac:dyDescent="0.3">
      <c r="A269" s="4">
        <v>13600002</v>
      </c>
      <c r="B269" s="13">
        <v>26664</v>
      </c>
      <c r="C269" s="13">
        <v>26820</v>
      </c>
      <c r="D269" s="4">
        <v>450</v>
      </c>
      <c r="E269" s="4">
        <v>1636</v>
      </c>
      <c r="F269" s="4">
        <v>18.196899999999999</v>
      </c>
      <c r="G269" s="4">
        <v>2.23</v>
      </c>
      <c r="H269" s="4">
        <v>1.7</v>
      </c>
      <c r="I269" s="17">
        <f t="shared" si="14"/>
        <v>73.323192456892357</v>
      </c>
      <c r="J269" s="17">
        <f t="shared" si="15"/>
        <v>1641.4931834342012</v>
      </c>
    </row>
    <row r="270" spans="1:10" ht="25.8" customHeight="1" x14ac:dyDescent="0.3">
      <c r="A270" s="4">
        <v>13600002</v>
      </c>
      <c r="B270" s="13">
        <v>26664</v>
      </c>
      <c r="C270" s="13">
        <v>26820</v>
      </c>
      <c r="D270" s="4">
        <v>1636</v>
      </c>
      <c r="E270" s="4">
        <v>1850</v>
      </c>
      <c r="F270" s="4">
        <v>175.3844</v>
      </c>
      <c r="G270" s="4">
        <v>12.63</v>
      </c>
      <c r="H270" s="4">
        <v>1.7</v>
      </c>
      <c r="I270" s="17">
        <f t="shared" si="14"/>
        <v>1643.9779015245683</v>
      </c>
      <c r="J270" s="17">
        <f t="shared" si="15"/>
        <v>3553.6588509599251</v>
      </c>
    </row>
    <row r="271" spans="1:10" ht="25.8" customHeight="1" x14ac:dyDescent="0.3">
      <c r="A271" s="4">
        <v>13600002</v>
      </c>
      <c r="B271" s="13">
        <v>26821</v>
      </c>
      <c r="C271" s="13">
        <v>27807</v>
      </c>
      <c r="D271" s="4">
        <v>300</v>
      </c>
      <c r="E271" s="4">
        <v>1128</v>
      </c>
      <c r="F271" s="4">
        <v>26.449100000000001</v>
      </c>
      <c r="G271" s="4">
        <v>1.82</v>
      </c>
      <c r="H271" s="4">
        <v>1.5</v>
      </c>
      <c r="I271" s="17">
        <f t="shared" si="14"/>
        <v>33.902670563796825</v>
      </c>
      <c r="J271" s="17">
        <f t="shared" si="15"/>
        <v>769.56906770754449</v>
      </c>
    </row>
    <row r="272" spans="1:10" ht="25.8" customHeight="1" x14ac:dyDescent="0.3">
      <c r="A272" s="4">
        <v>13600002</v>
      </c>
      <c r="B272" s="13">
        <v>26821</v>
      </c>
      <c r="C272" s="13">
        <v>27807</v>
      </c>
      <c r="D272" s="4">
        <v>1128</v>
      </c>
      <c r="E272" s="4">
        <v>1636</v>
      </c>
      <c r="F272" s="4">
        <v>18.196899999999999</v>
      </c>
      <c r="G272" s="4">
        <v>2.23</v>
      </c>
      <c r="H272" s="4">
        <v>1.7</v>
      </c>
      <c r="I272" s="17">
        <f t="shared" si="14"/>
        <v>769.66190808514148</v>
      </c>
      <c r="J272" s="17">
        <f t="shared" si="15"/>
        <v>1641.4931834342012</v>
      </c>
    </row>
    <row r="273" spans="1:10" ht="25.8" customHeight="1" x14ac:dyDescent="0.3">
      <c r="A273" s="4">
        <v>13600002</v>
      </c>
      <c r="B273" s="13">
        <v>26821</v>
      </c>
      <c r="C273" s="13">
        <v>27807</v>
      </c>
      <c r="D273" s="4">
        <v>1636</v>
      </c>
      <c r="E273" s="4">
        <v>1850</v>
      </c>
      <c r="F273" s="4">
        <v>175.3844</v>
      </c>
      <c r="G273" s="4">
        <v>12.63</v>
      </c>
      <c r="H273" s="4">
        <v>1.7</v>
      </c>
      <c r="I273" s="17">
        <f t="shared" si="14"/>
        <v>1643.9779015245683</v>
      </c>
      <c r="J273" s="17">
        <f t="shared" si="15"/>
        <v>3553.6588509599251</v>
      </c>
    </row>
    <row r="274" spans="1:10" ht="25.8" customHeight="1" x14ac:dyDescent="0.3">
      <c r="A274" s="4">
        <v>13600002</v>
      </c>
      <c r="B274" s="13">
        <v>27808</v>
      </c>
      <c r="C274" s="13">
        <v>28145</v>
      </c>
      <c r="D274" s="4">
        <v>330</v>
      </c>
      <c r="E274" s="4">
        <v>1022</v>
      </c>
      <c r="F274" s="4">
        <v>17.459199999999999</v>
      </c>
      <c r="G274" s="4">
        <v>1.87</v>
      </c>
      <c r="H274" s="4">
        <v>1.7</v>
      </c>
      <c r="I274" s="17">
        <f t="shared" si="14"/>
        <v>32.069752160914611</v>
      </c>
      <c r="J274" s="17">
        <f t="shared" si="15"/>
        <v>644.00812753040248</v>
      </c>
    </row>
    <row r="275" spans="1:10" ht="25.8" customHeight="1" x14ac:dyDescent="0.3">
      <c r="A275" s="4">
        <v>13600002</v>
      </c>
      <c r="B275" s="13">
        <v>27808</v>
      </c>
      <c r="C275" s="13">
        <v>28145</v>
      </c>
      <c r="D275" s="4">
        <v>1022</v>
      </c>
      <c r="E275" s="4">
        <v>1128</v>
      </c>
      <c r="F275" s="4">
        <v>26.449100000000001</v>
      </c>
      <c r="G275" s="4">
        <v>1.82</v>
      </c>
      <c r="H275" s="4">
        <v>1.5</v>
      </c>
      <c r="I275" s="17">
        <f t="shared" si="14"/>
        <v>643.91690613203355</v>
      </c>
      <c r="J275" s="17">
        <f t="shared" si="15"/>
        <v>769.56906770754449</v>
      </c>
    </row>
    <row r="276" spans="1:10" ht="25.8" customHeight="1" x14ac:dyDescent="0.3">
      <c r="A276" s="4">
        <v>13600002</v>
      </c>
      <c r="B276" s="13">
        <v>27808</v>
      </c>
      <c r="C276" s="13">
        <v>28145</v>
      </c>
      <c r="D276" s="4">
        <v>1128</v>
      </c>
      <c r="E276" s="4">
        <v>1636</v>
      </c>
      <c r="F276" s="4">
        <v>18.196899999999999</v>
      </c>
      <c r="G276" s="4">
        <v>2.23</v>
      </c>
      <c r="H276" s="4">
        <v>1.7</v>
      </c>
      <c r="I276" s="17">
        <f t="shared" si="14"/>
        <v>769.66190808514148</v>
      </c>
      <c r="J276" s="17">
        <f t="shared" si="15"/>
        <v>1641.4931834342012</v>
      </c>
    </row>
    <row r="277" spans="1:10" ht="25.8" customHeight="1" x14ac:dyDescent="0.3">
      <c r="A277" s="4">
        <v>13600002</v>
      </c>
      <c r="B277" s="13">
        <v>27808</v>
      </c>
      <c r="C277" s="13">
        <v>28145</v>
      </c>
      <c r="D277" s="4">
        <v>1636</v>
      </c>
      <c r="E277" s="4">
        <v>1850</v>
      </c>
      <c r="F277" s="4">
        <v>175.3844</v>
      </c>
      <c r="G277" s="4">
        <v>12.63</v>
      </c>
      <c r="H277" s="4">
        <v>1.7</v>
      </c>
      <c r="I277" s="17">
        <f t="shared" si="14"/>
        <v>1643.9779015245683</v>
      </c>
      <c r="J277" s="17">
        <f t="shared" si="15"/>
        <v>3553.6588509599251</v>
      </c>
    </row>
    <row r="278" spans="1:10" ht="25.8" customHeight="1" x14ac:dyDescent="0.3">
      <c r="A278" s="4">
        <v>13600002</v>
      </c>
      <c r="B278" s="13">
        <v>28146</v>
      </c>
      <c r="C278" s="13">
        <v>31414</v>
      </c>
      <c r="D278" s="4">
        <v>290</v>
      </c>
      <c r="E278" s="4">
        <v>886</v>
      </c>
      <c r="F278" s="4">
        <v>18.492100000000001</v>
      </c>
      <c r="G278" s="4">
        <v>1.88</v>
      </c>
      <c r="H278" s="4">
        <v>1.7</v>
      </c>
      <c r="I278" s="17">
        <f t="shared" si="14"/>
        <v>19.125223774254305</v>
      </c>
      <c r="J278" s="17">
        <f t="shared" si="15"/>
        <v>502.96811195353337</v>
      </c>
    </row>
    <row r="279" spans="1:10" ht="25.8" customHeight="1" x14ac:dyDescent="0.3">
      <c r="A279" s="4">
        <v>13600002</v>
      </c>
      <c r="B279" s="13">
        <v>28146</v>
      </c>
      <c r="C279" s="13">
        <v>31414</v>
      </c>
      <c r="D279" s="4">
        <v>886</v>
      </c>
      <c r="E279" s="4">
        <v>1618</v>
      </c>
      <c r="F279" s="4">
        <v>15.474299999999999</v>
      </c>
      <c r="G279" s="4">
        <v>1.79</v>
      </c>
      <c r="H279" s="4">
        <v>1.78</v>
      </c>
      <c r="I279" s="17">
        <f t="shared" si="14"/>
        <v>503.01110004284732</v>
      </c>
      <c r="J279" s="17">
        <f t="shared" si="15"/>
        <v>1782.2114334215198</v>
      </c>
    </row>
    <row r="280" spans="1:10" ht="25.8" customHeight="1" x14ac:dyDescent="0.3">
      <c r="A280" s="4">
        <v>13600002</v>
      </c>
      <c r="B280" s="13">
        <v>28146</v>
      </c>
      <c r="C280" s="13">
        <v>31414</v>
      </c>
      <c r="D280" s="4">
        <v>1618</v>
      </c>
      <c r="E280" s="4">
        <v>1850</v>
      </c>
      <c r="F280" s="4">
        <v>139.31700000000001</v>
      </c>
      <c r="G280" s="4">
        <v>11.7</v>
      </c>
      <c r="H280" s="4">
        <v>1.7</v>
      </c>
      <c r="I280" s="17">
        <f t="shared" si="14"/>
        <v>1783.1042607057955</v>
      </c>
      <c r="J280" s="17">
        <f t="shared" si="15"/>
        <v>3624.6766119560316</v>
      </c>
    </row>
    <row r="281" spans="1:10" ht="25.8" customHeight="1" x14ac:dyDescent="0.3">
      <c r="A281" s="4">
        <v>13600002</v>
      </c>
      <c r="B281" s="13">
        <v>31415</v>
      </c>
      <c r="C281" s="13">
        <v>32878</v>
      </c>
      <c r="D281" s="4">
        <v>260</v>
      </c>
      <c r="E281" s="4">
        <v>1254</v>
      </c>
      <c r="F281" s="4">
        <v>23.618400000000001</v>
      </c>
      <c r="G281" s="4">
        <v>1.76</v>
      </c>
      <c r="H281" s="4">
        <v>1.6</v>
      </c>
      <c r="I281" s="17">
        <f t="shared" si="14"/>
        <v>17.868879955435194</v>
      </c>
      <c r="J281" s="17">
        <f t="shared" si="15"/>
        <v>1060.3286370840067</v>
      </c>
    </row>
    <row r="282" spans="1:10" ht="25.8" customHeight="1" x14ac:dyDescent="0.3">
      <c r="A282" s="4">
        <v>13600002</v>
      </c>
      <c r="B282" s="13">
        <v>31415</v>
      </c>
      <c r="C282" s="13">
        <v>32878</v>
      </c>
      <c r="D282" s="4">
        <v>1254</v>
      </c>
      <c r="E282" s="4">
        <v>1618</v>
      </c>
      <c r="F282" s="4">
        <v>15.474299999999999</v>
      </c>
      <c r="G282" s="4">
        <v>1.79</v>
      </c>
      <c r="H282" s="4">
        <v>1.78</v>
      </c>
      <c r="I282" s="17">
        <f t="shared" si="14"/>
        <v>1060.5180842616878</v>
      </c>
      <c r="J282" s="17">
        <f t="shared" si="15"/>
        <v>1782.2114334215198</v>
      </c>
    </row>
    <row r="283" spans="1:10" ht="25.8" customHeight="1" x14ac:dyDescent="0.3">
      <c r="A283" s="4">
        <v>13600002</v>
      </c>
      <c r="B283" s="13">
        <v>31415</v>
      </c>
      <c r="C283" s="13">
        <v>32878</v>
      </c>
      <c r="D283" s="4">
        <v>1618</v>
      </c>
      <c r="E283" s="4">
        <v>1850</v>
      </c>
      <c r="F283" s="4">
        <v>139.31700000000001</v>
      </c>
      <c r="G283" s="4">
        <v>11.7</v>
      </c>
      <c r="H283" s="4">
        <v>1.7</v>
      </c>
      <c r="I283" s="17">
        <f t="shared" si="14"/>
        <v>1783.1042607057955</v>
      </c>
      <c r="J283" s="17">
        <f t="shared" si="15"/>
        <v>3624.6766119560316</v>
      </c>
    </row>
    <row r="284" spans="1:10" ht="25.8" customHeight="1" x14ac:dyDescent="0.3">
      <c r="A284" s="4">
        <v>13600002</v>
      </c>
      <c r="B284" s="13">
        <v>32879</v>
      </c>
      <c r="C284" s="13">
        <v>35872</v>
      </c>
      <c r="D284" s="4">
        <v>240</v>
      </c>
      <c r="E284" s="4">
        <v>1272</v>
      </c>
      <c r="F284" s="4">
        <v>18.838799999999999</v>
      </c>
      <c r="G284" s="4">
        <v>1.21</v>
      </c>
      <c r="H284" s="4">
        <v>1.68</v>
      </c>
      <c r="I284" s="17">
        <f t="shared" si="14"/>
        <v>25.233188419831869</v>
      </c>
      <c r="J284" s="17">
        <f t="shared" si="15"/>
        <v>1141.9833689797608</v>
      </c>
    </row>
    <row r="285" spans="1:10" ht="25.8" customHeight="1" x14ac:dyDescent="0.3">
      <c r="A285" s="4">
        <v>13600002</v>
      </c>
      <c r="B285" s="13">
        <v>32879</v>
      </c>
      <c r="C285" s="13">
        <v>35872</v>
      </c>
      <c r="D285" s="4">
        <v>1272</v>
      </c>
      <c r="E285" s="4">
        <v>1658</v>
      </c>
      <c r="F285" s="4">
        <v>25.831199999999999</v>
      </c>
      <c r="G285" s="4">
        <v>3.43</v>
      </c>
      <c r="H285" s="4">
        <v>1.7</v>
      </c>
      <c r="I285" s="17">
        <f t="shared" si="14"/>
        <v>1142.2766410033685</v>
      </c>
      <c r="J285" s="17">
        <f t="shared" si="15"/>
        <v>2062.1410223618686</v>
      </c>
    </row>
    <row r="286" spans="1:10" ht="25.8" customHeight="1" x14ac:dyDescent="0.3">
      <c r="A286" s="4">
        <v>13600002</v>
      </c>
      <c r="B286" s="13">
        <v>32879</v>
      </c>
      <c r="C286" s="13">
        <v>35872</v>
      </c>
      <c r="D286" s="4">
        <v>1658</v>
      </c>
      <c r="E286" s="4">
        <v>1850</v>
      </c>
      <c r="F286" s="4">
        <v>139.31700000000001</v>
      </c>
      <c r="G286" s="4">
        <v>11.7</v>
      </c>
      <c r="H286" s="4">
        <v>1.7</v>
      </c>
      <c r="I286" s="17">
        <f t="shared" si="14"/>
        <v>2062.1384087627075</v>
      </c>
      <c r="J286" s="17">
        <f t="shared" si="15"/>
        <v>3624.6766119560316</v>
      </c>
    </row>
    <row r="287" spans="1:10" ht="25.8" customHeight="1" x14ac:dyDescent="0.3">
      <c r="A287" s="4">
        <v>13600002</v>
      </c>
      <c r="B287" s="13">
        <v>35873</v>
      </c>
      <c r="C287" s="13">
        <v>38887</v>
      </c>
      <c r="D287" s="4">
        <v>160</v>
      </c>
      <c r="E287" s="4">
        <v>1274</v>
      </c>
      <c r="F287" s="4">
        <v>17.848400000000002</v>
      </c>
      <c r="G287" s="4">
        <v>0.9</v>
      </c>
      <c r="H287" s="4">
        <v>1.7</v>
      </c>
      <c r="I287" s="17">
        <f t="shared" si="14"/>
        <v>9.7334310861950719</v>
      </c>
      <c r="J287" s="17">
        <f t="shared" si="15"/>
        <v>1192.0574448218442</v>
      </c>
    </row>
    <row r="288" spans="1:10" ht="25.8" customHeight="1" x14ac:dyDescent="0.3">
      <c r="A288" s="4">
        <v>13600002</v>
      </c>
      <c r="B288" s="13">
        <v>35873</v>
      </c>
      <c r="C288" s="13">
        <v>38887</v>
      </c>
      <c r="D288" s="4">
        <v>1274</v>
      </c>
      <c r="E288" s="4">
        <v>1658</v>
      </c>
      <c r="F288" s="4">
        <v>24.221499999999999</v>
      </c>
      <c r="G288" s="4">
        <v>2.71</v>
      </c>
      <c r="H288" s="4">
        <v>1.69</v>
      </c>
      <c r="I288" s="17">
        <f t="shared" si="14"/>
        <v>1192.3386216289284</v>
      </c>
      <c r="J288" s="17">
        <f t="shared" si="15"/>
        <v>2062.1025250441448</v>
      </c>
    </row>
    <row r="289" spans="1:10" ht="25.8" customHeight="1" x14ac:dyDescent="0.3">
      <c r="A289" s="4">
        <v>13600002</v>
      </c>
      <c r="B289" s="13">
        <v>35873</v>
      </c>
      <c r="C289" s="13">
        <v>38887</v>
      </c>
      <c r="D289" s="4">
        <v>1658</v>
      </c>
      <c r="E289" s="4">
        <v>1850</v>
      </c>
      <c r="F289" s="4">
        <v>139.31700000000001</v>
      </c>
      <c r="G289" s="4">
        <v>11.7</v>
      </c>
      <c r="H289" s="4">
        <v>1.7</v>
      </c>
      <c r="I289" s="17">
        <f t="shared" si="14"/>
        <v>2062.1384087627075</v>
      </c>
      <c r="J289" s="17">
        <f t="shared" si="15"/>
        <v>3624.6766119560316</v>
      </c>
    </row>
    <row r="290" spans="1:10" ht="25.8" customHeight="1" x14ac:dyDescent="0.3">
      <c r="A290" s="4">
        <v>13600002</v>
      </c>
      <c r="B290" s="13">
        <v>38888</v>
      </c>
      <c r="C290" s="13">
        <v>40482</v>
      </c>
      <c r="D290" s="4">
        <v>180</v>
      </c>
      <c r="E290" s="4">
        <v>1302</v>
      </c>
      <c r="F290" s="4">
        <v>23.035299999999999</v>
      </c>
      <c r="G290" s="4">
        <v>0.91</v>
      </c>
      <c r="H290" s="4">
        <v>1.601</v>
      </c>
      <c r="I290" s="17">
        <f t="shared" si="14"/>
        <v>19.114690626010077</v>
      </c>
      <c r="J290" s="17">
        <f t="shared" si="15"/>
        <v>1248.8424304779385</v>
      </c>
    </row>
    <row r="291" spans="1:10" ht="25.8" customHeight="1" x14ac:dyDescent="0.3">
      <c r="A291" s="4">
        <v>13600002</v>
      </c>
      <c r="B291" s="13">
        <v>38888</v>
      </c>
      <c r="C291" s="13">
        <v>40482</v>
      </c>
      <c r="D291" s="4">
        <v>1302</v>
      </c>
      <c r="E291" s="4">
        <v>1658</v>
      </c>
      <c r="F291" s="4">
        <v>24.221499999999999</v>
      </c>
      <c r="G291" s="4">
        <v>2.71</v>
      </c>
      <c r="H291" s="4">
        <v>1.69</v>
      </c>
      <c r="I291" s="17">
        <f t="shared" ref="I291:I298" si="16">$F291*(D291/100-$G291)^$H291</f>
        <v>1249.1315541528625</v>
      </c>
      <c r="J291" s="17">
        <f t="shared" ref="J291:J298" si="17">$F291*(E291/100-$G291)^$H291</f>
        <v>2062.1025250441448</v>
      </c>
    </row>
    <row r="292" spans="1:10" ht="25.8" customHeight="1" x14ac:dyDescent="0.3">
      <c r="A292" s="4">
        <v>13600002</v>
      </c>
      <c r="B292" s="13">
        <v>38888</v>
      </c>
      <c r="C292" s="13">
        <v>40482</v>
      </c>
      <c r="D292" s="4">
        <v>1658</v>
      </c>
      <c r="E292" s="4">
        <v>1850</v>
      </c>
      <c r="F292" s="4">
        <v>139.31700000000001</v>
      </c>
      <c r="G292" s="4">
        <v>11.7</v>
      </c>
      <c r="H292" s="4">
        <v>1.7</v>
      </c>
      <c r="I292" s="17">
        <f t="shared" si="16"/>
        <v>2062.1384087627075</v>
      </c>
      <c r="J292" s="17">
        <f t="shared" si="17"/>
        <v>3624.6766119560316</v>
      </c>
    </row>
    <row r="293" spans="1:10" ht="25.8" customHeight="1" x14ac:dyDescent="0.3">
      <c r="A293" s="4">
        <v>13600002</v>
      </c>
      <c r="B293" s="13">
        <v>40483</v>
      </c>
      <c r="C293" s="13">
        <v>45291</v>
      </c>
      <c r="D293" s="4">
        <v>120</v>
      </c>
      <c r="E293" s="4">
        <v>1302</v>
      </c>
      <c r="F293" s="4">
        <v>15.9109</v>
      </c>
      <c r="G293" s="4">
        <v>0</v>
      </c>
      <c r="H293" s="4">
        <v>1.7</v>
      </c>
      <c r="I293" s="17">
        <f t="shared" si="16"/>
        <v>21.692163265816554</v>
      </c>
      <c r="J293" s="17">
        <f t="shared" si="17"/>
        <v>1248.9165462905912</v>
      </c>
    </row>
    <row r="294" spans="1:10" ht="25.8" customHeight="1" x14ac:dyDescent="0.3">
      <c r="A294" s="4">
        <v>13600002</v>
      </c>
      <c r="B294" s="13">
        <v>40483</v>
      </c>
      <c r="C294" s="13">
        <v>45291</v>
      </c>
      <c r="D294" s="4">
        <v>1302</v>
      </c>
      <c r="E294" s="4">
        <v>1658</v>
      </c>
      <c r="F294" s="4">
        <v>24.221499999999999</v>
      </c>
      <c r="G294" s="4">
        <v>2.71</v>
      </c>
      <c r="H294" s="4">
        <v>1.69</v>
      </c>
      <c r="I294" s="17">
        <f t="shared" si="16"/>
        <v>1249.1315541528625</v>
      </c>
      <c r="J294" s="17">
        <f t="shared" si="17"/>
        <v>2062.1025250441448</v>
      </c>
    </row>
    <row r="295" spans="1:10" ht="25.8" customHeight="1" x14ac:dyDescent="0.3">
      <c r="A295" s="4">
        <v>13600002</v>
      </c>
      <c r="B295" s="13">
        <v>40483</v>
      </c>
      <c r="C295" s="13">
        <v>45291</v>
      </c>
      <c r="D295" s="4">
        <v>1658</v>
      </c>
      <c r="E295" s="4">
        <v>1850</v>
      </c>
      <c r="F295" s="4">
        <v>139.31700000000001</v>
      </c>
      <c r="G295" s="4">
        <v>11.7</v>
      </c>
      <c r="H295" s="4">
        <v>1.7</v>
      </c>
      <c r="I295" s="17">
        <f t="shared" si="16"/>
        <v>2062.1384087627075</v>
      </c>
      <c r="J295" s="17">
        <f t="shared" si="17"/>
        <v>3624.6766119560316</v>
      </c>
    </row>
    <row r="296" spans="1:10" ht="25.8" customHeight="1" x14ac:dyDescent="0.3">
      <c r="A296" s="4">
        <v>13600002</v>
      </c>
      <c r="B296" s="13">
        <v>45292</v>
      </c>
      <c r="C296" s="13">
        <v>46022</v>
      </c>
      <c r="D296" s="4">
        <v>100</v>
      </c>
      <c r="E296" s="4">
        <v>1287</v>
      </c>
      <c r="F296" s="4">
        <v>17.806999999999999</v>
      </c>
      <c r="G296" s="4">
        <v>7.0000000000000007E-2</v>
      </c>
      <c r="H296" s="4">
        <v>1.6719999999999999</v>
      </c>
      <c r="I296" s="17">
        <f t="shared" si="16"/>
        <v>15.772271659014404</v>
      </c>
      <c r="J296" s="17">
        <f t="shared" si="17"/>
        <v>1264.2874530085708</v>
      </c>
    </row>
    <row r="297" spans="1:10" ht="25.8" customHeight="1" x14ac:dyDescent="0.3">
      <c r="A297" s="4">
        <v>13600002</v>
      </c>
      <c r="B297" s="13">
        <v>45292</v>
      </c>
      <c r="C297" s="13">
        <v>46022</v>
      </c>
      <c r="D297" s="4">
        <v>1287</v>
      </c>
      <c r="E297" s="4">
        <v>1752</v>
      </c>
      <c r="F297" s="4">
        <v>1.8392999999999999</v>
      </c>
      <c r="G297" s="4">
        <v>0</v>
      </c>
      <c r="H297" s="4">
        <v>2.5569999999999999</v>
      </c>
      <c r="I297" s="17">
        <f t="shared" si="16"/>
        <v>1264.2847961108093</v>
      </c>
      <c r="J297" s="17">
        <f t="shared" si="17"/>
        <v>2782.0777903027488</v>
      </c>
    </row>
    <row r="298" spans="1:10" ht="25.8" customHeight="1" x14ac:dyDescent="0.3">
      <c r="A298" s="4">
        <v>13600002</v>
      </c>
      <c r="B298" s="13">
        <v>45292</v>
      </c>
      <c r="C298" s="13">
        <v>46022</v>
      </c>
      <c r="D298" s="4">
        <v>1752</v>
      </c>
      <c r="E298" s="4">
        <v>2000</v>
      </c>
      <c r="F298" s="4">
        <v>139.31700000000001</v>
      </c>
      <c r="G298" s="4">
        <v>11.7</v>
      </c>
      <c r="H298" s="4">
        <v>1.7</v>
      </c>
      <c r="I298" s="17">
        <f t="shared" si="16"/>
        <v>2782.1028930187181</v>
      </c>
      <c r="J298" s="17">
        <f t="shared" si="17"/>
        <v>5086.708739163686</v>
      </c>
    </row>
    <row r="299" spans="1:10" ht="25.8" customHeight="1" x14ac:dyDescent="0.3">
      <c r="A299" s="4">
        <v>41195050</v>
      </c>
      <c r="B299" s="13">
        <v>42789</v>
      </c>
      <c r="C299" s="13">
        <v>44570</v>
      </c>
      <c r="D299" s="4">
        <v>130</v>
      </c>
      <c r="E299" s="4">
        <v>176</v>
      </c>
      <c r="F299" s="4">
        <v>14.6722</v>
      </c>
      <c r="G299" s="4">
        <v>0.6</v>
      </c>
      <c r="H299" s="4">
        <v>2.8330000000000002</v>
      </c>
      <c r="I299" s="17">
        <f t="shared" ref="I299:I362" si="18">$F299*(D299/100-$G299)^$H299</f>
        <v>5.3414354656994103</v>
      </c>
      <c r="J299" s="17">
        <f t="shared" ref="J299:J362" si="19">$F299*(E299/100-$G299)^$H299</f>
        <v>22.341108710038203</v>
      </c>
    </row>
    <row r="300" spans="1:10" ht="25.8" customHeight="1" x14ac:dyDescent="0.3">
      <c r="A300" s="4">
        <v>41195050</v>
      </c>
      <c r="B300" s="13">
        <v>42789</v>
      </c>
      <c r="C300" s="13">
        <v>44570</v>
      </c>
      <c r="D300" s="4">
        <v>176</v>
      </c>
      <c r="E300" s="4">
        <v>950</v>
      </c>
      <c r="F300" s="4">
        <v>35.4908</v>
      </c>
      <c r="G300" s="4">
        <v>1.05</v>
      </c>
      <c r="H300" s="4">
        <v>1.3660000000000001</v>
      </c>
      <c r="I300" s="17">
        <f t="shared" si="18"/>
        <v>22.229755870768042</v>
      </c>
      <c r="J300" s="17">
        <f t="shared" si="19"/>
        <v>654.94081113682648</v>
      </c>
    </row>
    <row r="301" spans="1:10" ht="25.8" customHeight="1" x14ac:dyDescent="0.3">
      <c r="A301" s="4">
        <v>41195050</v>
      </c>
      <c r="B301" s="13">
        <v>44571</v>
      </c>
      <c r="C301" s="13">
        <v>44934</v>
      </c>
      <c r="D301" s="4">
        <v>140</v>
      </c>
      <c r="E301" s="4">
        <v>174</v>
      </c>
      <c r="F301" s="4">
        <v>17.342099999999999</v>
      </c>
      <c r="G301" s="4">
        <v>0.65</v>
      </c>
      <c r="H301" s="4">
        <v>2.4500000000000002</v>
      </c>
      <c r="I301" s="17">
        <f t="shared" si="18"/>
        <v>8.5704136082021716</v>
      </c>
      <c r="J301" s="17">
        <f t="shared" si="19"/>
        <v>21.418872524933342</v>
      </c>
    </row>
    <row r="302" spans="1:10" ht="25.8" customHeight="1" x14ac:dyDescent="0.3">
      <c r="A302" s="4">
        <v>41195050</v>
      </c>
      <c r="B302" s="13">
        <v>44571</v>
      </c>
      <c r="C302" s="13">
        <v>44934</v>
      </c>
      <c r="D302" s="4">
        <v>174</v>
      </c>
      <c r="E302" s="4">
        <v>950</v>
      </c>
      <c r="F302" s="4">
        <v>35.4908</v>
      </c>
      <c r="G302" s="4">
        <v>1.05</v>
      </c>
      <c r="H302" s="4">
        <v>1.3660000000000001</v>
      </c>
      <c r="I302" s="17">
        <f t="shared" si="18"/>
        <v>21.378815871316363</v>
      </c>
      <c r="J302" s="17">
        <f t="shared" si="19"/>
        <v>654.94081113682648</v>
      </c>
    </row>
    <row r="303" spans="1:10" ht="25.8" customHeight="1" x14ac:dyDescent="0.3">
      <c r="A303" s="4">
        <v>41195050</v>
      </c>
      <c r="B303" s="13">
        <v>44935</v>
      </c>
      <c r="C303" s="13">
        <v>45315</v>
      </c>
      <c r="D303" s="4">
        <v>140</v>
      </c>
      <c r="E303" s="4">
        <v>171</v>
      </c>
      <c r="F303" s="4">
        <v>20.681100000000001</v>
      </c>
      <c r="G303" s="4">
        <v>0.66</v>
      </c>
      <c r="H303" s="4">
        <v>2.3879999999999999</v>
      </c>
      <c r="I303" s="17">
        <f t="shared" si="18"/>
        <v>10.076251093588512</v>
      </c>
      <c r="J303" s="17">
        <f t="shared" si="19"/>
        <v>23.236658787611102</v>
      </c>
    </row>
    <row r="304" spans="1:10" ht="25.8" customHeight="1" x14ac:dyDescent="0.3">
      <c r="A304" s="4">
        <v>41195050</v>
      </c>
      <c r="B304" s="13">
        <v>44935</v>
      </c>
      <c r="C304" s="13">
        <v>45315</v>
      </c>
      <c r="D304" s="4">
        <v>171</v>
      </c>
      <c r="E304" s="4">
        <v>260</v>
      </c>
      <c r="F304" s="4">
        <v>28.418199999999999</v>
      </c>
      <c r="G304" s="4">
        <v>0.84</v>
      </c>
      <c r="H304" s="4">
        <v>1.452</v>
      </c>
      <c r="I304" s="17">
        <f t="shared" si="18"/>
        <v>23.21552563403591</v>
      </c>
      <c r="J304" s="17">
        <f t="shared" si="19"/>
        <v>64.577460144030994</v>
      </c>
    </row>
    <row r="305" spans="1:10" ht="25.8" customHeight="1" x14ac:dyDescent="0.3">
      <c r="A305" s="4">
        <v>41195050</v>
      </c>
      <c r="B305" s="13">
        <v>44935</v>
      </c>
      <c r="C305" s="13">
        <v>45315</v>
      </c>
      <c r="D305" s="4">
        <v>260</v>
      </c>
      <c r="E305" s="4">
        <v>950</v>
      </c>
      <c r="F305" s="4">
        <v>35.4908</v>
      </c>
      <c r="G305" s="4">
        <v>1.05</v>
      </c>
      <c r="H305" s="4">
        <v>1.3660000000000001</v>
      </c>
      <c r="I305" s="17">
        <f t="shared" si="18"/>
        <v>64.581613117932463</v>
      </c>
      <c r="J305" s="17">
        <f t="shared" si="19"/>
        <v>654.94081113682648</v>
      </c>
    </row>
    <row r="306" spans="1:10" ht="25.8" customHeight="1" x14ac:dyDescent="0.3">
      <c r="A306" s="4">
        <v>41195050</v>
      </c>
      <c r="B306" s="13">
        <v>45316</v>
      </c>
      <c r="C306" s="13">
        <v>46022</v>
      </c>
      <c r="D306" s="4">
        <v>130</v>
      </c>
      <c r="E306" s="4">
        <v>175</v>
      </c>
      <c r="F306" s="4">
        <v>33.695</v>
      </c>
      <c r="G306" s="4">
        <v>0.9</v>
      </c>
      <c r="H306" s="4">
        <v>1.649</v>
      </c>
      <c r="I306" s="17">
        <f t="shared" si="18"/>
        <v>7.4363939078342227</v>
      </c>
      <c r="J306" s="17">
        <f t="shared" si="19"/>
        <v>25.773729678296924</v>
      </c>
    </row>
    <row r="307" spans="1:10" ht="25.8" customHeight="1" x14ac:dyDescent="0.3">
      <c r="A307" s="4">
        <v>41195050</v>
      </c>
      <c r="B307" s="13">
        <v>45316</v>
      </c>
      <c r="C307" s="13">
        <v>46022</v>
      </c>
      <c r="D307" s="4">
        <v>175</v>
      </c>
      <c r="E307" s="4">
        <v>260</v>
      </c>
      <c r="F307" s="4">
        <v>9.7102000000000004</v>
      </c>
      <c r="G307" s="4">
        <v>0.17</v>
      </c>
      <c r="H307" s="4">
        <v>2.1339999999999999</v>
      </c>
      <c r="I307" s="17">
        <f t="shared" si="18"/>
        <v>25.772847183841034</v>
      </c>
      <c r="J307" s="17">
        <f t="shared" si="19"/>
        <v>64.582070291904728</v>
      </c>
    </row>
    <row r="308" spans="1:10" ht="25.8" customHeight="1" x14ac:dyDescent="0.3">
      <c r="A308" s="4">
        <v>41195050</v>
      </c>
      <c r="B308" s="13">
        <v>45316</v>
      </c>
      <c r="C308" s="13">
        <v>46022</v>
      </c>
      <c r="D308" s="4">
        <v>260</v>
      </c>
      <c r="E308" s="4">
        <v>950</v>
      </c>
      <c r="F308" s="4">
        <v>35.4908</v>
      </c>
      <c r="G308" s="4">
        <v>1.05</v>
      </c>
      <c r="H308" s="4">
        <v>1.3660000000000001</v>
      </c>
      <c r="I308" s="17">
        <f t="shared" si="18"/>
        <v>64.581613117932463</v>
      </c>
      <c r="J308" s="17">
        <f t="shared" si="19"/>
        <v>654.94081113682648</v>
      </c>
    </row>
    <row r="309" spans="1:10" ht="25.8" customHeight="1" x14ac:dyDescent="0.3">
      <c r="A309" s="4">
        <v>41200430</v>
      </c>
      <c r="B309" s="13">
        <v>42887</v>
      </c>
      <c r="C309" s="13">
        <v>43739</v>
      </c>
      <c r="D309" s="4">
        <v>110</v>
      </c>
      <c r="E309" s="4">
        <v>900</v>
      </c>
      <c r="F309" s="4">
        <v>34.700000000000003</v>
      </c>
      <c r="G309" s="4">
        <v>0.95</v>
      </c>
      <c r="H309" s="4">
        <v>1.51</v>
      </c>
      <c r="I309" s="17">
        <f t="shared" si="18"/>
        <v>1.9780045030697118</v>
      </c>
      <c r="J309" s="17">
        <f t="shared" si="19"/>
        <v>809.24729080262318</v>
      </c>
    </row>
    <row r="310" spans="1:10" ht="25.8" customHeight="1" x14ac:dyDescent="0.3">
      <c r="A310" s="4">
        <v>41200430</v>
      </c>
      <c r="B310" s="13">
        <v>43740</v>
      </c>
      <c r="C310" s="13">
        <v>44570</v>
      </c>
      <c r="D310" s="4">
        <v>110</v>
      </c>
      <c r="E310" s="4">
        <v>227</v>
      </c>
      <c r="F310" s="4">
        <v>34</v>
      </c>
      <c r="G310" s="4">
        <v>0.96</v>
      </c>
      <c r="H310" s="4">
        <v>1.49</v>
      </c>
      <c r="I310" s="17">
        <f t="shared" si="18"/>
        <v>1.8163924590112384</v>
      </c>
      <c r="J310" s="17">
        <f t="shared" si="19"/>
        <v>50.840890355618242</v>
      </c>
    </row>
    <row r="311" spans="1:10" ht="25.8" customHeight="1" x14ac:dyDescent="0.3">
      <c r="A311" s="4">
        <v>41200430</v>
      </c>
      <c r="B311" s="13">
        <v>43740</v>
      </c>
      <c r="C311" s="13">
        <v>44570</v>
      </c>
      <c r="D311" s="4">
        <v>227</v>
      </c>
      <c r="E311" s="4">
        <v>381</v>
      </c>
      <c r="F311" s="4">
        <v>34.9</v>
      </c>
      <c r="G311" s="4">
        <v>0.99</v>
      </c>
      <c r="H311" s="4">
        <v>1.5249999999999999</v>
      </c>
      <c r="I311" s="17">
        <f t="shared" si="18"/>
        <v>50.853474473391266</v>
      </c>
      <c r="J311" s="17">
        <f t="shared" si="19"/>
        <v>169.61150866619002</v>
      </c>
    </row>
    <row r="312" spans="1:10" ht="25.8" customHeight="1" x14ac:dyDescent="0.3">
      <c r="A312" s="4">
        <v>41200430</v>
      </c>
      <c r="B312" s="13">
        <v>43740</v>
      </c>
      <c r="C312" s="13">
        <v>44570</v>
      </c>
      <c r="D312" s="4">
        <v>381</v>
      </c>
      <c r="E312" s="4">
        <v>900</v>
      </c>
      <c r="F312" s="4">
        <v>34.700000000000003</v>
      </c>
      <c r="G312" s="4">
        <v>0.95</v>
      </c>
      <c r="H312" s="4">
        <v>1.51</v>
      </c>
      <c r="I312" s="17">
        <f t="shared" si="18"/>
        <v>169.60637997862594</v>
      </c>
      <c r="J312" s="17">
        <f t="shared" si="19"/>
        <v>809.24729080262318</v>
      </c>
    </row>
    <row r="313" spans="1:10" ht="25.8" customHeight="1" x14ac:dyDescent="0.3">
      <c r="A313" s="4">
        <v>41200430</v>
      </c>
      <c r="B313" s="13">
        <v>44571</v>
      </c>
      <c r="C313" s="13">
        <v>44934</v>
      </c>
      <c r="D313" s="4">
        <v>130</v>
      </c>
      <c r="E313" s="4">
        <v>353</v>
      </c>
      <c r="F313" s="4">
        <v>22.4208</v>
      </c>
      <c r="G313" s="4">
        <v>0.77</v>
      </c>
      <c r="H313" s="4">
        <v>1.84</v>
      </c>
      <c r="I313" s="17">
        <f t="shared" si="18"/>
        <v>6.9713791744856906</v>
      </c>
      <c r="J313" s="17">
        <f t="shared" si="19"/>
        <v>145.18569091762194</v>
      </c>
    </row>
    <row r="314" spans="1:10" ht="25.8" customHeight="1" x14ac:dyDescent="0.3">
      <c r="A314" s="4">
        <v>41200430</v>
      </c>
      <c r="B314" s="13">
        <v>44571</v>
      </c>
      <c r="C314" s="13">
        <v>44934</v>
      </c>
      <c r="D314" s="4">
        <v>353</v>
      </c>
      <c r="E314" s="4">
        <v>900</v>
      </c>
      <c r="F314" s="4">
        <v>34.700000000000003</v>
      </c>
      <c r="G314" s="4">
        <v>0.95</v>
      </c>
      <c r="H314" s="4">
        <v>1.51</v>
      </c>
      <c r="I314" s="17">
        <f t="shared" si="18"/>
        <v>145.16944978774009</v>
      </c>
      <c r="J314" s="17">
        <f t="shared" si="19"/>
        <v>809.24729080262318</v>
      </c>
    </row>
    <row r="315" spans="1:10" ht="25.8" customHeight="1" x14ac:dyDescent="0.3">
      <c r="A315" s="4">
        <v>41200430</v>
      </c>
      <c r="B315" s="13">
        <v>44935</v>
      </c>
      <c r="C315" s="13">
        <v>45315</v>
      </c>
      <c r="D315" s="4">
        <v>120</v>
      </c>
      <c r="E315" s="4">
        <v>141</v>
      </c>
      <c r="F315" s="4">
        <v>22.822900000000001</v>
      </c>
      <c r="G315" s="4">
        <v>0.79</v>
      </c>
      <c r="H315" s="4">
        <v>1.583</v>
      </c>
      <c r="I315" s="17">
        <f t="shared" si="18"/>
        <v>5.5642633001612705</v>
      </c>
      <c r="J315" s="17">
        <f t="shared" si="19"/>
        <v>10.708456377364476</v>
      </c>
    </row>
    <row r="316" spans="1:10" ht="25.8" customHeight="1" x14ac:dyDescent="0.3">
      <c r="A316" s="4">
        <v>41200430</v>
      </c>
      <c r="B316" s="13">
        <v>44935</v>
      </c>
      <c r="C316" s="13">
        <v>45315</v>
      </c>
      <c r="D316" s="4">
        <v>141</v>
      </c>
      <c r="E316" s="4">
        <v>900</v>
      </c>
      <c r="F316" s="4">
        <v>34.700000000000003</v>
      </c>
      <c r="G316" s="4">
        <v>0.95</v>
      </c>
      <c r="H316" s="4">
        <v>1.51</v>
      </c>
      <c r="I316" s="17">
        <f t="shared" si="18"/>
        <v>10.742214018500526</v>
      </c>
      <c r="J316" s="17">
        <f t="shared" si="19"/>
        <v>809.24729080262318</v>
      </c>
    </row>
    <row r="317" spans="1:10" ht="25.8" customHeight="1" x14ac:dyDescent="0.3">
      <c r="A317" s="4">
        <v>41200430</v>
      </c>
      <c r="B317" s="13">
        <v>45316</v>
      </c>
      <c r="C317" s="13">
        <v>46022</v>
      </c>
      <c r="D317" s="4">
        <v>100</v>
      </c>
      <c r="E317" s="4">
        <v>220</v>
      </c>
      <c r="F317" s="4">
        <v>34.253</v>
      </c>
      <c r="G317" s="4">
        <v>0.93</v>
      </c>
      <c r="H317" s="4">
        <v>1.464</v>
      </c>
      <c r="I317" s="17">
        <f t="shared" si="18"/>
        <v>0.69810724495389076</v>
      </c>
      <c r="J317" s="17">
        <f t="shared" si="19"/>
        <v>48.603468389642181</v>
      </c>
    </row>
    <row r="318" spans="1:10" ht="25.8" customHeight="1" x14ac:dyDescent="0.3">
      <c r="A318" s="4">
        <v>41200430</v>
      </c>
      <c r="B318" s="13">
        <v>45316</v>
      </c>
      <c r="C318" s="13">
        <v>46022</v>
      </c>
      <c r="D318" s="4">
        <v>220</v>
      </c>
      <c r="E318" s="4">
        <v>900</v>
      </c>
      <c r="F318" s="4">
        <v>34.700000000000003</v>
      </c>
      <c r="G318" s="4">
        <v>0.95</v>
      </c>
      <c r="H318" s="4">
        <v>1.51</v>
      </c>
      <c r="I318" s="17">
        <f t="shared" si="18"/>
        <v>48.603057936797413</v>
      </c>
      <c r="J318" s="17">
        <f t="shared" si="19"/>
        <v>809.24729080262318</v>
      </c>
    </row>
    <row r="319" spans="1:10" ht="25.8" customHeight="1" x14ac:dyDescent="0.3">
      <c r="A319" s="4">
        <v>41410000</v>
      </c>
      <c r="B319" s="13">
        <v>23917</v>
      </c>
      <c r="C319" s="13">
        <v>25563</v>
      </c>
      <c r="D319" s="4">
        <v>40</v>
      </c>
      <c r="E319" s="4">
        <v>651</v>
      </c>
      <c r="F319" s="4">
        <v>36.354599999999998</v>
      </c>
      <c r="G319" s="4">
        <v>-0.31</v>
      </c>
      <c r="H319" s="4">
        <v>1.494</v>
      </c>
      <c r="I319" s="17">
        <f t="shared" si="18"/>
        <v>21.794120288112907</v>
      </c>
      <c r="J319" s="17">
        <f t="shared" si="19"/>
        <v>640.07848034846324</v>
      </c>
    </row>
    <row r="320" spans="1:10" ht="25.8" customHeight="1" x14ac:dyDescent="0.3">
      <c r="A320" s="4">
        <v>41410000</v>
      </c>
      <c r="B320" s="13">
        <v>23917</v>
      </c>
      <c r="C320" s="13">
        <v>25563</v>
      </c>
      <c r="D320" s="4">
        <v>651</v>
      </c>
      <c r="E320" s="4">
        <v>1250</v>
      </c>
      <c r="F320" s="4">
        <v>31.037600000000001</v>
      </c>
      <c r="G320" s="4">
        <v>-0.28000000000000003</v>
      </c>
      <c r="H320" s="4">
        <v>1.58</v>
      </c>
      <c r="I320" s="17">
        <f t="shared" si="18"/>
        <v>640.09196440893686</v>
      </c>
      <c r="J320" s="17">
        <f t="shared" si="19"/>
        <v>1738.6288461049658</v>
      </c>
    </row>
    <row r="321" spans="1:10" ht="25.8" customHeight="1" x14ac:dyDescent="0.3">
      <c r="A321" s="4">
        <v>41410000</v>
      </c>
      <c r="B321" s="13">
        <v>25564</v>
      </c>
      <c r="C321" s="13">
        <v>25901</v>
      </c>
      <c r="D321" s="4">
        <v>50</v>
      </c>
      <c r="E321" s="4">
        <v>636</v>
      </c>
      <c r="F321" s="4">
        <v>33.923699999999997</v>
      </c>
      <c r="G321" s="4">
        <v>-0.28000000000000003</v>
      </c>
      <c r="H321" s="4">
        <v>1.5329999999999999</v>
      </c>
      <c r="I321" s="17">
        <f t="shared" si="18"/>
        <v>23.178441972673117</v>
      </c>
      <c r="J321" s="17">
        <f t="shared" si="19"/>
        <v>617.85544676780023</v>
      </c>
    </row>
    <row r="322" spans="1:10" ht="25.8" customHeight="1" x14ac:dyDescent="0.3">
      <c r="A322" s="4">
        <v>41410000</v>
      </c>
      <c r="B322" s="13">
        <v>25564</v>
      </c>
      <c r="C322" s="13">
        <v>25901</v>
      </c>
      <c r="D322" s="4">
        <v>636</v>
      </c>
      <c r="E322" s="4">
        <v>1250</v>
      </c>
      <c r="F322" s="4">
        <v>31.037600000000001</v>
      </c>
      <c r="G322" s="4">
        <v>-0.28000000000000003</v>
      </c>
      <c r="H322" s="4">
        <v>1.58</v>
      </c>
      <c r="I322" s="17">
        <f t="shared" si="18"/>
        <v>617.89360043216504</v>
      </c>
      <c r="J322" s="17">
        <f t="shared" si="19"/>
        <v>1738.6288461049658</v>
      </c>
    </row>
    <row r="323" spans="1:10" ht="25.8" customHeight="1" x14ac:dyDescent="0.3">
      <c r="A323" s="4">
        <v>41410000</v>
      </c>
      <c r="B323" s="13">
        <v>25902</v>
      </c>
      <c r="C323" s="13">
        <v>26220</v>
      </c>
      <c r="D323" s="4">
        <v>30</v>
      </c>
      <c r="E323" s="4">
        <v>640</v>
      </c>
      <c r="F323" s="4">
        <v>36.128599999999999</v>
      </c>
      <c r="G323" s="4">
        <v>-0.28000000000000003</v>
      </c>
      <c r="H323" s="4">
        <v>1.5</v>
      </c>
      <c r="I323" s="17">
        <f t="shared" si="18"/>
        <v>15.958538773485859</v>
      </c>
      <c r="J323" s="17">
        <f t="shared" si="19"/>
        <v>623.75756594863788</v>
      </c>
    </row>
    <row r="324" spans="1:10" ht="25.8" customHeight="1" x14ac:dyDescent="0.3">
      <c r="A324" s="4">
        <v>41410000</v>
      </c>
      <c r="B324" s="13">
        <v>25902</v>
      </c>
      <c r="C324" s="13">
        <v>26220</v>
      </c>
      <c r="D324" s="4">
        <v>640</v>
      </c>
      <c r="E324" s="4">
        <v>1250</v>
      </c>
      <c r="F324" s="4">
        <v>31.037600000000001</v>
      </c>
      <c r="G324" s="4">
        <v>-0.28000000000000003</v>
      </c>
      <c r="H324" s="4">
        <v>1.58</v>
      </c>
      <c r="I324" s="17">
        <f t="shared" si="18"/>
        <v>623.78502205008056</v>
      </c>
      <c r="J324" s="17">
        <f t="shared" si="19"/>
        <v>1738.6288461049658</v>
      </c>
    </row>
    <row r="325" spans="1:10" ht="25.8" customHeight="1" x14ac:dyDescent="0.3">
      <c r="A325" s="4">
        <v>41410000</v>
      </c>
      <c r="B325" s="13">
        <v>26221</v>
      </c>
      <c r="C325" s="13">
        <v>26489</v>
      </c>
      <c r="D325" s="4">
        <v>50</v>
      </c>
      <c r="E325" s="4">
        <v>651</v>
      </c>
      <c r="F325" s="4">
        <v>36.354599999999998</v>
      </c>
      <c r="G325" s="4">
        <v>-0.31</v>
      </c>
      <c r="H325" s="4">
        <v>1.494</v>
      </c>
      <c r="I325" s="17">
        <f t="shared" si="18"/>
        <v>26.536032400423615</v>
      </c>
      <c r="J325" s="17">
        <f t="shared" si="19"/>
        <v>640.07848034846324</v>
      </c>
    </row>
    <row r="326" spans="1:10" ht="25.8" customHeight="1" x14ac:dyDescent="0.3">
      <c r="A326" s="4">
        <v>41410000</v>
      </c>
      <c r="B326" s="13">
        <v>26221</v>
      </c>
      <c r="C326" s="13">
        <v>26489</v>
      </c>
      <c r="D326" s="4">
        <v>651</v>
      </c>
      <c r="E326" s="4">
        <v>1250</v>
      </c>
      <c r="F326" s="4">
        <v>31.037600000000001</v>
      </c>
      <c r="G326" s="4">
        <v>-0.28000000000000003</v>
      </c>
      <c r="H326" s="4">
        <v>1.58</v>
      </c>
      <c r="I326" s="17">
        <f t="shared" si="18"/>
        <v>640.09196440893686</v>
      </c>
      <c r="J326" s="17">
        <f t="shared" si="19"/>
        <v>1738.6288461049658</v>
      </c>
    </row>
    <row r="327" spans="1:10" ht="25.8" customHeight="1" x14ac:dyDescent="0.3">
      <c r="A327" s="4">
        <v>41410000</v>
      </c>
      <c r="B327" s="13">
        <v>26490</v>
      </c>
      <c r="C327" s="13">
        <v>26736</v>
      </c>
      <c r="D327" s="4">
        <v>50</v>
      </c>
      <c r="E327" s="4">
        <v>640</v>
      </c>
      <c r="F327" s="4">
        <v>36.128599999999999</v>
      </c>
      <c r="G327" s="4">
        <v>-0.28000000000000003</v>
      </c>
      <c r="H327" s="4">
        <v>1.5</v>
      </c>
      <c r="I327" s="17">
        <f t="shared" si="18"/>
        <v>24.888174139546557</v>
      </c>
      <c r="J327" s="17">
        <f t="shared" si="19"/>
        <v>623.75756594863788</v>
      </c>
    </row>
    <row r="328" spans="1:10" ht="25.8" customHeight="1" x14ac:dyDescent="0.3">
      <c r="A328" s="4">
        <v>41410000</v>
      </c>
      <c r="B328" s="13">
        <v>26490</v>
      </c>
      <c r="C328" s="13">
        <v>26736</v>
      </c>
      <c r="D328" s="4">
        <v>640</v>
      </c>
      <c r="E328" s="4">
        <v>1250</v>
      </c>
      <c r="F328" s="4">
        <v>31.037600000000001</v>
      </c>
      <c r="G328" s="4">
        <v>-0.28000000000000003</v>
      </c>
      <c r="H328" s="4">
        <v>1.58</v>
      </c>
      <c r="I328" s="17">
        <f t="shared" si="18"/>
        <v>623.78502205008056</v>
      </c>
      <c r="J328" s="17">
        <f t="shared" si="19"/>
        <v>1738.6288461049658</v>
      </c>
    </row>
    <row r="329" spans="1:10" ht="25.8" customHeight="1" x14ac:dyDescent="0.3">
      <c r="A329" s="4">
        <v>41410000</v>
      </c>
      <c r="B329" s="13">
        <v>26737</v>
      </c>
      <c r="C329" s="13">
        <v>27372</v>
      </c>
      <c r="D329" s="4">
        <v>50</v>
      </c>
      <c r="E329" s="4">
        <v>636</v>
      </c>
      <c r="F329" s="4">
        <v>33.923699999999997</v>
      </c>
      <c r="G329" s="4">
        <v>-0.28000000000000003</v>
      </c>
      <c r="H329" s="4">
        <v>1.5329999999999999</v>
      </c>
      <c r="I329" s="17">
        <f t="shared" si="18"/>
        <v>23.178441972673117</v>
      </c>
      <c r="J329" s="17">
        <f t="shared" si="19"/>
        <v>617.85544676780023</v>
      </c>
    </row>
    <row r="330" spans="1:10" ht="25.8" customHeight="1" x14ac:dyDescent="0.3">
      <c r="A330" s="4">
        <v>41410000</v>
      </c>
      <c r="B330" s="13">
        <v>26737</v>
      </c>
      <c r="C330" s="13">
        <v>27372</v>
      </c>
      <c r="D330" s="4">
        <v>636</v>
      </c>
      <c r="E330" s="4">
        <v>1250</v>
      </c>
      <c r="F330" s="4">
        <v>31.037600000000001</v>
      </c>
      <c r="G330" s="4">
        <v>-0.28000000000000003</v>
      </c>
      <c r="H330" s="4">
        <v>1.58</v>
      </c>
      <c r="I330" s="17">
        <f t="shared" si="18"/>
        <v>617.89360043216504</v>
      </c>
      <c r="J330" s="17">
        <f t="shared" si="19"/>
        <v>1738.6288461049658</v>
      </c>
    </row>
    <row r="331" spans="1:10" ht="25.8" customHeight="1" x14ac:dyDescent="0.3">
      <c r="A331" s="4">
        <v>41410000</v>
      </c>
      <c r="B331" s="13">
        <v>27373</v>
      </c>
      <c r="C331" s="13">
        <v>27727</v>
      </c>
      <c r="D331" s="4">
        <v>50</v>
      </c>
      <c r="E331" s="4">
        <v>651</v>
      </c>
      <c r="F331" s="4">
        <v>36.354599999999998</v>
      </c>
      <c r="G331" s="4">
        <v>-0.31</v>
      </c>
      <c r="H331" s="4">
        <v>1.494</v>
      </c>
      <c r="I331" s="17">
        <f t="shared" si="18"/>
        <v>26.536032400423615</v>
      </c>
      <c r="J331" s="17">
        <f t="shared" si="19"/>
        <v>640.07848034846324</v>
      </c>
    </row>
    <row r="332" spans="1:10" ht="25.8" customHeight="1" x14ac:dyDescent="0.3">
      <c r="A332" s="4">
        <v>41410000</v>
      </c>
      <c r="B332" s="13">
        <v>27373</v>
      </c>
      <c r="C332" s="13">
        <v>27727</v>
      </c>
      <c r="D332" s="4">
        <v>651</v>
      </c>
      <c r="E332" s="4">
        <v>1250</v>
      </c>
      <c r="F332" s="4">
        <v>31.037600000000001</v>
      </c>
      <c r="G332" s="4">
        <v>-0.28000000000000003</v>
      </c>
      <c r="H332" s="4">
        <v>1.58</v>
      </c>
      <c r="I332" s="17">
        <f t="shared" si="18"/>
        <v>640.09196440893686</v>
      </c>
      <c r="J332" s="17">
        <f t="shared" si="19"/>
        <v>1738.6288461049658</v>
      </c>
    </row>
    <row r="333" spans="1:10" ht="25.8" customHeight="1" x14ac:dyDescent="0.3">
      <c r="A333" s="4">
        <v>41410000</v>
      </c>
      <c r="B333" s="13">
        <v>27728</v>
      </c>
      <c r="C333" s="13">
        <v>28156</v>
      </c>
      <c r="D333" s="4">
        <v>40</v>
      </c>
      <c r="E333" s="4">
        <v>75</v>
      </c>
      <c r="F333" s="4">
        <v>17.480599999999999</v>
      </c>
      <c r="G333" s="4">
        <v>-0.61</v>
      </c>
      <c r="H333" s="4">
        <v>2.3039999999999998</v>
      </c>
      <c r="I333" s="17">
        <f t="shared" si="18"/>
        <v>17.885981630064418</v>
      </c>
      <c r="J333" s="17">
        <f t="shared" si="19"/>
        <v>35.5001329945745</v>
      </c>
    </row>
    <row r="334" spans="1:10" ht="25.8" customHeight="1" x14ac:dyDescent="0.3">
      <c r="A334" s="4">
        <v>41410000</v>
      </c>
      <c r="B334" s="13">
        <v>27728</v>
      </c>
      <c r="C334" s="13">
        <v>28156</v>
      </c>
      <c r="D334" s="4">
        <v>75</v>
      </c>
      <c r="E334" s="4">
        <v>636</v>
      </c>
      <c r="F334" s="4">
        <v>33.923699999999997</v>
      </c>
      <c r="G334" s="4">
        <v>-0.28000000000000003</v>
      </c>
      <c r="H334" s="4">
        <v>1.5329999999999999</v>
      </c>
      <c r="I334" s="17">
        <f t="shared" si="18"/>
        <v>35.496266750717965</v>
      </c>
      <c r="J334" s="17">
        <f t="shared" si="19"/>
        <v>617.85544676780023</v>
      </c>
    </row>
    <row r="335" spans="1:10" ht="25.8" customHeight="1" x14ac:dyDescent="0.3">
      <c r="A335" s="4">
        <v>41410000</v>
      </c>
      <c r="B335" s="13">
        <v>27728</v>
      </c>
      <c r="C335" s="13">
        <v>28156</v>
      </c>
      <c r="D335" s="4">
        <v>636</v>
      </c>
      <c r="E335" s="4">
        <v>1250</v>
      </c>
      <c r="F335" s="4">
        <v>31.037600000000001</v>
      </c>
      <c r="G335" s="4">
        <v>-0.28000000000000003</v>
      </c>
      <c r="H335" s="4">
        <v>1.58</v>
      </c>
      <c r="I335" s="17">
        <f t="shared" si="18"/>
        <v>617.89360043216504</v>
      </c>
      <c r="J335" s="17">
        <f t="shared" si="19"/>
        <v>1738.6288461049658</v>
      </c>
    </row>
    <row r="336" spans="1:10" ht="25.8" customHeight="1" x14ac:dyDescent="0.3">
      <c r="A336" s="4">
        <v>41410000</v>
      </c>
      <c r="B336" s="13">
        <v>28157</v>
      </c>
      <c r="C336" s="13">
        <v>28604</v>
      </c>
      <c r="D336" s="4">
        <v>50</v>
      </c>
      <c r="E336" s="4">
        <v>199</v>
      </c>
      <c r="F336" s="4">
        <v>38.487299999999998</v>
      </c>
      <c r="G336" s="4">
        <v>-0.16</v>
      </c>
      <c r="H336" s="4">
        <v>1.411</v>
      </c>
      <c r="I336" s="17">
        <f t="shared" si="18"/>
        <v>21.413809664193472</v>
      </c>
      <c r="J336" s="17">
        <f t="shared" si="19"/>
        <v>113.34127975888407</v>
      </c>
    </row>
    <row r="337" spans="1:10" ht="25.8" customHeight="1" x14ac:dyDescent="0.3">
      <c r="A337" s="4">
        <v>41410000</v>
      </c>
      <c r="B337" s="13">
        <v>28157</v>
      </c>
      <c r="C337" s="13">
        <v>28604</v>
      </c>
      <c r="D337" s="4">
        <v>199</v>
      </c>
      <c r="E337" s="4">
        <v>1250</v>
      </c>
      <c r="F337" s="4">
        <v>31.037600000000001</v>
      </c>
      <c r="G337" s="4">
        <v>-0.28000000000000003</v>
      </c>
      <c r="H337" s="4">
        <v>1.58</v>
      </c>
      <c r="I337" s="17">
        <f t="shared" si="18"/>
        <v>113.34672758104732</v>
      </c>
      <c r="J337" s="17">
        <f t="shared" si="19"/>
        <v>1738.6288461049658</v>
      </c>
    </row>
    <row r="338" spans="1:10" ht="25.8" customHeight="1" x14ac:dyDescent="0.3">
      <c r="A338" s="4">
        <v>41410000</v>
      </c>
      <c r="B338" s="13">
        <v>28605</v>
      </c>
      <c r="C338" s="13">
        <v>28896</v>
      </c>
      <c r="D338" s="4">
        <v>60</v>
      </c>
      <c r="E338" s="4">
        <v>182</v>
      </c>
      <c r="F338" s="4">
        <v>38.837499999999999</v>
      </c>
      <c r="G338" s="4">
        <v>-0.21</v>
      </c>
      <c r="H338" s="4">
        <v>1.415</v>
      </c>
      <c r="I338" s="17">
        <f t="shared" si="18"/>
        <v>28.82422027274642</v>
      </c>
      <c r="J338" s="17">
        <f t="shared" si="19"/>
        <v>105.76894194040511</v>
      </c>
    </row>
    <row r="339" spans="1:10" ht="25.8" customHeight="1" x14ac:dyDescent="0.3">
      <c r="A339" s="4">
        <v>41410000</v>
      </c>
      <c r="B339" s="13">
        <v>28605</v>
      </c>
      <c r="C339" s="13">
        <v>28896</v>
      </c>
      <c r="D339" s="4">
        <v>182</v>
      </c>
      <c r="E339" s="4">
        <v>636</v>
      </c>
      <c r="F339" s="4">
        <v>33.923699999999997</v>
      </c>
      <c r="G339" s="4">
        <v>-0.28000000000000003</v>
      </c>
      <c r="H339" s="4">
        <v>1.5329999999999999</v>
      </c>
      <c r="I339" s="17">
        <f t="shared" si="18"/>
        <v>105.79506086445795</v>
      </c>
      <c r="J339" s="17">
        <f t="shared" si="19"/>
        <v>617.85544676780023</v>
      </c>
    </row>
    <row r="340" spans="1:10" ht="25.8" customHeight="1" x14ac:dyDescent="0.3">
      <c r="A340" s="4">
        <v>41410000</v>
      </c>
      <c r="B340" s="13">
        <v>28605</v>
      </c>
      <c r="C340" s="13">
        <v>28896</v>
      </c>
      <c r="D340" s="4">
        <v>636</v>
      </c>
      <c r="E340" s="4">
        <v>1250</v>
      </c>
      <c r="F340" s="4">
        <v>31.037600000000001</v>
      </c>
      <c r="G340" s="4">
        <v>-0.28000000000000003</v>
      </c>
      <c r="H340" s="4">
        <v>1.58</v>
      </c>
      <c r="I340" s="17">
        <f t="shared" si="18"/>
        <v>617.89360043216504</v>
      </c>
      <c r="J340" s="17">
        <f t="shared" si="19"/>
        <v>1738.6288461049658</v>
      </c>
    </row>
    <row r="341" spans="1:10" ht="25.8" customHeight="1" x14ac:dyDescent="0.3">
      <c r="A341" s="4">
        <v>41410000</v>
      </c>
      <c r="B341" s="13">
        <v>28897</v>
      </c>
      <c r="C341" s="13">
        <v>29677</v>
      </c>
      <c r="D341" s="4">
        <v>70</v>
      </c>
      <c r="E341" s="4">
        <v>640</v>
      </c>
      <c r="F341" s="4">
        <v>36.128599999999999</v>
      </c>
      <c r="G341" s="4">
        <v>-0.28000000000000003</v>
      </c>
      <c r="H341" s="4">
        <v>1.5</v>
      </c>
      <c r="I341" s="17">
        <f t="shared" si="18"/>
        <v>35.050179491153081</v>
      </c>
      <c r="J341" s="17">
        <f t="shared" si="19"/>
        <v>623.75756594863788</v>
      </c>
    </row>
    <row r="342" spans="1:10" ht="25.8" customHeight="1" x14ac:dyDescent="0.3">
      <c r="A342" s="4">
        <v>41410000</v>
      </c>
      <c r="B342" s="13">
        <v>28897</v>
      </c>
      <c r="C342" s="13">
        <v>29677</v>
      </c>
      <c r="D342" s="4">
        <v>640</v>
      </c>
      <c r="E342" s="4">
        <v>1250</v>
      </c>
      <c r="F342" s="4">
        <v>31.037600000000001</v>
      </c>
      <c r="G342" s="4">
        <v>-0.28000000000000003</v>
      </c>
      <c r="H342" s="4">
        <v>1.58</v>
      </c>
      <c r="I342" s="17">
        <f t="shared" si="18"/>
        <v>623.78502205008056</v>
      </c>
      <c r="J342" s="17">
        <f t="shared" si="19"/>
        <v>1738.6288461049658</v>
      </c>
    </row>
    <row r="343" spans="1:10" ht="25.8" customHeight="1" x14ac:dyDescent="0.3">
      <c r="A343" s="4">
        <v>41410000</v>
      </c>
      <c r="B343" s="13">
        <v>29678</v>
      </c>
      <c r="C343" s="13">
        <v>29976</v>
      </c>
      <c r="D343" s="4">
        <v>70</v>
      </c>
      <c r="E343" s="4">
        <v>179</v>
      </c>
      <c r="F343" s="4">
        <v>33.635399999999997</v>
      </c>
      <c r="G343" s="4">
        <v>-0.26</v>
      </c>
      <c r="H343" s="4">
        <v>1.5660000000000001</v>
      </c>
      <c r="I343" s="17">
        <f t="shared" si="18"/>
        <v>31.552468927476227</v>
      </c>
      <c r="J343" s="17">
        <f t="shared" si="19"/>
        <v>103.5149658518141</v>
      </c>
    </row>
    <row r="344" spans="1:10" ht="25.8" customHeight="1" x14ac:dyDescent="0.3">
      <c r="A344" s="4">
        <v>41410000</v>
      </c>
      <c r="B344" s="13">
        <v>29678</v>
      </c>
      <c r="C344" s="13">
        <v>29976</v>
      </c>
      <c r="D344" s="4">
        <v>179</v>
      </c>
      <c r="E344" s="4">
        <v>636</v>
      </c>
      <c r="F344" s="4">
        <v>33.923699999999997</v>
      </c>
      <c r="G344" s="4">
        <v>-0.28000000000000003</v>
      </c>
      <c r="H344" s="4">
        <v>1.5329999999999999</v>
      </c>
      <c r="I344" s="17">
        <f t="shared" si="18"/>
        <v>103.48698956517595</v>
      </c>
      <c r="J344" s="17">
        <f t="shared" si="19"/>
        <v>617.85544676780023</v>
      </c>
    </row>
    <row r="345" spans="1:10" ht="25.8" customHeight="1" x14ac:dyDescent="0.3">
      <c r="A345" s="4">
        <v>41410000</v>
      </c>
      <c r="B345" s="13">
        <v>29678</v>
      </c>
      <c r="C345" s="13">
        <v>29976</v>
      </c>
      <c r="D345" s="4">
        <v>636</v>
      </c>
      <c r="E345" s="4">
        <v>1250</v>
      </c>
      <c r="F345" s="4">
        <v>31.037600000000001</v>
      </c>
      <c r="G345" s="4">
        <v>-0.28000000000000003</v>
      </c>
      <c r="H345" s="4">
        <v>1.58</v>
      </c>
      <c r="I345" s="17">
        <f t="shared" si="18"/>
        <v>617.89360043216504</v>
      </c>
      <c r="J345" s="17">
        <f t="shared" si="19"/>
        <v>1738.6288461049658</v>
      </c>
    </row>
    <row r="346" spans="1:10" ht="25.8" customHeight="1" x14ac:dyDescent="0.3">
      <c r="A346" s="4">
        <v>41410000</v>
      </c>
      <c r="B346" s="13">
        <v>29977</v>
      </c>
      <c r="C346" s="13">
        <v>34358</v>
      </c>
      <c r="D346" s="4">
        <v>60</v>
      </c>
      <c r="E346" s="4">
        <v>1250</v>
      </c>
      <c r="F346" s="4">
        <v>31.037600000000001</v>
      </c>
      <c r="G346" s="4">
        <v>-0.28000000000000003</v>
      </c>
      <c r="H346" s="4">
        <v>1.58</v>
      </c>
      <c r="I346" s="17">
        <f t="shared" si="18"/>
        <v>25.361255761501848</v>
      </c>
      <c r="J346" s="17">
        <f t="shared" si="19"/>
        <v>1738.6288461049658</v>
      </c>
    </row>
    <row r="347" spans="1:10" ht="25.8" customHeight="1" x14ac:dyDescent="0.3">
      <c r="A347" s="4">
        <v>41410000</v>
      </c>
      <c r="B347" s="13">
        <v>34359</v>
      </c>
      <c r="C347" s="13">
        <v>34694</v>
      </c>
      <c r="D347" s="4">
        <v>70</v>
      </c>
      <c r="E347" s="4">
        <v>600</v>
      </c>
      <c r="F347" s="4">
        <v>33.988599999999998</v>
      </c>
      <c r="G347" s="4">
        <v>-0.14000000000000001</v>
      </c>
      <c r="H347" s="4">
        <v>1.5489999999999999</v>
      </c>
      <c r="I347" s="17">
        <f t="shared" si="18"/>
        <v>25.944295985955257</v>
      </c>
      <c r="J347" s="17">
        <f t="shared" si="19"/>
        <v>565.20511455686687</v>
      </c>
    </row>
    <row r="348" spans="1:10" ht="25.8" customHeight="1" x14ac:dyDescent="0.3">
      <c r="A348" s="4">
        <v>41410000</v>
      </c>
      <c r="B348" s="13">
        <v>34695</v>
      </c>
      <c r="C348" s="13">
        <v>35048</v>
      </c>
      <c r="D348" s="4">
        <v>70</v>
      </c>
      <c r="E348" s="4">
        <v>200</v>
      </c>
      <c r="F348" s="4">
        <v>34.184699999999999</v>
      </c>
      <c r="G348" s="4">
        <v>-0.18</v>
      </c>
      <c r="H348" s="4">
        <v>1.5469999999999999</v>
      </c>
      <c r="I348" s="17">
        <f t="shared" si="18"/>
        <v>28.05087847955793</v>
      </c>
      <c r="J348" s="17">
        <f t="shared" si="19"/>
        <v>114.13634699074881</v>
      </c>
    </row>
    <row r="349" spans="1:10" ht="25.8" customHeight="1" x14ac:dyDescent="0.3">
      <c r="A349" s="4">
        <v>41410000</v>
      </c>
      <c r="B349" s="13">
        <v>34695</v>
      </c>
      <c r="C349" s="13">
        <v>35048</v>
      </c>
      <c r="D349" s="4">
        <v>200</v>
      </c>
      <c r="E349" s="4">
        <v>1250</v>
      </c>
      <c r="F349" s="4">
        <v>31.037600000000001</v>
      </c>
      <c r="G349" s="4">
        <v>-0.28000000000000003</v>
      </c>
      <c r="H349" s="4">
        <v>1.58</v>
      </c>
      <c r="I349" s="17">
        <f t="shared" si="18"/>
        <v>114.13666801855037</v>
      </c>
      <c r="J349" s="17">
        <f t="shared" si="19"/>
        <v>1738.6288461049658</v>
      </c>
    </row>
    <row r="350" spans="1:10" ht="25.8" customHeight="1" x14ac:dyDescent="0.3">
      <c r="A350" s="4">
        <v>41410000</v>
      </c>
      <c r="B350" s="13">
        <v>35049</v>
      </c>
      <c r="C350" s="13">
        <v>35373</v>
      </c>
      <c r="D350" s="4">
        <v>90</v>
      </c>
      <c r="E350" s="4">
        <v>653</v>
      </c>
      <c r="F350" s="4">
        <v>34.016500000000001</v>
      </c>
      <c r="G350" s="4">
        <v>-0.14000000000000001</v>
      </c>
      <c r="H350" s="4">
        <v>1.5489999999999999</v>
      </c>
      <c r="I350" s="17">
        <f t="shared" si="18"/>
        <v>36.147167291663024</v>
      </c>
      <c r="J350" s="17">
        <f t="shared" si="19"/>
        <v>643.07339608441919</v>
      </c>
    </row>
    <row r="351" spans="1:10" ht="25.8" customHeight="1" x14ac:dyDescent="0.3">
      <c r="A351" s="4">
        <v>41410000</v>
      </c>
      <c r="B351" s="13">
        <v>35049</v>
      </c>
      <c r="C351" s="13">
        <v>35373</v>
      </c>
      <c r="D351" s="4">
        <v>653</v>
      </c>
      <c r="E351" s="4">
        <v>1250</v>
      </c>
      <c r="F351" s="4">
        <v>31.037600000000001</v>
      </c>
      <c r="G351" s="4">
        <v>-0.28000000000000003</v>
      </c>
      <c r="H351" s="4">
        <v>1.58</v>
      </c>
      <c r="I351" s="17">
        <f t="shared" si="18"/>
        <v>643.07343373551373</v>
      </c>
      <c r="J351" s="17">
        <f t="shared" si="19"/>
        <v>1738.6288461049658</v>
      </c>
    </row>
    <row r="352" spans="1:10" ht="25.8" customHeight="1" x14ac:dyDescent="0.3">
      <c r="A352" s="4">
        <v>41410000</v>
      </c>
      <c r="B352" s="13">
        <v>35374</v>
      </c>
      <c r="C352" s="13">
        <v>35727</v>
      </c>
      <c r="D352" s="4">
        <v>100</v>
      </c>
      <c r="E352" s="4">
        <v>199</v>
      </c>
      <c r="F352" s="4">
        <v>36.311999999999998</v>
      </c>
      <c r="G352" s="4">
        <v>-0.18</v>
      </c>
      <c r="H352" s="4">
        <v>1.4690000000000001</v>
      </c>
      <c r="I352" s="17">
        <f t="shared" si="18"/>
        <v>46.30680725715952</v>
      </c>
      <c r="J352" s="17">
        <f t="shared" si="19"/>
        <v>113.32077050227322</v>
      </c>
    </row>
    <row r="353" spans="1:10" ht="25.8" customHeight="1" x14ac:dyDescent="0.3">
      <c r="A353" s="4">
        <v>41410000</v>
      </c>
      <c r="B353" s="13">
        <v>35374</v>
      </c>
      <c r="C353" s="13">
        <v>35727</v>
      </c>
      <c r="D353" s="4">
        <v>199</v>
      </c>
      <c r="E353" s="4">
        <v>1250</v>
      </c>
      <c r="F353" s="4">
        <v>31.037600000000001</v>
      </c>
      <c r="G353" s="4">
        <v>-0.28000000000000003</v>
      </c>
      <c r="H353" s="4">
        <v>1.58</v>
      </c>
      <c r="I353" s="17">
        <f t="shared" si="18"/>
        <v>113.34672758104732</v>
      </c>
      <c r="J353" s="17">
        <f t="shared" si="19"/>
        <v>1738.6288461049658</v>
      </c>
    </row>
    <row r="354" spans="1:10" ht="25.8" customHeight="1" x14ac:dyDescent="0.3">
      <c r="A354" s="4">
        <v>41410000</v>
      </c>
      <c r="B354" s="13">
        <v>35728</v>
      </c>
      <c r="C354" s="13">
        <v>36461</v>
      </c>
      <c r="D354" s="4">
        <v>60</v>
      </c>
      <c r="E354" s="4">
        <v>550</v>
      </c>
      <c r="F354" s="4">
        <v>33.988599999999998</v>
      </c>
      <c r="G354" s="4">
        <v>-0.14000000000000001</v>
      </c>
      <c r="H354" s="4">
        <v>1.5489999999999999</v>
      </c>
      <c r="I354" s="17">
        <f t="shared" si="18"/>
        <v>21.319313214017253</v>
      </c>
      <c r="J354" s="17">
        <f t="shared" si="19"/>
        <v>495.52390249547574</v>
      </c>
    </row>
    <row r="355" spans="1:10" ht="25.8" customHeight="1" x14ac:dyDescent="0.3">
      <c r="A355" s="4">
        <v>41410000</v>
      </c>
      <c r="B355" s="13">
        <v>36462</v>
      </c>
      <c r="C355" s="13">
        <v>36773</v>
      </c>
      <c r="D355" s="4">
        <v>70</v>
      </c>
      <c r="E355" s="4">
        <v>200</v>
      </c>
      <c r="F355" s="4">
        <v>33.4724</v>
      </c>
      <c r="G355" s="4">
        <v>-0.22</v>
      </c>
      <c r="H355" s="4">
        <v>1.538</v>
      </c>
      <c r="I355" s="17">
        <f t="shared" si="18"/>
        <v>29.443709975470892</v>
      </c>
      <c r="J355" s="17">
        <f t="shared" si="19"/>
        <v>114.12419508065261</v>
      </c>
    </row>
    <row r="356" spans="1:10" ht="25.8" customHeight="1" x14ac:dyDescent="0.3">
      <c r="A356" s="4">
        <v>41410000</v>
      </c>
      <c r="B356" s="13">
        <v>36462</v>
      </c>
      <c r="C356" s="13">
        <v>36773</v>
      </c>
      <c r="D356" s="4">
        <v>200</v>
      </c>
      <c r="E356" s="4">
        <v>1250</v>
      </c>
      <c r="F356" s="4">
        <v>31.037600000000001</v>
      </c>
      <c r="G356" s="4">
        <v>-0.28000000000000003</v>
      </c>
      <c r="H356" s="4">
        <v>1.58</v>
      </c>
      <c r="I356" s="17">
        <f t="shared" si="18"/>
        <v>114.13666801855037</v>
      </c>
      <c r="J356" s="17">
        <f t="shared" si="19"/>
        <v>1738.6288461049658</v>
      </c>
    </row>
    <row r="357" spans="1:10" ht="25.8" customHeight="1" x14ac:dyDescent="0.3">
      <c r="A357" s="4">
        <v>41410000</v>
      </c>
      <c r="B357" s="13">
        <v>36774</v>
      </c>
      <c r="C357" s="13">
        <v>37186</v>
      </c>
      <c r="D357" s="4">
        <v>60</v>
      </c>
      <c r="E357" s="4">
        <v>200</v>
      </c>
      <c r="F357" s="4">
        <v>34.184699999999999</v>
      </c>
      <c r="G357" s="4">
        <v>-0.18</v>
      </c>
      <c r="H357" s="4">
        <v>1.5469999999999999</v>
      </c>
      <c r="I357" s="17">
        <f t="shared" si="18"/>
        <v>23.275666362326433</v>
      </c>
      <c r="J357" s="17">
        <f t="shared" si="19"/>
        <v>114.13634699074881</v>
      </c>
    </row>
    <row r="358" spans="1:10" ht="25.8" customHeight="1" x14ac:dyDescent="0.3">
      <c r="A358" s="4">
        <v>41410000</v>
      </c>
      <c r="B358" s="13">
        <v>36774</v>
      </c>
      <c r="C358" s="13">
        <v>37186</v>
      </c>
      <c r="D358" s="4">
        <v>200</v>
      </c>
      <c r="E358" s="4">
        <v>1250</v>
      </c>
      <c r="F358" s="4">
        <v>31.037600000000001</v>
      </c>
      <c r="G358" s="4">
        <v>-0.28000000000000003</v>
      </c>
      <c r="H358" s="4">
        <v>1.58</v>
      </c>
      <c r="I358" s="17">
        <f t="shared" si="18"/>
        <v>114.13666801855037</v>
      </c>
      <c r="J358" s="17">
        <f t="shared" si="19"/>
        <v>1738.6288461049658</v>
      </c>
    </row>
    <row r="359" spans="1:10" ht="25.8" customHeight="1" x14ac:dyDescent="0.3">
      <c r="A359" s="4">
        <v>41410000</v>
      </c>
      <c r="B359" s="13">
        <v>37187</v>
      </c>
      <c r="C359" s="13">
        <v>37567</v>
      </c>
      <c r="D359" s="4">
        <v>70</v>
      </c>
      <c r="E359" s="4">
        <v>653</v>
      </c>
      <c r="F359" s="4">
        <v>34.016500000000001</v>
      </c>
      <c r="G359" s="4">
        <v>-0.14000000000000001</v>
      </c>
      <c r="H359" s="4">
        <v>1.5489999999999999</v>
      </c>
      <c r="I359" s="17">
        <f t="shared" si="18"/>
        <v>25.965592710680845</v>
      </c>
      <c r="J359" s="17">
        <f t="shared" si="19"/>
        <v>643.07339608441919</v>
      </c>
    </row>
    <row r="360" spans="1:10" ht="25.8" customHeight="1" x14ac:dyDescent="0.3">
      <c r="A360" s="4">
        <v>41410000</v>
      </c>
      <c r="B360" s="13">
        <v>37187</v>
      </c>
      <c r="C360" s="13">
        <v>37567</v>
      </c>
      <c r="D360" s="4">
        <v>653</v>
      </c>
      <c r="E360" s="4">
        <v>1250</v>
      </c>
      <c r="F360" s="4">
        <v>31.037600000000001</v>
      </c>
      <c r="G360" s="4">
        <v>-0.28000000000000003</v>
      </c>
      <c r="H360" s="4">
        <v>1.58</v>
      </c>
      <c r="I360" s="17">
        <f t="shared" si="18"/>
        <v>643.07343373551373</v>
      </c>
      <c r="J360" s="17">
        <f t="shared" si="19"/>
        <v>1738.6288461049658</v>
      </c>
    </row>
    <row r="361" spans="1:10" ht="25.8" customHeight="1" x14ac:dyDescent="0.3">
      <c r="A361" s="4">
        <v>41410000</v>
      </c>
      <c r="B361" s="13">
        <v>37568</v>
      </c>
      <c r="C361" s="13">
        <v>39479</v>
      </c>
      <c r="D361" s="4">
        <v>60</v>
      </c>
      <c r="E361" s="4">
        <v>200</v>
      </c>
      <c r="F361" s="4">
        <v>33.4724</v>
      </c>
      <c r="G361" s="4">
        <v>-0.22</v>
      </c>
      <c r="H361" s="4">
        <v>1.538</v>
      </c>
      <c r="I361" s="17">
        <f t="shared" si="18"/>
        <v>24.667921500908584</v>
      </c>
      <c r="J361" s="17">
        <f t="shared" si="19"/>
        <v>114.12419508065261</v>
      </c>
    </row>
    <row r="362" spans="1:10" ht="25.8" customHeight="1" x14ac:dyDescent="0.3">
      <c r="A362" s="4">
        <v>41410000</v>
      </c>
      <c r="B362" s="13">
        <v>37568</v>
      </c>
      <c r="C362" s="13">
        <v>39479</v>
      </c>
      <c r="D362" s="4">
        <v>200</v>
      </c>
      <c r="E362" s="4">
        <v>1250</v>
      </c>
      <c r="F362" s="4">
        <v>31.037600000000001</v>
      </c>
      <c r="G362" s="4">
        <v>-0.28000000000000003</v>
      </c>
      <c r="H362" s="4">
        <v>1.58</v>
      </c>
      <c r="I362" s="17">
        <f t="shared" si="18"/>
        <v>114.13666801855037</v>
      </c>
      <c r="J362" s="17">
        <f t="shared" si="19"/>
        <v>1738.6288461049658</v>
      </c>
    </row>
    <row r="363" spans="1:10" ht="25.8" customHeight="1" x14ac:dyDescent="0.3">
      <c r="A363" s="4">
        <v>41410000</v>
      </c>
      <c r="B363" s="13">
        <v>39480</v>
      </c>
      <c r="C363" s="13">
        <v>41633</v>
      </c>
      <c r="D363" s="4">
        <v>70</v>
      </c>
      <c r="E363" s="4">
        <v>200</v>
      </c>
      <c r="F363" s="4">
        <v>34.184699999999999</v>
      </c>
      <c r="G363" s="4">
        <v>-0.18</v>
      </c>
      <c r="H363" s="4">
        <v>1.5469999999999999</v>
      </c>
      <c r="I363" s="17">
        <f t="shared" ref="I363:I426" si="20">$F363*(D363/100-$G363)^$H363</f>
        <v>28.05087847955793</v>
      </c>
      <c r="J363" s="17">
        <f t="shared" ref="J363:J426" si="21">$F363*(E363/100-$G363)^$H363</f>
        <v>114.13634699074881</v>
      </c>
    </row>
    <row r="364" spans="1:10" ht="25.8" customHeight="1" x14ac:dyDescent="0.3">
      <c r="A364" s="4">
        <v>41410000</v>
      </c>
      <c r="B364" s="13">
        <v>39480</v>
      </c>
      <c r="C364" s="13">
        <v>41633</v>
      </c>
      <c r="D364" s="4">
        <v>200</v>
      </c>
      <c r="E364" s="4">
        <v>1250</v>
      </c>
      <c r="F364" s="4">
        <v>31.037600000000001</v>
      </c>
      <c r="G364" s="4">
        <v>-0.28000000000000003</v>
      </c>
      <c r="H364" s="4">
        <v>1.58</v>
      </c>
      <c r="I364" s="17">
        <f t="shared" si="20"/>
        <v>114.13666801855037</v>
      </c>
      <c r="J364" s="17">
        <f t="shared" si="21"/>
        <v>1738.6288461049658</v>
      </c>
    </row>
    <row r="365" spans="1:10" ht="25.8" customHeight="1" x14ac:dyDescent="0.3">
      <c r="A365" s="4">
        <v>41410000</v>
      </c>
      <c r="B365" s="13">
        <v>41634</v>
      </c>
      <c r="C365" s="13">
        <v>42263</v>
      </c>
      <c r="D365" s="4">
        <v>40</v>
      </c>
      <c r="E365" s="4">
        <v>604</v>
      </c>
      <c r="F365" s="4">
        <v>33.9</v>
      </c>
      <c r="G365" s="4">
        <v>-0.14000000000000001</v>
      </c>
      <c r="H365" s="4">
        <v>1.5509999999999999</v>
      </c>
      <c r="I365" s="17">
        <f t="shared" si="20"/>
        <v>13.035942005112677</v>
      </c>
      <c r="J365" s="17">
        <f t="shared" si="21"/>
        <v>571.50866983556887</v>
      </c>
    </row>
    <row r="366" spans="1:10" ht="25.8" customHeight="1" x14ac:dyDescent="0.3">
      <c r="A366" s="4">
        <v>41410000</v>
      </c>
      <c r="B366" s="13">
        <v>41634</v>
      </c>
      <c r="C366" s="13">
        <v>42263</v>
      </c>
      <c r="D366" s="4">
        <v>604</v>
      </c>
      <c r="E366" s="4">
        <v>1250</v>
      </c>
      <c r="F366" s="4">
        <v>31.037600000000001</v>
      </c>
      <c r="G366" s="4">
        <v>-0.28000000000000003</v>
      </c>
      <c r="H366" s="4">
        <v>1.58</v>
      </c>
      <c r="I366" s="17">
        <f t="shared" si="20"/>
        <v>571.50642277829672</v>
      </c>
      <c r="J366" s="17">
        <f t="shared" si="21"/>
        <v>1738.6288461049658</v>
      </c>
    </row>
    <row r="367" spans="1:10" ht="25.8" customHeight="1" x14ac:dyDescent="0.3">
      <c r="A367" s="4">
        <v>41410000</v>
      </c>
      <c r="B367" s="13">
        <v>42264</v>
      </c>
      <c r="C367" s="13">
        <v>42719</v>
      </c>
      <c r="D367" s="4">
        <v>40</v>
      </c>
      <c r="E367" s="4">
        <v>200</v>
      </c>
      <c r="F367" s="4">
        <v>34.184699999999999</v>
      </c>
      <c r="G367" s="4">
        <v>-0.18</v>
      </c>
      <c r="H367" s="4">
        <v>1.5469999999999999</v>
      </c>
      <c r="I367" s="17">
        <f t="shared" si="20"/>
        <v>14.718206062799114</v>
      </c>
      <c r="J367" s="17">
        <f t="shared" si="21"/>
        <v>114.13634699074881</v>
      </c>
    </row>
    <row r="368" spans="1:10" ht="25.8" customHeight="1" x14ac:dyDescent="0.3">
      <c r="A368" s="4">
        <v>41410000</v>
      </c>
      <c r="B368" s="13">
        <v>42264</v>
      </c>
      <c r="C368" s="13">
        <v>42719</v>
      </c>
      <c r="D368" s="4">
        <v>200</v>
      </c>
      <c r="E368" s="4">
        <v>1250</v>
      </c>
      <c r="F368" s="4">
        <v>31.037600000000001</v>
      </c>
      <c r="G368" s="4">
        <v>-0.28000000000000003</v>
      </c>
      <c r="H368" s="4">
        <v>1.58</v>
      </c>
      <c r="I368" s="17">
        <f t="shared" si="20"/>
        <v>114.13666801855037</v>
      </c>
      <c r="J368" s="17">
        <f t="shared" si="21"/>
        <v>1738.6288461049658</v>
      </c>
    </row>
    <row r="369" spans="1:10" ht="25.8" customHeight="1" x14ac:dyDescent="0.3">
      <c r="A369" s="4">
        <v>41410000</v>
      </c>
      <c r="B369" s="13">
        <v>42720</v>
      </c>
      <c r="C369" s="13">
        <v>44573</v>
      </c>
      <c r="D369" s="4">
        <v>40</v>
      </c>
      <c r="E369" s="4">
        <v>247</v>
      </c>
      <c r="F369" s="4">
        <v>37.357799999999997</v>
      </c>
      <c r="G369" s="4">
        <v>-0.1</v>
      </c>
      <c r="H369" s="4">
        <v>1.4970000000000001</v>
      </c>
      <c r="I369" s="17">
        <f t="shared" si="20"/>
        <v>13.23547064681866</v>
      </c>
      <c r="J369" s="17">
        <f t="shared" si="21"/>
        <v>153.47978365510471</v>
      </c>
    </row>
    <row r="370" spans="1:10" ht="25.8" customHeight="1" x14ac:dyDescent="0.3">
      <c r="A370" s="4">
        <v>41410000</v>
      </c>
      <c r="B370" s="13">
        <v>42720</v>
      </c>
      <c r="C370" s="13">
        <v>44573</v>
      </c>
      <c r="D370" s="4">
        <v>247</v>
      </c>
      <c r="E370" s="4">
        <v>1250</v>
      </c>
      <c r="F370" s="4">
        <v>31.037600000000001</v>
      </c>
      <c r="G370" s="4">
        <v>-0.28000000000000003</v>
      </c>
      <c r="H370" s="4">
        <v>1.58</v>
      </c>
      <c r="I370" s="17">
        <f t="shared" si="20"/>
        <v>153.47363804994106</v>
      </c>
      <c r="J370" s="17">
        <f t="shared" si="21"/>
        <v>1738.6288461049658</v>
      </c>
    </row>
    <row r="371" spans="1:10" ht="25.8" customHeight="1" x14ac:dyDescent="0.3">
      <c r="A371" s="4">
        <v>41410000</v>
      </c>
      <c r="B371" s="13">
        <v>44574</v>
      </c>
      <c r="C371" s="13">
        <v>45316</v>
      </c>
      <c r="D371" s="4">
        <v>70</v>
      </c>
      <c r="E371" s="4">
        <v>277</v>
      </c>
      <c r="F371" s="4">
        <v>36.723399999999998</v>
      </c>
      <c r="G371" s="4">
        <v>-0.14000000000000001</v>
      </c>
      <c r="H371" s="4">
        <v>1.492</v>
      </c>
      <c r="I371" s="17">
        <f t="shared" si="20"/>
        <v>28.311806272838023</v>
      </c>
      <c r="J371" s="17">
        <f t="shared" si="21"/>
        <v>180.74705201778798</v>
      </c>
    </row>
    <row r="372" spans="1:10" ht="25.8" customHeight="1" x14ac:dyDescent="0.3">
      <c r="A372" s="4">
        <v>41410000</v>
      </c>
      <c r="B372" s="13">
        <v>44574</v>
      </c>
      <c r="C372" s="13">
        <v>45316</v>
      </c>
      <c r="D372" s="4">
        <v>277</v>
      </c>
      <c r="E372" s="4">
        <v>1250</v>
      </c>
      <c r="F372" s="4">
        <v>31.037600000000001</v>
      </c>
      <c r="G372" s="4">
        <v>-0.28000000000000003</v>
      </c>
      <c r="H372" s="4">
        <v>1.58</v>
      </c>
      <c r="I372" s="17">
        <f t="shared" si="20"/>
        <v>180.75148665276308</v>
      </c>
      <c r="J372" s="17">
        <f t="shared" si="21"/>
        <v>1738.6288461049658</v>
      </c>
    </row>
    <row r="373" spans="1:10" ht="25.8" customHeight="1" x14ac:dyDescent="0.3">
      <c r="A373" s="4">
        <v>41410000</v>
      </c>
      <c r="B373" s="13">
        <v>45317</v>
      </c>
      <c r="C373" s="13">
        <v>46022</v>
      </c>
      <c r="D373" s="4">
        <v>40</v>
      </c>
      <c r="E373" s="4">
        <v>400</v>
      </c>
      <c r="F373" s="4">
        <v>49.4056</v>
      </c>
      <c r="G373" s="4">
        <v>0.03</v>
      </c>
      <c r="H373" s="4">
        <v>1.329</v>
      </c>
      <c r="I373" s="17">
        <f t="shared" si="20"/>
        <v>13.1800260666997</v>
      </c>
      <c r="J373" s="17">
        <f t="shared" si="21"/>
        <v>308.72284045894628</v>
      </c>
    </row>
    <row r="374" spans="1:10" ht="25.8" customHeight="1" x14ac:dyDescent="0.3">
      <c r="A374" s="4">
        <v>41410000</v>
      </c>
      <c r="B374" s="13">
        <v>45317</v>
      </c>
      <c r="C374" s="13">
        <v>46022</v>
      </c>
      <c r="D374" s="4">
        <v>400</v>
      </c>
      <c r="E374" s="4">
        <v>1250</v>
      </c>
      <c r="F374" s="4">
        <v>31.037600000000001</v>
      </c>
      <c r="G374" s="4">
        <v>-0.28000000000000003</v>
      </c>
      <c r="H374" s="4">
        <v>1.58</v>
      </c>
      <c r="I374" s="17">
        <f t="shared" si="20"/>
        <v>308.72321399777422</v>
      </c>
      <c r="J374" s="17">
        <f t="shared" si="21"/>
        <v>1738.6288461049658</v>
      </c>
    </row>
    <row r="375" spans="1:10" ht="25.8" customHeight="1" x14ac:dyDescent="0.3">
      <c r="A375" s="4">
        <v>41818000</v>
      </c>
      <c r="B375" s="13">
        <v>14032</v>
      </c>
      <c r="C375" s="13">
        <v>14288</v>
      </c>
      <c r="D375" s="4">
        <v>70</v>
      </c>
      <c r="E375" s="4">
        <v>200</v>
      </c>
      <c r="F375" s="4">
        <v>67.723299999999995</v>
      </c>
      <c r="G375" s="4">
        <v>-0.12</v>
      </c>
      <c r="H375" s="4">
        <v>1.6879999999999999</v>
      </c>
      <c r="I375" s="17">
        <f t="shared" si="20"/>
        <v>48.445773563332097</v>
      </c>
      <c r="J375" s="17">
        <f t="shared" si="21"/>
        <v>240.7648290106369</v>
      </c>
    </row>
    <row r="376" spans="1:10" ht="25.8" customHeight="1" x14ac:dyDescent="0.3">
      <c r="A376" s="4">
        <v>41818000</v>
      </c>
      <c r="B376" s="13">
        <v>14032</v>
      </c>
      <c r="C376" s="13">
        <v>14288</v>
      </c>
      <c r="D376" s="4">
        <v>200</v>
      </c>
      <c r="E376" s="4">
        <v>950</v>
      </c>
      <c r="F376" s="4">
        <v>120.8403</v>
      </c>
      <c r="G376" s="4">
        <v>0.32</v>
      </c>
      <c r="H376" s="4">
        <v>1.329</v>
      </c>
      <c r="I376" s="17">
        <f t="shared" si="20"/>
        <v>240.79520262578086</v>
      </c>
      <c r="J376" s="17">
        <f t="shared" si="21"/>
        <v>2300.5396252988485</v>
      </c>
    </row>
    <row r="377" spans="1:10" ht="25.8" customHeight="1" x14ac:dyDescent="0.3">
      <c r="A377" s="4">
        <v>41818000</v>
      </c>
      <c r="B377" s="13">
        <v>14289</v>
      </c>
      <c r="C377" s="13">
        <v>14688</v>
      </c>
      <c r="D377" s="4">
        <v>70</v>
      </c>
      <c r="E377" s="4">
        <v>200</v>
      </c>
      <c r="F377" s="4">
        <v>66.441900000000004</v>
      </c>
      <c r="G377" s="4">
        <v>-7.0000000000000007E-2</v>
      </c>
      <c r="H377" s="4">
        <v>1.69</v>
      </c>
      <c r="I377" s="17">
        <f t="shared" si="20"/>
        <v>42.718044986478645</v>
      </c>
      <c r="J377" s="17">
        <f t="shared" si="21"/>
        <v>227.21234661483854</v>
      </c>
    </row>
    <row r="378" spans="1:10" ht="25.8" customHeight="1" x14ac:dyDescent="0.3">
      <c r="A378" s="4">
        <v>41818000</v>
      </c>
      <c r="B378" s="13">
        <v>14289</v>
      </c>
      <c r="C378" s="13">
        <v>14688</v>
      </c>
      <c r="D378" s="4">
        <v>200</v>
      </c>
      <c r="E378" s="4">
        <v>950</v>
      </c>
      <c r="F378" s="4">
        <v>94.355699999999999</v>
      </c>
      <c r="G378" s="4">
        <v>0.15</v>
      </c>
      <c r="H378" s="4">
        <v>1.429</v>
      </c>
      <c r="I378" s="17">
        <f t="shared" si="20"/>
        <v>227.27755085716367</v>
      </c>
      <c r="J378" s="17">
        <f t="shared" si="21"/>
        <v>2301.7488393494677</v>
      </c>
    </row>
    <row r="379" spans="1:10" ht="25.8" customHeight="1" x14ac:dyDescent="0.3">
      <c r="A379" s="4">
        <v>41818000</v>
      </c>
      <c r="B379" s="13">
        <v>14689</v>
      </c>
      <c r="C379" s="13">
        <v>15350</v>
      </c>
      <c r="D379" s="4">
        <v>60</v>
      </c>
      <c r="E379" s="4">
        <v>200</v>
      </c>
      <c r="F379" s="4">
        <v>71.402600000000007</v>
      </c>
      <c r="G379" s="4">
        <v>-0.08</v>
      </c>
      <c r="H379" s="4">
        <v>1.66</v>
      </c>
      <c r="I379" s="17">
        <f t="shared" si="20"/>
        <v>37.642531389544814</v>
      </c>
      <c r="J379" s="17">
        <f t="shared" si="21"/>
        <v>240.82366539216076</v>
      </c>
    </row>
    <row r="380" spans="1:10" ht="25.8" customHeight="1" x14ac:dyDescent="0.3">
      <c r="A380" s="4">
        <v>41818000</v>
      </c>
      <c r="B380" s="13">
        <v>14689</v>
      </c>
      <c r="C380" s="13">
        <v>15350</v>
      </c>
      <c r="D380" s="4">
        <v>200</v>
      </c>
      <c r="E380" s="4">
        <v>950</v>
      </c>
      <c r="F380" s="4">
        <v>120.8403</v>
      </c>
      <c r="G380" s="4">
        <v>0.32</v>
      </c>
      <c r="H380" s="4">
        <v>1.329</v>
      </c>
      <c r="I380" s="17">
        <f t="shared" si="20"/>
        <v>240.79520262578086</v>
      </c>
      <c r="J380" s="17">
        <f t="shared" si="21"/>
        <v>2300.5396252988485</v>
      </c>
    </row>
    <row r="381" spans="1:10" ht="25.8" customHeight="1" x14ac:dyDescent="0.3">
      <c r="A381" s="4">
        <v>41818000</v>
      </c>
      <c r="B381" s="13">
        <v>15351</v>
      </c>
      <c r="C381" s="13">
        <v>16452</v>
      </c>
      <c r="D381" s="4">
        <v>80</v>
      </c>
      <c r="E381" s="4">
        <v>200</v>
      </c>
      <c r="F381" s="4">
        <v>68.015600000000006</v>
      </c>
      <c r="G381" s="4">
        <v>-7.0000000000000007E-2</v>
      </c>
      <c r="H381" s="4">
        <v>1.6579999999999999</v>
      </c>
      <c r="I381" s="17">
        <f t="shared" si="20"/>
        <v>53.99225352272525</v>
      </c>
      <c r="J381" s="17">
        <f t="shared" si="21"/>
        <v>227.24135294707526</v>
      </c>
    </row>
    <row r="382" spans="1:10" ht="25.8" customHeight="1" x14ac:dyDescent="0.3">
      <c r="A382" s="4">
        <v>41818000</v>
      </c>
      <c r="B382" s="13">
        <v>15351</v>
      </c>
      <c r="C382" s="13">
        <v>16452</v>
      </c>
      <c r="D382" s="4">
        <v>200</v>
      </c>
      <c r="E382" s="4">
        <v>949</v>
      </c>
      <c r="F382" s="4">
        <v>94.355699999999999</v>
      </c>
      <c r="G382" s="4">
        <v>0.15</v>
      </c>
      <c r="H382" s="4">
        <v>1.429</v>
      </c>
      <c r="I382" s="17">
        <f t="shared" si="20"/>
        <v>227.27755085716367</v>
      </c>
      <c r="J382" s="17">
        <f t="shared" si="21"/>
        <v>2298.231786561455</v>
      </c>
    </row>
    <row r="383" spans="1:10" ht="25.8" customHeight="1" x14ac:dyDescent="0.3">
      <c r="A383" s="4">
        <v>41818000</v>
      </c>
      <c r="B383" s="13">
        <v>15351</v>
      </c>
      <c r="C383" s="13">
        <v>16452</v>
      </c>
      <c r="D383" s="4">
        <v>949</v>
      </c>
      <c r="E383" s="4">
        <v>1050</v>
      </c>
      <c r="F383" s="4">
        <v>27.348199999999999</v>
      </c>
      <c r="G383" s="4">
        <v>-1.3</v>
      </c>
      <c r="H383" s="4">
        <v>1.863</v>
      </c>
      <c r="I383" s="17">
        <f t="shared" si="20"/>
        <v>2298.516886469577</v>
      </c>
      <c r="J383" s="17">
        <f t="shared" si="21"/>
        <v>2715.4694856378751</v>
      </c>
    </row>
    <row r="384" spans="1:10" ht="25.8" customHeight="1" x14ac:dyDescent="0.3">
      <c r="A384" s="4">
        <v>41818000</v>
      </c>
      <c r="B384" s="13">
        <v>16453</v>
      </c>
      <c r="C384" s="13">
        <v>18618</v>
      </c>
      <c r="D384" s="4">
        <v>0</v>
      </c>
      <c r="E384" s="4">
        <v>350</v>
      </c>
      <c r="F384" s="4">
        <v>95.691800000000001</v>
      </c>
      <c r="G384" s="4">
        <v>0.27</v>
      </c>
      <c r="H384" s="4">
        <v>1.4239999999999999</v>
      </c>
      <c r="I384" s="17" t="e">
        <f t="shared" si="20"/>
        <v>#NUM!</v>
      </c>
      <c r="J384" s="17">
        <f t="shared" si="21"/>
        <v>508.13500684664768</v>
      </c>
    </row>
    <row r="385" spans="1:10" ht="25.8" customHeight="1" x14ac:dyDescent="0.3">
      <c r="A385" s="4">
        <v>41818000</v>
      </c>
      <c r="B385" s="13">
        <v>16453</v>
      </c>
      <c r="C385" s="13">
        <v>18618</v>
      </c>
      <c r="D385" s="4">
        <v>350</v>
      </c>
      <c r="E385" s="4">
        <v>1500</v>
      </c>
      <c r="F385" s="4">
        <v>27.348199999999999</v>
      </c>
      <c r="G385" s="4">
        <v>-1.3</v>
      </c>
      <c r="H385" s="4">
        <v>1.863</v>
      </c>
      <c r="I385" s="17">
        <f t="shared" si="20"/>
        <v>508.25442979359337</v>
      </c>
      <c r="J385" s="17">
        <f t="shared" si="21"/>
        <v>4957.1750397588667</v>
      </c>
    </row>
    <row r="386" spans="1:10" ht="25.8" customHeight="1" x14ac:dyDescent="0.3">
      <c r="A386" s="4">
        <v>41818000</v>
      </c>
      <c r="B386" s="13">
        <v>18619</v>
      </c>
      <c r="C386" s="13">
        <v>19059</v>
      </c>
      <c r="D386" s="4">
        <v>80</v>
      </c>
      <c r="E386" s="4">
        <v>200</v>
      </c>
      <c r="F386" s="4">
        <v>66.441900000000004</v>
      </c>
      <c r="G386" s="4">
        <v>-7.0000000000000007E-2</v>
      </c>
      <c r="H386" s="4">
        <v>1.69</v>
      </c>
      <c r="I386" s="17">
        <f t="shared" si="20"/>
        <v>52.508496141614451</v>
      </c>
      <c r="J386" s="17">
        <f t="shared" si="21"/>
        <v>227.21234661483854</v>
      </c>
    </row>
    <row r="387" spans="1:10" ht="25.8" customHeight="1" x14ac:dyDescent="0.3">
      <c r="A387" s="4">
        <v>41818000</v>
      </c>
      <c r="B387" s="13">
        <v>18619</v>
      </c>
      <c r="C387" s="13">
        <v>19059</v>
      </c>
      <c r="D387" s="4">
        <v>200</v>
      </c>
      <c r="E387" s="4">
        <v>950</v>
      </c>
      <c r="F387" s="4">
        <v>94.355699999999999</v>
      </c>
      <c r="G387" s="4">
        <v>0.15</v>
      </c>
      <c r="H387" s="4">
        <v>1.429</v>
      </c>
      <c r="I387" s="17">
        <f t="shared" si="20"/>
        <v>227.27755085716367</v>
      </c>
      <c r="J387" s="17">
        <f t="shared" si="21"/>
        <v>2301.7488393494677</v>
      </c>
    </row>
    <row r="388" spans="1:10" ht="25.8" customHeight="1" x14ac:dyDescent="0.3">
      <c r="A388" s="4">
        <v>41818000</v>
      </c>
      <c r="B388" s="13">
        <v>19060</v>
      </c>
      <c r="C388" s="13">
        <v>19710</v>
      </c>
      <c r="D388" s="4">
        <v>80</v>
      </c>
      <c r="E388" s="4">
        <v>350</v>
      </c>
      <c r="F388" s="4">
        <v>88.884699999999995</v>
      </c>
      <c r="G388" s="4">
        <v>0.27</v>
      </c>
      <c r="H388" s="4">
        <v>1.4870000000000001</v>
      </c>
      <c r="I388" s="17">
        <f t="shared" si="20"/>
        <v>34.580019117691734</v>
      </c>
      <c r="J388" s="17">
        <f t="shared" si="21"/>
        <v>508.17250275494263</v>
      </c>
    </row>
    <row r="389" spans="1:10" ht="25.8" customHeight="1" x14ac:dyDescent="0.3">
      <c r="A389" s="4">
        <v>41818000</v>
      </c>
      <c r="B389" s="13">
        <v>19060</v>
      </c>
      <c r="C389" s="13">
        <v>19710</v>
      </c>
      <c r="D389" s="4">
        <v>350</v>
      </c>
      <c r="E389" s="4">
        <v>950</v>
      </c>
      <c r="F389" s="4">
        <v>27.348199999999999</v>
      </c>
      <c r="G389" s="4">
        <v>-1.3</v>
      </c>
      <c r="H389" s="4">
        <v>1.863</v>
      </c>
      <c r="I389" s="17">
        <f t="shared" si="20"/>
        <v>508.25442979359337</v>
      </c>
      <c r="J389" s="17">
        <f t="shared" si="21"/>
        <v>2302.4870897549881</v>
      </c>
    </row>
    <row r="390" spans="1:10" ht="25.8" customHeight="1" x14ac:dyDescent="0.3">
      <c r="A390" s="4">
        <v>41818000</v>
      </c>
      <c r="B390" s="13">
        <v>19711</v>
      </c>
      <c r="C390" s="13">
        <v>20116</v>
      </c>
      <c r="D390" s="4">
        <v>60</v>
      </c>
      <c r="E390" s="4">
        <v>200</v>
      </c>
      <c r="F390" s="4">
        <v>65.412199999999999</v>
      </c>
      <c r="G390" s="4">
        <v>-0.06</v>
      </c>
      <c r="H390" s="4">
        <v>1.7230000000000001</v>
      </c>
      <c r="I390" s="17">
        <f t="shared" si="20"/>
        <v>31.969287473071859</v>
      </c>
      <c r="J390" s="17">
        <f t="shared" si="21"/>
        <v>227.22283632171732</v>
      </c>
    </row>
    <row r="391" spans="1:10" ht="25.8" customHeight="1" x14ac:dyDescent="0.3">
      <c r="A391" s="4">
        <v>41818000</v>
      </c>
      <c r="B391" s="13">
        <v>19711</v>
      </c>
      <c r="C391" s="13">
        <v>20116</v>
      </c>
      <c r="D391" s="4">
        <v>200</v>
      </c>
      <c r="E391" s="4">
        <v>950</v>
      </c>
      <c r="F391" s="4">
        <v>94.355699999999999</v>
      </c>
      <c r="G391" s="4">
        <v>0.15</v>
      </c>
      <c r="H391" s="4">
        <v>1.429</v>
      </c>
      <c r="I391" s="17">
        <f t="shared" si="20"/>
        <v>227.27755085716367</v>
      </c>
      <c r="J391" s="17">
        <f t="shared" si="21"/>
        <v>2301.7488393494677</v>
      </c>
    </row>
    <row r="392" spans="1:10" ht="25.8" customHeight="1" x14ac:dyDescent="0.3">
      <c r="A392" s="4">
        <v>41818000</v>
      </c>
      <c r="B392" s="13">
        <v>20117</v>
      </c>
      <c r="C392" s="13">
        <v>20820</v>
      </c>
      <c r="D392" s="4">
        <v>60</v>
      </c>
      <c r="E392" s="4">
        <v>200</v>
      </c>
      <c r="F392" s="4">
        <v>71.672300000000007</v>
      </c>
      <c r="G392" s="4">
        <v>-0.05</v>
      </c>
      <c r="H392" s="4">
        <v>1.6080000000000001</v>
      </c>
      <c r="I392" s="17">
        <f t="shared" si="20"/>
        <v>35.852217208198432</v>
      </c>
      <c r="J392" s="17">
        <f t="shared" si="21"/>
        <v>227.32727707938818</v>
      </c>
    </row>
    <row r="393" spans="1:10" ht="25.8" customHeight="1" x14ac:dyDescent="0.3">
      <c r="A393" s="4">
        <v>41818000</v>
      </c>
      <c r="B393" s="13">
        <v>20117</v>
      </c>
      <c r="C393" s="13">
        <v>20820</v>
      </c>
      <c r="D393" s="4">
        <v>200</v>
      </c>
      <c r="E393" s="4">
        <v>950</v>
      </c>
      <c r="F393" s="4">
        <v>94.355699999999999</v>
      </c>
      <c r="G393" s="4">
        <v>0.15</v>
      </c>
      <c r="H393" s="4">
        <v>1.429</v>
      </c>
      <c r="I393" s="17">
        <f t="shared" si="20"/>
        <v>227.27755085716367</v>
      </c>
      <c r="J393" s="17">
        <f t="shared" si="21"/>
        <v>2301.7488393494677</v>
      </c>
    </row>
    <row r="394" spans="1:10" ht="25.8" customHeight="1" x14ac:dyDescent="0.3">
      <c r="A394" s="4">
        <v>41818000</v>
      </c>
      <c r="B394" s="13">
        <v>20821</v>
      </c>
      <c r="C394" s="13">
        <v>22675</v>
      </c>
      <c r="D394" s="4">
        <v>50</v>
      </c>
      <c r="E394" s="4">
        <v>150</v>
      </c>
      <c r="F394" s="4">
        <v>88.495199999999997</v>
      </c>
      <c r="G394" s="4">
        <v>0.16</v>
      </c>
      <c r="H394" s="4">
        <v>1.4730000000000001</v>
      </c>
      <c r="I394" s="17">
        <f t="shared" si="20"/>
        <v>18.062928378605356</v>
      </c>
      <c r="J394" s="17">
        <f t="shared" si="21"/>
        <v>136.18995710577067</v>
      </c>
    </row>
    <row r="395" spans="1:10" ht="25.8" customHeight="1" x14ac:dyDescent="0.3">
      <c r="A395" s="4">
        <v>41818000</v>
      </c>
      <c r="B395" s="13">
        <v>20821</v>
      </c>
      <c r="C395" s="13">
        <v>22675</v>
      </c>
      <c r="D395" s="4">
        <v>150</v>
      </c>
      <c r="E395" s="4">
        <v>350</v>
      </c>
      <c r="F395" s="4">
        <v>88.187299999999993</v>
      </c>
      <c r="G395" s="4">
        <v>0.15</v>
      </c>
      <c r="H395" s="4">
        <v>1.448</v>
      </c>
      <c r="I395" s="17">
        <f t="shared" si="20"/>
        <v>136.18502125733764</v>
      </c>
      <c r="J395" s="17">
        <f t="shared" si="21"/>
        <v>507.77454625740933</v>
      </c>
    </row>
    <row r="396" spans="1:10" ht="25.8" customHeight="1" x14ac:dyDescent="0.3">
      <c r="A396" s="4">
        <v>41818000</v>
      </c>
      <c r="B396" s="13">
        <v>20821</v>
      </c>
      <c r="C396" s="13">
        <v>22675</v>
      </c>
      <c r="D396" s="4">
        <v>350</v>
      </c>
      <c r="E396" s="4">
        <v>950</v>
      </c>
      <c r="F396" s="4">
        <v>27.348199999999999</v>
      </c>
      <c r="G396" s="4">
        <v>-1.3</v>
      </c>
      <c r="H396" s="4">
        <v>1.863</v>
      </c>
      <c r="I396" s="17">
        <f t="shared" si="20"/>
        <v>508.25442979359337</v>
      </c>
      <c r="J396" s="17">
        <f t="shared" si="21"/>
        <v>2302.4870897549881</v>
      </c>
    </row>
    <row r="397" spans="1:10" ht="25.8" customHeight="1" x14ac:dyDescent="0.3">
      <c r="A397" s="4">
        <v>41818000</v>
      </c>
      <c r="B397" s="13">
        <v>22676</v>
      </c>
      <c r="C397" s="13">
        <v>24937</v>
      </c>
      <c r="D397" s="4">
        <v>10</v>
      </c>
      <c r="E397" s="4">
        <v>200</v>
      </c>
      <c r="F397" s="4">
        <v>68.015600000000006</v>
      </c>
      <c r="G397" s="4">
        <v>-7.0000000000000007E-2</v>
      </c>
      <c r="H397" s="4">
        <v>1.6579999999999999</v>
      </c>
      <c r="I397" s="17">
        <f t="shared" si="20"/>
        <v>3.6032371390358118</v>
      </c>
      <c r="J397" s="17">
        <f t="shared" si="21"/>
        <v>227.24135294707526</v>
      </c>
    </row>
    <row r="398" spans="1:10" ht="25.8" customHeight="1" x14ac:dyDescent="0.3">
      <c r="A398" s="4">
        <v>41818000</v>
      </c>
      <c r="B398" s="13">
        <v>22676</v>
      </c>
      <c r="C398" s="13">
        <v>24937</v>
      </c>
      <c r="D398" s="4">
        <v>200</v>
      </c>
      <c r="E398" s="4">
        <v>950</v>
      </c>
      <c r="F398" s="4">
        <v>94.355699999999999</v>
      </c>
      <c r="G398" s="4">
        <v>0.15</v>
      </c>
      <c r="H398" s="4">
        <v>1.429</v>
      </c>
      <c r="I398" s="17">
        <f t="shared" si="20"/>
        <v>227.27755085716367</v>
      </c>
      <c r="J398" s="17">
        <f t="shared" si="21"/>
        <v>2301.7488393494677</v>
      </c>
    </row>
    <row r="399" spans="1:10" ht="25.8" customHeight="1" x14ac:dyDescent="0.3">
      <c r="A399" s="4">
        <v>41818000</v>
      </c>
      <c r="B399" s="13">
        <v>24938</v>
      </c>
      <c r="C399" s="13">
        <v>25229</v>
      </c>
      <c r="D399" s="4">
        <v>70</v>
      </c>
      <c r="E399" s="4">
        <v>150</v>
      </c>
      <c r="F399" s="4">
        <v>77.678600000000003</v>
      </c>
      <c r="G399" s="4">
        <v>0.06</v>
      </c>
      <c r="H399" s="4">
        <v>1.54</v>
      </c>
      <c r="I399" s="17">
        <f t="shared" si="20"/>
        <v>39.067763464705848</v>
      </c>
      <c r="J399" s="17">
        <f t="shared" si="21"/>
        <v>136.20079028557342</v>
      </c>
    </row>
    <row r="400" spans="1:10" ht="25.8" customHeight="1" x14ac:dyDescent="0.3">
      <c r="A400" s="4">
        <v>41818000</v>
      </c>
      <c r="B400" s="13">
        <v>24938</v>
      </c>
      <c r="C400" s="13">
        <v>25229</v>
      </c>
      <c r="D400" s="4">
        <v>150</v>
      </c>
      <c r="E400" s="4">
        <v>350</v>
      </c>
      <c r="F400" s="4">
        <v>88.187299999999993</v>
      </c>
      <c r="G400" s="4">
        <v>0.15</v>
      </c>
      <c r="H400" s="4">
        <v>1.448</v>
      </c>
      <c r="I400" s="17">
        <f t="shared" si="20"/>
        <v>136.18502125733764</v>
      </c>
      <c r="J400" s="17">
        <f t="shared" si="21"/>
        <v>507.77454625740933</v>
      </c>
    </row>
    <row r="401" spans="1:10" ht="25.8" customHeight="1" x14ac:dyDescent="0.3">
      <c r="A401" s="4">
        <v>41818000</v>
      </c>
      <c r="B401" s="13">
        <v>24938</v>
      </c>
      <c r="C401" s="13">
        <v>25229</v>
      </c>
      <c r="D401" s="4">
        <v>350</v>
      </c>
      <c r="E401" s="4">
        <v>950</v>
      </c>
      <c r="F401" s="4">
        <v>27.348199999999999</v>
      </c>
      <c r="G401" s="4">
        <v>-1.3</v>
      </c>
      <c r="H401" s="4">
        <v>1.863</v>
      </c>
      <c r="I401" s="17">
        <f t="shared" si="20"/>
        <v>508.25442979359337</v>
      </c>
      <c r="J401" s="17">
        <f t="shared" si="21"/>
        <v>2302.4870897549881</v>
      </c>
    </row>
    <row r="402" spans="1:10" ht="25.8" customHeight="1" x14ac:dyDescent="0.3">
      <c r="A402" s="4">
        <v>41818000</v>
      </c>
      <c r="B402" s="13">
        <v>25230</v>
      </c>
      <c r="C402" s="13">
        <v>25513</v>
      </c>
      <c r="D402" s="4">
        <v>60</v>
      </c>
      <c r="E402" s="4">
        <v>200</v>
      </c>
      <c r="F402" s="4">
        <v>66.598699999999994</v>
      </c>
      <c r="G402" s="4">
        <v>-0.1</v>
      </c>
      <c r="H402" s="4">
        <v>1.708</v>
      </c>
      <c r="I402" s="17">
        <f t="shared" si="20"/>
        <v>36.215393150061622</v>
      </c>
      <c r="J402" s="17">
        <f t="shared" si="21"/>
        <v>236.49192004507552</v>
      </c>
    </row>
    <row r="403" spans="1:10" ht="25.8" customHeight="1" x14ac:dyDescent="0.3">
      <c r="A403" s="4">
        <v>41818000</v>
      </c>
      <c r="B403" s="13">
        <v>25230</v>
      </c>
      <c r="C403" s="13">
        <v>25513</v>
      </c>
      <c r="D403" s="4">
        <v>200</v>
      </c>
      <c r="E403" s="4">
        <v>950</v>
      </c>
      <c r="F403" s="4">
        <v>107.92489999999999</v>
      </c>
      <c r="G403" s="4">
        <v>0.23</v>
      </c>
      <c r="H403" s="4">
        <v>1.3740000000000001</v>
      </c>
      <c r="I403" s="17">
        <f t="shared" si="20"/>
        <v>236.50314640476213</v>
      </c>
      <c r="J403" s="17">
        <f t="shared" si="21"/>
        <v>2300.8547847361087</v>
      </c>
    </row>
    <row r="404" spans="1:10" ht="25.8" customHeight="1" x14ac:dyDescent="0.3">
      <c r="A404" s="4">
        <v>41818000</v>
      </c>
      <c r="B404" s="13">
        <v>25514</v>
      </c>
      <c r="C404" s="13">
        <v>25923</v>
      </c>
      <c r="D404" s="4">
        <v>60</v>
      </c>
      <c r="E404" s="4">
        <v>200</v>
      </c>
      <c r="F404" s="4">
        <v>68.015600000000006</v>
      </c>
      <c r="G404" s="4">
        <v>-7.0000000000000007E-2</v>
      </c>
      <c r="H404" s="4">
        <v>1.6579999999999999</v>
      </c>
      <c r="I404" s="17">
        <f t="shared" si="20"/>
        <v>35.013905591920498</v>
      </c>
      <c r="J404" s="17">
        <f t="shared" si="21"/>
        <v>227.24135294707526</v>
      </c>
    </row>
    <row r="405" spans="1:10" ht="25.8" customHeight="1" x14ac:dyDescent="0.3">
      <c r="A405" s="4">
        <v>41818000</v>
      </c>
      <c r="B405" s="13">
        <v>25514</v>
      </c>
      <c r="C405" s="13">
        <v>25923</v>
      </c>
      <c r="D405" s="4">
        <v>200</v>
      </c>
      <c r="E405" s="4">
        <v>950</v>
      </c>
      <c r="F405" s="4">
        <v>94.355699999999999</v>
      </c>
      <c r="G405" s="4">
        <v>0.15</v>
      </c>
      <c r="H405" s="4">
        <v>1.429</v>
      </c>
      <c r="I405" s="17">
        <f t="shared" si="20"/>
        <v>227.27755085716367</v>
      </c>
      <c r="J405" s="17">
        <f t="shared" si="21"/>
        <v>2301.7488393494677</v>
      </c>
    </row>
    <row r="406" spans="1:10" ht="25.8" customHeight="1" x14ac:dyDescent="0.3">
      <c r="A406" s="4">
        <v>41818000</v>
      </c>
      <c r="B406" s="13">
        <v>25924</v>
      </c>
      <c r="C406" s="13">
        <v>26221</v>
      </c>
      <c r="D406" s="4">
        <v>40</v>
      </c>
      <c r="E406" s="4">
        <v>200</v>
      </c>
      <c r="F406" s="4">
        <v>67.723299999999995</v>
      </c>
      <c r="G406" s="4">
        <v>-0.12</v>
      </c>
      <c r="H406" s="4">
        <v>1.6879999999999999</v>
      </c>
      <c r="I406" s="17">
        <f t="shared" si="20"/>
        <v>22.457000888483911</v>
      </c>
      <c r="J406" s="17">
        <f t="shared" si="21"/>
        <v>240.7648290106369</v>
      </c>
    </row>
    <row r="407" spans="1:10" ht="25.8" customHeight="1" x14ac:dyDescent="0.3">
      <c r="A407" s="4">
        <v>41818000</v>
      </c>
      <c r="B407" s="13">
        <v>25924</v>
      </c>
      <c r="C407" s="13">
        <v>26221</v>
      </c>
      <c r="D407" s="4">
        <v>200</v>
      </c>
      <c r="E407" s="4">
        <v>950</v>
      </c>
      <c r="F407" s="4">
        <v>120.8403</v>
      </c>
      <c r="G407" s="4">
        <v>0.32</v>
      </c>
      <c r="H407" s="4">
        <v>1.329</v>
      </c>
      <c r="I407" s="17">
        <f t="shared" si="20"/>
        <v>240.79520262578086</v>
      </c>
      <c r="J407" s="17">
        <f t="shared" si="21"/>
        <v>2300.5396252988485</v>
      </c>
    </row>
    <row r="408" spans="1:10" ht="25.8" customHeight="1" x14ac:dyDescent="0.3">
      <c r="A408" s="4">
        <v>41818000</v>
      </c>
      <c r="B408" s="13">
        <v>26222</v>
      </c>
      <c r="C408" s="13">
        <v>26737</v>
      </c>
      <c r="D408" s="4">
        <v>60</v>
      </c>
      <c r="E408" s="4">
        <v>200</v>
      </c>
      <c r="F408" s="4">
        <v>71.402600000000007</v>
      </c>
      <c r="G408" s="4">
        <v>-0.08</v>
      </c>
      <c r="H408" s="4">
        <v>1.66</v>
      </c>
      <c r="I408" s="17">
        <f t="shared" si="20"/>
        <v>37.642531389544814</v>
      </c>
      <c r="J408" s="17">
        <f t="shared" si="21"/>
        <v>240.82366539216076</v>
      </c>
    </row>
    <row r="409" spans="1:10" ht="25.8" customHeight="1" x14ac:dyDescent="0.3">
      <c r="A409" s="4">
        <v>41818000</v>
      </c>
      <c r="B409" s="13">
        <v>26222</v>
      </c>
      <c r="C409" s="13">
        <v>26737</v>
      </c>
      <c r="D409" s="4">
        <v>200</v>
      </c>
      <c r="E409" s="4">
        <v>950</v>
      </c>
      <c r="F409" s="4">
        <v>120.8403</v>
      </c>
      <c r="G409" s="4">
        <v>0.32</v>
      </c>
      <c r="H409" s="4">
        <v>1.329</v>
      </c>
      <c r="I409" s="17">
        <f t="shared" si="20"/>
        <v>240.79520262578086</v>
      </c>
      <c r="J409" s="17">
        <f t="shared" si="21"/>
        <v>2300.5396252988485</v>
      </c>
    </row>
    <row r="410" spans="1:10" ht="25.8" customHeight="1" x14ac:dyDescent="0.3">
      <c r="A410" s="4">
        <v>41818000</v>
      </c>
      <c r="B410" s="13">
        <v>26738</v>
      </c>
      <c r="C410" s="13">
        <v>27030</v>
      </c>
      <c r="D410" s="4">
        <v>60</v>
      </c>
      <c r="E410" s="4">
        <v>200</v>
      </c>
      <c r="F410" s="4">
        <v>71.672300000000007</v>
      </c>
      <c r="G410" s="4">
        <v>-0.05</v>
      </c>
      <c r="H410" s="4">
        <v>1.6080000000000001</v>
      </c>
      <c r="I410" s="17">
        <f t="shared" si="20"/>
        <v>35.852217208198432</v>
      </c>
      <c r="J410" s="17">
        <f t="shared" si="21"/>
        <v>227.32727707938818</v>
      </c>
    </row>
    <row r="411" spans="1:10" ht="25.8" customHeight="1" x14ac:dyDescent="0.3">
      <c r="A411" s="4">
        <v>41818000</v>
      </c>
      <c r="B411" s="13">
        <v>26738</v>
      </c>
      <c r="C411" s="13">
        <v>27030</v>
      </c>
      <c r="D411" s="4">
        <v>200</v>
      </c>
      <c r="E411" s="4">
        <v>950</v>
      </c>
      <c r="F411" s="4">
        <v>94.355699999999999</v>
      </c>
      <c r="G411" s="4">
        <v>0.15</v>
      </c>
      <c r="H411" s="4">
        <v>1.429</v>
      </c>
      <c r="I411" s="17">
        <f t="shared" si="20"/>
        <v>227.27755085716367</v>
      </c>
      <c r="J411" s="17">
        <f t="shared" si="21"/>
        <v>2301.7488393494677</v>
      </c>
    </row>
    <row r="412" spans="1:10" ht="25.8" customHeight="1" x14ac:dyDescent="0.3">
      <c r="A412" s="4">
        <v>41818000</v>
      </c>
      <c r="B412" s="13">
        <v>27031</v>
      </c>
      <c r="C412" s="13">
        <v>27259</v>
      </c>
      <c r="D412" s="4">
        <v>70</v>
      </c>
      <c r="E412" s="4">
        <v>200</v>
      </c>
      <c r="F412" s="4">
        <v>65.412199999999999</v>
      </c>
      <c r="G412" s="4">
        <v>-0.06</v>
      </c>
      <c r="H412" s="4">
        <v>1.7230000000000001</v>
      </c>
      <c r="I412" s="17">
        <f t="shared" si="20"/>
        <v>40.766232350668133</v>
      </c>
      <c r="J412" s="17">
        <f t="shared" si="21"/>
        <v>227.22283632171732</v>
      </c>
    </row>
    <row r="413" spans="1:10" ht="25.8" customHeight="1" x14ac:dyDescent="0.3">
      <c r="A413" s="4">
        <v>41818000</v>
      </c>
      <c r="B413" s="13">
        <v>27031</v>
      </c>
      <c r="C413" s="13">
        <v>27259</v>
      </c>
      <c r="D413" s="4">
        <v>200</v>
      </c>
      <c r="E413" s="4">
        <v>950</v>
      </c>
      <c r="F413" s="4">
        <v>94.355699999999999</v>
      </c>
      <c r="G413" s="4">
        <v>0.15</v>
      </c>
      <c r="H413" s="4">
        <v>1.429</v>
      </c>
      <c r="I413" s="17">
        <f t="shared" si="20"/>
        <v>227.27755085716367</v>
      </c>
      <c r="J413" s="17">
        <f t="shared" si="21"/>
        <v>2301.7488393494677</v>
      </c>
    </row>
    <row r="414" spans="1:10" ht="25.8" customHeight="1" x14ac:dyDescent="0.3">
      <c r="A414" s="4">
        <v>41818000</v>
      </c>
      <c r="B414" s="13">
        <v>27260</v>
      </c>
      <c r="C414" s="13">
        <v>27795</v>
      </c>
      <c r="D414" s="4">
        <v>60</v>
      </c>
      <c r="E414" s="4">
        <v>200</v>
      </c>
      <c r="F414" s="4">
        <v>71.402600000000007</v>
      </c>
      <c r="G414" s="4">
        <v>-0.08</v>
      </c>
      <c r="H414" s="4">
        <v>1.66</v>
      </c>
      <c r="I414" s="17">
        <f t="shared" si="20"/>
        <v>37.642531389544814</v>
      </c>
      <c r="J414" s="17">
        <f t="shared" si="21"/>
        <v>240.82366539216076</v>
      </c>
    </row>
    <row r="415" spans="1:10" ht="25.8" customHeight="1" x14ac:dyDescent="0.3">
      <c r="A415" s="4">
        <v>41818000</v>
      </c>
      <c r="B415" s="13">
        <v>27260</v>
      </c>
      <c r="C415" s="13">
        <v>27795</v>
      </c>
      <c r="D415" s="4">
        <v>200</v>
      </c>
      <c r="E415" s="4">
        <v>950</v>
      </c>
      <c r="F415" s="4">
        <v>120.8403</v>
      </c>
      <c r="G415" s="4">
        <v>0.32</v>
      </c>
      <c r="H415" s="4">
        <v>1.329</v>
      </c>
      <c r="I415" s="17">
        <f t="shared" si="20"/>
        <v>240.79520262578086</v>
      </c>
      <c r="J415" s="17">
        <f t="shared" si="21"/>
        <v>2300.5396252988485</v>
      </c>
    </row>
    <row r="416" spans="1:10" ht="25.8" customHeight="1" x14ac:dyDescent="0.3">
      <c r="A416" s="4">
        <v>41818000</v>
      </c>
      <c r="B416" s="13">
        <v>27796</v>
      </c>
      <c r="C416" s="13">
        <v>28153</v>
      </c>
      <c r="D416" s="4">
        <v>50</v>
      </c>
      <c r="E416" s="4">
        <v>200</v>
      </c>
      <c r="F416" s="4">
        <v>66.598699999999994</v>
      </c>
      <c r="G416" s="4">
        <v>-0.1</v>
      </c>
      <c r="H416" s="4">
        <v>1.708</v>
      </c>
      <c r="I416" s="17">
        <f t="shared" si="20"/>
        <v>27.83223530926502</v>
      </c>
      <c r="J416" s="17">
        <f t="shared" si="21"/>
        <v>236.49192004507552</v>
      </c>
    </row>
    <row r="417" spans="1:10" ht="25.8" customHeight="1" x14ac:dyDescent="0.3">
      <c r="A417" s="4">
        <v>41818000</v>
      </c>
      <c r="B417" s="13">
        <v>27796</v>
      </c>
      <c r="C417" s="13">
        <v>28153</v>
      </c>
      <c r="D417" s="4">
        <v>200</v>
      </c>
      <c r="E417" s="4">
        <v>950</v>
      </c>
      <c r="F417" s="4">
        <v>107.92489999999999</v>
      </c>
      <c r="G417" s="4">
        <v>0.23</v>
      </c>
      <c r="H417" s="4">
        <v>1.3740000000000001</v>
      </c>
      <c r="I417" s="17">
        <f t="shared" si="20"/>
        <v>236.50314640476213</v>
      </c>
      <c r="J417" s="17">
        <f t="shared" si="21"/>
        <v>2300.8547847361087</v>
      </c>
    </row>
    <row r="418" spans="1:10" ht="25.8" customHeight="1" x14ac:dyDescent="0.3">
      <c r="A418" s="4">
        <v>41818000</v>
      </c>
      <c r="B418" s="13">
        <v>28154</v>
      </c>
      <c r="C418" s="13">
        <v>28538</v>
      </c>
      <c r="D418" s="4">
        <v>70</v>
      </c>
      <c r="E418" s="4">
        <v>150</v>
      </c>
      <c r="F418" s="4">
        <v>77.678600000000003</v>
      </c>
      <c r="G418" s="4">
        <v>0.06</v>
      </c>
      <c r="H418" s="4">
        <v>1.54</v>
      </c>
      <c r="I418" s="17">
        <f t="shared" si="20"/>
        <v>39.067763464705848</v>
      </c>
      <c r="J418" s="17">
        <f t="shared" si="21"/>
        <v>136.20079028557342</v>
      </c>
    </row>
    <row r="419" spans="1:10" ht="25.8" customHeight="1" x14ac:dyDescent="0.3">
      <c r="A419" s="4">
        <v>41818000</v>
      </c>
      <c r="B419" s="13">
        <v>28154</v>
      </c>
      <c r="C419" s="13">
        <v>28538</v>
      </c>
      <c r="D419" s="4">
        <v>150</v>
      </c>
      <c r="E419" s="4">
        <v>350</v>
      </c>
      <c r="F419" s="4">
        <v>88.187299999999993</v>
      </c>
      <c r="G419" s="4">
        <v>0.15</v>
      </c>
      <c r="H419" s="4">
        <v>1.448</v>
      </c>
      <c r="I419" s="17">
        <f t="shared" si="20"/>
        <v>136.18502125733764</v>
      </c>
      <c r="J419" s="17">
        <f t="shared" si="21"/>
        <v>507.77454625740933</v>
      </c>
    </row>
    <row r="420" spans="1:10" ht="25.8" customHeight="1" x14ac:dyDescent="0.3">
      <c r="A420" s="4">
        <v>41818000</v>
      </c>
      <c r="B420" s="13">
        <v>28154</v>
      </c>
      <c r="C420" s="13">
        <v>28538</v>
      </c>
      <c r="D420" s="4">
        <v>350</v>
      </c>
      <c r="E420" s="4">
        <v>950</v>
      </c>
      <c r="F420" s="4">
        <v>27.348199999999999</v>
      </c>
      <c r="G420" s="4">
        <v>-1.3</v>
      </c>
      <c r="H420" s="4">
        <v>1.863</v>
      </c>
      <c r="I420" s="17">
        <f t="shared" si="20"/>
        <v>508.25442979359337</v>
      </c>
      <c r="J420" s="17">
        <f t="shared" si="21"/>
        <v>2302.4870897549881</v>
      </c>
    </row>
    <row r="421" spans="1:10" ht="25.8" customHeight="1" x14ac:dyDescent="0.3">
      <c r="A421" s="4">
        <v>41818000</v>
      </c>
      <c r="B421" s="13">
        <v>28539</v>
      </c>
      <c r="C421" s="13">
        <v>28919</v>
      </c>
      <c r="D421" s="4">
        <v>70</v>
      </c>
      <c r="E421" s="4">
        <v>201</v>
      </c>
      <c r="F421" s="4">
        <v>68.015600000000006</v>
      </c>
      <c r="G421" s="4">
        <v>-7.0000000000000007E-2</v>
      </c>
      <c r="H421" s="4">
        <v>1.6579999999999999</v>
      </c>
      <c r="I421" s="17">
        <f t="shared" si="20"/>
        <v>44.097112834099363</v>
      </c>
      <c r="J421" s="17">
        <f t="shared" si="21"/>
        <v>229.06437060657657</v>
      </c>
    </row>
    <row r="422" spans="1:10" ht="25.8" customHeight="1" x14ac:dyDescent="0.3">
      <c r="A422" s="4">
        <v>41818000</v>
      </c>
      <c r="B422" s="13">
        <v>28539</v>
      </c>
      <c r="C422" s="13">
        <v>28919</v>
      </c>
      <c r="D422" s="4">
        <v>201</v>
      </c>
      <c r="E422" s="4">
        <v>949</v>
      </c>
      <c r="F422" s="4">
        <v>94.355699999999999</v>
      </c>
      <c r="G422" s="4">
        <v>0.15</v>
      </c>
      <c r="H422" s="4">
        <v>1.429</v>
      </c>
      <c r="I422" s="17">
        <f t="shared" si="20"/>
        <v>229.03514978891016</v>
      </c>
      <c r="J422" s="17">
        <f t="shared" si="21"/>
        <v>2298.231786561455</v>
      </c>
    </row>
    <row r="423" spans="1:10" ht="25.8" customHeight="1" x14ac:dyDescent="0.3">
      <c r="A423" s="4">
        <v>41818000</v>
      </c>
      <c r="B423" s="13">
        <v>28539</v>
      </c>
      <c r="C423" s="13">
        <v>28919</v>
      </c>
      <c r="D423" s="4">
        <v>949</v>
      </c>
      <c r="E423" s="4">
        <v>1050</v>
      </c>
      <c r="F423" s="4">
        <v>27.348199999999999</v>
      </c>
      <c r="G423" s="4">
        <v>-1.3</v>
      </c>
      <c r="H423" s="4">
        <v>1.863</v>
      </c>
      <c r="I423" s="17">
        <f t="shared" si="20"/>
        <v>2298.516886469577</v>
      </c>
      <c r="J423" s="17">
        <f t="shared" si="21"/>
        <v>2715.4694856378751</v>
      </c>
    </row>
    <row r="424" spans="1:10" ht="25.8" customHeight="1" x14ac:dyDescent="0.3">
      <c r="A424" s="4">
        <v>41818000</v>
      </c>
      <c r="B424" s="13">
        <v>28920</v>
      </c>
      <c r="C424" s="13">
        <v>29171</v>
      </c>
      <c r="D424" s="4">
        <v>110</v>
      </c>
      <c r="E424" s="4">
        <v>150</v>
      </c>
      <c r="F424" s="4">
        <v>77.678600000000003</v>
      </c>
      <c r="G424" s="4">
        <v>0.06</v>
      </c>
      <c r="H424" s="4">
        <v>1.54</v>
      </c>
      <c r="I424" s="17">
        <f t="shared" si="20"/>
        <v>82.514967359063291</v>
      </c>
      <c r="J424" s="17">
        <f t="shared" si="21"/>
        <v>136.20079028557342</v>
      </c>
    </row>
    <row r="425" spans="1:10" ht="25.8" customHeight="1" x14ac:dyDescent="0.3">
      <c r="A425" s="4">
        <v>41818000</v>
      </c>
      <c r="B425" s="13">
        <v>28920</v>
      </c>
      <c r="C425" s="13">
        <v>29171</v>
      </c>
      <c r="D425" s="4">
        <v>150</v>
      </c>
      <c r="E425" s="4">
        <v>350</v>
      </c>
      <c r="F425" s="4">
        <v>88.187299999999993</v>
      </c>
      <c r="G425" s="4">
        <v>0.15</v>
      </c>
      <c r="H425" s="4">
        <v>1.448</v>
      </c>
      <c r="I425" s="17">
        <f t="shared" si="20"/>
        <v>136.18502125733764</v>
      </c>
      <c r="J425" s="17">
        <f t="shared" si="21"/>
        <v>507.77454625740933</v>
      </c>
    </row>
    <row r="426" spans="1:10" ht="25.8" customHeight="1" x14ac:dyDescent="0.3">
      <c r="A426" s="4">
        <v>41818000</v>
      </c>
      <c r="B426" s="13">
        <v>28920</v>
      </c>
      <c r="C426" s="13">
        <v>29171</v>
      </c>
      <c r="D426" s="4">
        <v>350</v>
      </c>
      <c r="E426" s="4">
        <v>950</v>
      </c>
      <c r="F426" s="4">
        <v>27.348199999999999</v>
      </c>
      <c r="G426" s="4">
        <v>-1.3</v>
      </c>
      <c r="H426" s="4">
        <v>1.863</v>
      </c>
      <c r="I426" s="17">
        <f t="shared" si="20"/>
        <v>508.25442979359337</v>
      </c>
      <c r="J426" s="17">
        <f t="shared" si="21"/>
        <v>2302.4870897549881</v>
      </c>
    </row>
    <row r="427" spans="1:10" ht="25.8" customHeight="1" x14ac:dyDescent="0.3">
      <c r="A427" s="4">
        <v>41818000</v>
      </c>
      <c r="B427" s="13">
        <v>29172</v>
      </c>
      <c r="C427" s="13">
        <v>30323</v>
      </c>
      <c r="D427" s="4">
        <v>80</v>
      </c>
      <c r="E427" s="4">
        <v>200</v>
      </c>
      <c r="F427" s="4">
        <v>68.015600000000006</v>
      </c>
      <c r="G427" s="4">
        <v>-7.0000000000000007E-2</v>
      </c>
      <c r="H427" s="4">
        <v>1.6579999999999999</v>
      </c>
      <c r="I427" s="17">
        <f t="shared" ref="I427:I490" si="22">$F427*(D427/100-$G427)^$H427</f>
        <v>53.99225352272525</v>
      </c>
      <c r="J427" s="17">
        <f t="shared" ref="J427:J490" si="23">$F427*(E427/100-$G427)^$H427</f>
        <v>227.24135294707526</v>
      </c>
    </row>
    <row r="428" spans="1:10" ht="25.8" customHeight="1" x14ac:dyDescent="0.3">
      <c r="A428" s="4">
        <v>41818000</v>
      </c>
      <c r="B428" s="13">
        <v>29172</v>
      </c>
      <c r="C428" s="13">
        <v>30323</v>
      </c>
      <c r="D428" s="4">
        <v>200</v>
      </c>
      <c r="E428" s="4">
        <v>950</v>
      </c>
      <c r="F428" s="4">
        <v>94.355699999999999</v>
      </c>
      <c r="G428" s="4">
        <v>0.15</v>
      </c>
      <c r="H428" s="4">
        <v>1.429</v>
      </c>
      <c r="I428" s="17">
        <f t="shared" si="22"/>
        <v>227.27755085716367</v>
      </c>
      <c r="J428" s="17">
        <f t="shared" si="23"/>
        <v>2301.7488393494677</v>
      </c>
    </row>
    <row r="429" spans="1:10" ht="25.8" customHeight="1" x14ac:dyDescent="0.3">
      <c r="A429" s="4">
        <v>41818000</v>
      </c>
      <c r="B429" s="13">
        <v>30324</v>
      </c>
      <c r="C429" s="13">
        <v>30707</v>
      </c>
      <c r="D429" s="4">
        <v>120</v>
      </c>
      <c r="E429" s="4">
        <v>150</v>
      </c>
      <c r="F429" s="4">
        <v>77.678600000000003</v>
      </c>
      <c r="G429" s="4">
        <v>0.06</v>
      </c>
      <c r="H429" s="4">
        <v>1.54</v>
      </c>
      <c r="I429" s="17">
        <f t="shared" si="22"/>
        <v>95.046222439712039</v>
      </c>
      <c r="J429" s="17">
        <f t="shared" si="23"/>
        <v>136.20079028557342</v>
      </c>
    </row>
    <row r="430" spans="1:10" ht="25.8" customHeight="1" x14ac:dyDescent="0.3">
      <c r="A430" s="4">
        <v>41818000</v>
      </c>
      <c r="B430" s="13">
        <v>30324</v>
      </c>
      <c r="C430" s="13">
        <v>30707</v>
      </c>
      <c r="D430" s="4">
        <v>150</v>
      </c>
      <c r="E430" s="4">
        <v>350</v>
      </c>
      <c r="F430" s="4">
        <v>88.187299999999993</v>
      </c>
      <c r="G430" s="4">
        <v>0.15</v>
      </c>
      <c r="H430" s="4">
        <v>1.448</v>
      </c>
      <c r="I430" s="17">
        <f t="shared" si="22"/>
        <v>136.18502125733764</v>
      </c>
      <c r="J430" s="17">
        <f t="shared" si="23"/>
        <v>507.77454625740933</v>
      </c>
    </row>
    <row r="431" spans="1:10" ht="25.8" customHeight="1" x14ac:dyDescent="0.3">
      <c r="A431" s="4">
        <v>41818000</v>
      </c>
      <c r="B431" s="13">
        <v>30324</v>
      </c>
      <c r="C431" s="13">
        <v>30707</v>
      </c>
      <c r="D431" s="4">
        <v>350</v>
      </c>
      <c r="E431" s="4">
        <v>950</v>
      </c>
      <c r="F431" s="4">
        <v>27.348199999999999</v>
      </c>
      <c r="G431" s="4">
        <v>-1.3</v>
      </c>
      <c r="H431" s="4">
        <v>1.863</v>
      </c>
      <c r="I431" s="17">
        <f t="shared" si="22"/>
        <v>508.25442979359337</v>
      </c>
      <c r="J431" s="17">
        <f t="shared" si="23"/>
        <v>2302.4870897549881</v>
      </c>
    </row>
    <row r="432" spans="1:10" ht="25.8" customHeight="1" x14ac:dyDescent="0.3">
      <c r="A432" s="4">
        <v>41818000</v>
      </c>
      <c r="B432" s="13">
        <v>30708</v>
      </c>
      <c r="C432" s="13">
        <v>31059</v>
      </c>
      <c r="D432" s="4">
        <v>90</v>
      </c>
      <c r="E432" s="4">
        <v>200</v>
      </c>
      <c r="F432" s="4">
        <v>68.015600000000006</v>
      </c>
      <c r="G432" s="4">
        <v>-7.0000000000000007E-2</v>
      </c>
      <c r="H432" s="4">
        <v>1.6579999999999999</v>
      </c>
      <c r="I432" s="17">
        <f t="shared" si="22"/>
        <v>64.666010576550917</v>
      </c>
      <c r="J432" s="17">
        <f t="shared" si="23"/>
        <v>227.24135294707526</v>
      </c>
    </row>
    <row r="433" spans="1:10" ht="25.8" customHeight="1" x14ac:dyDescent="0.3">
      <c r="A433" s="4">
        <v>41818000</v>
      </c>
      <c r="B433" s="13">
        <v>30708</v>
      </c>
      <c r="C433" s="13">
        <v>31059</v>
      </c>
      <c r="D433" s="4">
        <v>200</v>
      </c>
      <c r="E433" s="4">
        <v>950</v>
      </c>
      <c r="F433" s="4">
        <v>94.355699999999999</v>
      </c>
      <c r="G433" s="4">
        <v>0.15</v>
      </c>
      <c r="H433" s="4">
        <v>1.429</v>
      </c>
      <c r="I433" s="17">
        <f t="shared" si="22"/>
        <v>227.27755085716367</v>
      </c>
      <c r="J433" s="17">
        <f t="shared" si="23"/>
        <v>2301.7488393494677</v>
      </c>
    </row>
    <row r="434" spans="1:10" ht="25.8" customHeight="1" x14ac:dyDescent="0.3">
      <c r="A434" s="4">
        <v>41818000</v>
      </c>
      <c r="B434" s="13">
        <v>31060</v>
      </c>
      <c r="C434" s="13">
        <v>31850</v>
      </c>
      <c r="D434" s="4">
        <v>70</v>
      </c>
      <c r="E434" s="4">
        <v>150</v>
      </c>
      <c r="F434" s="4">
        <v>77.678600000000003</v>
      </c>
      <c r="G434" s="4">
        <v>0.06</v>
      </c>
      <c r="H434" s="4">
        <v>1.54</v>
      </c>
      <c r="I434" s="17">
        <f t="shared" si="22"/>
        <v>39.067763464705848</v>
      </c>
      <c r="J434" s="17">
        <f t="shared" si="23"/>
        <v>136.20079028557342</v>
      </c>
    </row>
    <row r="435" spans="1:10" ht="25.8" customHeight="1" x14ac:dyDescent="0.3">
      <c r="A435" s="4">
        <v>41818000</v>
      </c>
      <c r="B435" s="13">
        <v>31060</v>
      </c>
      <c r="C435" s="13">
        <v>31850</v>
      </c>
      <c r="D435" s="4">
        <v>150</v>
      </c>
      <c r="E435" s="4">
        <v>350</v>
      </c>
      <c r="F435" s="4">
        <v>88.187299999999993</v>
      </c>
      <c r="G435" s="4">
        <v>0.15</v>
      </c>
      <c r="H435" s="4">
        <v>1.448</v>
      </c>
      <c r="I435" s="17">
        <f t="shared" si="22"/>
        <v>136.18502125733764</v>
      </c>
      <c r="J435" s="17">
        <f t="shared" si="23"/>
        <v>507.77454625740933</v>
      </c>
    </row>
    <row r="436" spans="1:10" ht="25.8" customHeight="1" x14ac:dyDescent="0.3">
      <c r="A436" s="4">
        <v>41818000</v>
      </c>
      <c r="B436" s="13">
        <v>31060</v>
      </c>
      <c r="C436" s="13">
        <v>31850</v>
      </c>
      <c r="D436" s="4">
        <v>350</v>
      </c>
      <c r="E436" s="4">
        <v>1050</v>
      </c>
      <c r="F436" s="4">
        <v>27.348199999999999</v>
      </c>
      <c r="G436" s="4">
        <v>-1.3</v>
      </c>
      <c r="H436" s="4">
        <v>1.863</v>
      </c>
      <c r="I436" s="17">
        <f t="shared" si="22"/>
        <v>508.25442979359337</v>
      </c>
      <c r="J436" s="17">
        <f t="shared" si="23"/>
        <v>2715.4694856378751</v>
      </c>
    </row>
    <row r="437" spans="1:10" ht="25.8" customHeight="1" x14ac:dyDescent="0.3">
      <c r="A437" s="4">
        <v>41818000</v>
      </c>
      <c r="B437" s="13">
        <v>31851</v>
      </c>
      <c r="C437" s="13">
        <v>33640</v>
      </c>
      <c r="D437" s="4">
        <v>50</v>
      </c>
      <c r="E437" s="4">
        <v>200</v>
      </c>
      <c r="F437" s="4">
        <v>66.441900000000004</v>
      </c>
      <c r="G437" s="4">
        <v>-7.0000000000000007E-2</v>
      </c>
      <c r="H437" s="4">
        <v>1.69</v>
      </c>
      <c r="I437" s="17">
        <f t="shared" si="22"/>
        <v>25.696297358991849</v>
      </c>
      <c r="J437" s="17">
        <f t="shared" si="23"/>
        <v>227.21234661483854</v>
      </c>
    </row>
    <row r="438" spans="1:10" ht="25.8" customHeight="1" x14ac:dyDescent="0.3">
      <c r="A438" s="4">
        <v>41818000</v>
      </c>
      <c r="B438" s="13">
        <v>31851</v>
      </c>
      <c r="C438" s="13">
        <v>33640</v>
      </c>
      <c r="D438" s="4">
        <v>200</v>
      </c>
      <c r="E438" s="4">
        <v>950</v>
      </c>
      <c r="F438" s="4">
        <v>94.355699999999999</v>
      </c>
      <c r="G438" s="4">
        <v>0.15</v>
      </c>
      <c r="H438" s="4">
        <v>1.429</v>
      </c>
      <c r="I438" s="17">
        <f t="shared" si="22"/>
        <v>227.27755085716367</v>
      </c>
      <c r="J438" s="17">
        <f t="shared" si="23"/>
        <v>2301.7488393494677</v>
      </c>
    </row>
    <row r="439" spans="1:10" ht="25.8" customHeight="1" x14ac:dyDescent="0.3">
      <c r="A439" s="4">
        <v>41818000</v>
      </c>
      <c r="B439" s="13">
        <v>33641</v>
      </c>
      <c r="C439" s="13">
        <v>34359</v>
      </c>
      <c r="D439" s="4">
        <v>90</v>
      </c>
      <c r="E439" s="4">
        <v>150</v>
      </c>
      <c r="F439" s="4">
        <v>77.678600000000003</v>
      </c>
      <c r="G439" s="4">
        <v>0.06</v>
      </c>
      <c r="H439" s="4">
        <v>1.54</v>
      </c>
      <c r="I439" s="17">
        <f t="shared" si="22"/>
        <v>59.387014120044924</v>
      </c>
      <c r="J439" s="17">
        <f t="shared" si="23"/>
        <v>136.20079028557342</v>
      </c>
    </row>
    <row r="440" spans="1:10" ht="25.8" customHeight="1" x14ac:dyDescent="0.3">
      <c r="A440" s="4">
        <v>41818000</v>
      </c>
      <c r="B440" s="13">
        <v>33641</v>
      </c>
      <c r="C440" s="13">
        <v>34359</v>
      </c>
      <c r="D440" s="4">
        <v>150</v>
      </c>
      <c r="E440" s="4">
        <v>350</v>
      </c>
      <c r="F440" s="4">
        <v>88.187299999999993</v>
      </c>
      <c r="G440" s="4">
        <v>0.15</v>
      </c>
      <c r="H440" s="4">
        <v>1.448</v>
      </c>
      <c r="I440" s="17">
        <f t="shared" si="22"/>
        <v>136.18502125733764</v>
      </c>
      <c r="J440" s="17">
        <f t="shared" si="23"/>
        <v>507.77454625740933</v>
      </c>
    </row>
    <row r="441" spans="1:10" ht="25.8" customHeight="1" x14ac:dyDescent="0.3">
      <c r="A441" s="4">
        <v>41818000</v>
      </c>
      <c r="B441" s="13">
        <v>33641</v>
      </c>
      <c r="C441" s="13">
        <v>34359</v>
      </c>
      <c r="D441" s="4">
        <v>350</v>
      </c>
      <c r="E441" s="4">
        <v>950</v>
      </c>
      <c r="F441" s="4">
        <v>27.348199999999999</v>
      </c>
      <c r="G441" s="4">
        <v>-1.3</v>
      </c>
      <c r="H441" s="4">
        <v>1.863</v>
      </c>
      <c r="I441" s="17">
        <f t="shared" si="22"/>
        <v>508.25442979359337</v>
      </c>
      <c r="J441" s="17">
        <f t="shared" si="23"/>
        <v>2302.4870897549881</v>
      </c>
    </row>
    <row r="442" spans="1:10" ht="25.8" customHeight="1" x14ac:dyDescent="0.3">
      <c r="A442" s="4">
        <v>41818000</v>
      </c>
      <c r="B442" s="13">
        <v>34360</v>
      </c>
      <c r="C442" s="13">
        <v>34785</v>
      </c>
      <c r="D442" s="4">
        <v>70</v>
      </c>
      <c r="E442" s="4">
        <v>200</v>
      </c>
      <c r="F442" s="4">
        <v>68.015600000000006</v>
      </c>
      <c r="G442" s="4">
        <v>-7.0000000000000007E-2</v>
      </c>
      <c r="H442" s="4">
        <v>1.6579999999999999</v>
      </c>
      <c r="I442" s="17">
        <f t="shared" si="22"/>
        <v>44.097112834099363</v>
      </c>
      <c r="J442" s="17">
        <f t="shared" si="23"/>
        <v>227.24135294707526</v>
      </c>
    </row>
    <row r="443" spans="1:10" ht="25.8" customHeight="1" x14ac:dyDescent="0.3">
      <c r="A443" s="4">
        <v>41818000</v>
      </c>
      <c r="B443" s="13">
        <v>34360</v>
      </c>
      <c r="C443" s="13">
        <v>34785</v>
      </c>
      <c r="D443" s="4">
        <v>200</v>
      </c>
      <c r="E443" s="4">
        <v>950</v>
      </c>
      <c r="F443" s="4">
        <v>94.355699999999999</v>
      </c>
      <c r="G443" s="4">
        <v>0.15</v>
      </c>
      <c r="H443" s="4">
        <v>1.429</v>
      </c>
      <c r="I443" s="17">
        <f t="shared" si="22"/>
        <v>227.27755085716367</v>
      </c>
      <c r="J443" s="17">
        <f t="shared" si="23"/>
        <v>2301.7488393494677</v>
      </c>
    </row>
    <row r="444" spans="1:10" ht="25.8" customHeight="1" x14ac:dyDescent="0.3">
      <c r="A444" s="4">
        <v>41818000</v>
      </c>
      <c r="B444" s="13">
        <v>34786</v>
      </c>
      <c r="C444" s="13">
        <v>35590</v>
      </c>
      <c r="D444" s="4">
        <v>70</v>
      </c>
      <c r="E444" s="4">
        <v>150</v>
      </c>
      <c r="F444" s="4">
        <v>77.678600000000003</v>
      </c>
      <c r="G444" s="4">
        <v>0.06</v>
      </c>
      <c r="H444" s="4">
        <v>1.54</v>
      </c>
      <c r="I444" s="17">
        <f t="shared" si="22"/>
        <v>39.067763464705848</v>
      </c>
      <c r="J444" s="17">
        <f t="shared" si="23"/>
        <v>136.20079028557342</v>
      </c>
    </row>
    <row r="445" spans="1:10" ht="25.8" customHeight="1" x14ac:dyDescent="0.3">
      <c r="A445" s="4">
        <v>41818000</v>
      </c>
      <c r="B445" s="13">
        <v>34786</v>
      </c>
      <c r="C445" s="13">
        <v>35590</v>
      </c>
      <c r="D445" s="4">
        <v>150</v>
      </c>
      <c r="E445" s="4">
        <v>350</v>
      </c>
      <c r="F445" s="4">
        <v>88.187299999999993</v>
      </c>
      <c r="G445" s="4">
        <v>0.15</v>
      </c>
      <c r="H445" s="4">
        <v>1.448</v>
      </c>
      <c r="I445" s="17">
        <f t="shared" si="22"/>
        <v>136.18502125733764</v>
      </c>
      <c r="J445" s="17">
        <f t="shared" si="23"/>
        <v>507.77454625740933</v>
      </c>
    </row>
    <row r="446" spans="1:10" ht="25.8" customHeight="1" x14ac:dyDescent="0.3">
      <c r="A446" s="4">
        <v>41818000</v>
      </c>
      <c r="B446" s="13">
        <v>34786</v>
      </c>
      <c r="C446" s="13">
        <v>35590</v>
      </c>
      <c r="D446" s="4">
        <v>350</v>
      </c>
      <c r="E446" s="4">
        <v>950</v>
      </c>
      <c r="F446" s="4">
        <v>27.348199999999999</v>
      </c>
      <c r="G446" s="4">
        <v>-1.3</v>
      </c>
      <c r="H446" s="4">
        <v>1.863</v>
      </c>
      <c r="I446" s="17">
        <f t="shared" si="22"/>
        <v>508.25442979359337</v>
      </c>
      <c r="J446" s="17">
        <f t="shared" si="23"/>
        <v>2302.4870897549881</v>
      </c>
    </row>
    <row r="447" spans="1:10" ht="25.8" customHeight="1" x14ac:dyDescent="0.3">
      <c r="A447" s="4">
        <v>41818000</v>
      </c>
      <c r="B447" s="13">
        <v>35591</v>
      </c>
      <c r="C447" s="13">
        <v>36291</v>
      </c>
      <c r="D447" s="4">
        <v>80</v>
      </c>
      <c r="E447" s="4">
        <v>350</v>
      </c>
      <c r="F447" s="4">
        <v>96.455100000000002</v>
      </c>
      <c r="G447" s="4">
        <v>0.28999999999999998</v>
      </c>
      <c r="H447" s="4">
        <v>1.4239999999999999</v>
      </c>
      <c r="I447" s="17">
        <f t="shared" si="22"/>
        <v>36.974739794815747</v>
      </c>
      <c r="J447" s="17">
        <f t="shared" si="23"/>
        <v>507.67802093898763</v>
      </c>
    </row>
    <row r="448" spans="1:10" ht="25.8" customHeight="1" x14ac:dyDescent="0.3">
      <c r="A448" s="4">
        <v>41818000</v>
      </c>
      <c r="B448" s="13">
        <v>35591</v>
      </c>
      <c r="C448" s="13">
        <v>36291</v>
      </c>
      <c r="D448" s="4">
        <v>350</v>
      </c>
      <c r="E448" s="4">
        <v>950</v>
      </c>
      <c r="F448" s="4">
        <v>27.348199999999999</v>
      </c>
      <c r="G448" s="4">
        <v>-1.3</v>
      </c>
      <c r="H448" s="4">
        <v>1.863</v>
      </c>
      <c r="I448" s="17">
        <f t="shared" si="22"/>
        <v>508.25442979359337</v>
      </c>
      <c r="J448" s="17">
        <f t="shared" si="23"/>
        <v>2302.4870897549881</v>
      </c>
    </row>
    <row r="449" spans="1:10" ht="25.8" customHeight="1" x14ac:dyDescent="0.3">
      <c r="A449" s="4">
        <v>41818000</v>
      </c>
      <c r="B449" s="13">
        <v>36292</v>
      </c>
      <c r="C449" s="13">
        <v>37412</v>
      </c>
      <c r="D449" s="4">
        <v>70</v>
      </c>
      <c r="E449" s="4">
        <v>150</v>
      </c>
      <c r="F449" s="4">
        <v>102.3056</v>
      </c>
      <c r="G449" s="4">
        <v>0.27</v>
      </c>
      <c r="H449" s="4">
        <v>1.3819999999999999</v>
      </c>
      <c r="I449" s="17">
        <f t="shared" si="22"/>
        <v>31.867853527110359</v>
      </c>
      <c r="J449" s="17">
        <f t="shared" si="23"/>
        <v>136.19095672797638</v>
      </c>
    </row>
    <row r="450" spans="1:10" ht="25.8" customHeight="1" x14ac:dyDescent="0.3">
      <c r="A450" s="4">
        <v>41818000</v>
      </c>
      <c r="B450" s="13">
        <v>36292</v>
      </c>
      <c r="C450" s="13">
        <v>37412</v>
      </c>
      <c r="D450" s="4">
        <v>150</v>
      </c>
      <c r="E450" s="4">
        <v>350</v>
      </c>
      <c r="F450" s="4">
        <v>88.187299999999993</v>
      </c>
      <c r="G450" s="4">
        <v>0.15</v>
      </c>
      <c r="H450" s="4">
        <v>1.448</v>
      </c>
      <c r="I450" s="17">
        <f t="shared" si="22"/>
        <v>136.18502125733764</v>
      </c>
      <c r="J450" s="17">
        <f t="shared" si="23"/>
        <v>507.77454625740933</v>
      </c>
    </row>
    <row r="451" spans="1:10" ht="25.8" customHeight="1" x14ac:dyDescent="0.3">
      <c r="A451" s="4">
        <v>41818000</v>
      </c>
      <c r="B451" s="13">
        <v>36292</v>
      </c>
      <c r="C451" s="13">
        <v>37412</v>
      </c>
      <c r="D451" s="4">
        <v>350</v>
      </c>
      <c r="E451" s="4">
        <v>950</v>
      </c>
      <c r="F451" s="4">
        <v>27.348199999999999</v>
      </c>
      <c r="G451" s="4">
        <v>-1.3</v>
      </c>
      <c r="H451" s="4">
        <v>1.863</v>
      </c>
      <c r="I451" s="17">
        <f t="shared" si="22"/>
        <v>508.25442979359337</v>
      </c>
      <c r="J451" s="17">
        <f t="shared" si="23"/>
        <v>2302.4870897549881</v>
      </c>
    </row>
    <row r="452" spans="1:10" ht="25.8" customHeight="1" x14ac:dyDescent="0.3">
      <c r="A452" s="4">
        <v>41818000</v>
      </c>
      <c r="B452" s="13">
        <v>37413</v>
      </c>
      <c r="C452" s="13">
        <v>38322</v>
      </c>
      <c r="D452" s="4">
        <v>80</v>
      </c>
      <c r="E452" s="4">
        <v>350</v>
      </c>
      <c r="F452" s="4">
        <v>96.455100000000002</v>
      </c>
      <c r="G452" s="4">
        <v>0.28999999999999998</v>
      </c>
      <c r="H452" s="4">
        <v>1.4239999999999999</v>
      </c>
      <c r="I452" s="17">
        <f t="shared" si="22"/>
        <v>36.974739794815747</v>
      </c>
      <c r="J452" s="17">
        <f t="shared" si="23"/>
        <v>507.67802093898763</v>
      </c>
    </row>
    <row r="453" spans="1:10" ht="25.8" customHeight="1" x14ac:dyDescent="0.3">
      <c r="A453" s="4">
        <v>41818000</v>
      </c>
      <c r="B453" s="13">
        <v>37413</v>
      </c>
      <c r="C453" s="13">
        <v>38322</v>
      </c>
      <c r="D453" s="4">
        <v>350</v>
      </c>
      <c r="E453" s="4">
        <v>950</v>
      </c>
      <c r="F453" s="4">
        <v>27.348199999999999</v>
      </c>
      <c r="G453" s="4">
        <v>-1.3</v>
      </c>
      <c r="H453" s="4">
        <v>1.863</v>
      </c>
      <c r="I453" s="17">
        <f t="shared" si="22"/>
        <v>508.25442979359337</v>
      </c>
      <c r="J453" s="17">
        <f t="shared" si="23"/>
        <v>2302.4870897549881</v>
      </c>
    </row>
    <row r="454" spans="1:10" ht="25.8" customHeight="1" x14ac:dyDescent="0.3">
      <c r="A454" s="4">
        <v>41818000</v>
      </c>
      <c r="B454" s="13">
        <v>38323</v>
      </c>
      <c r="C454" s="13">
        <v>39054</v>
      </c>
      <c r="D454" s="4">
        <v>80</v>
      </c>
      <c r="E454" s="4">
        <v>150</v>
      </c>
      <c r="F454" s="4">
        <v>102.3056</v>
      </c>
      <c r="G454" s="4">
        <v>0.27</v>
      </c>
      <c r="H454" s="4">
        <v>1.3819999999999999</v>
      </c>
      <c r="I454" s="17">
        <f t="shared" si="22"/>
        <v>42.545012789423978</v>
      </c>
      <c r="J454" s="17">
        <f t="shared" si="23"/>
        <v>136.19095672797638</v>
      </c>
    </row>
    <row r="455" spans="1:10" ht="25.8" customHeight="1" x14ac:dyDescent="0.3">
      <c r="A455" s="4">
        <v>41818000</v>
      </c>
      <c r="B455" s="13">
        <v>38323</v>
      </c>
      <c r="C455" s="13">
        <v>39054</v>
      </c>
      <c r="D455" s="4">
        <v>150</v>
      </c>
      <c r="E455" s="4">
        <v>350</v>
      </c>
      <c r="F455" s="4">
        <v>88.187299999999993</v>
      </c>
      <c r="G455" s="4">
        <v>0.15</v>
      </c>
      <c r="H455" s="4">
        <v>1.448</v>
      </c>
      <c r="I455" s="17">
        <f t="shared" si="22"/>
        <v>136.18502125733764</v>
      </c>
      <c r="J455" s="17">
        <f t="shared" si="23"/>
        <v>507.77454625740933</v>
      </c>
    </row>
    <row r="456" spans="1:10" ht="25.8" customHeight="1" x14ac:dyDescent="0.3">
      <c r="A456" s="4">
        <v>41818000</v>
      </c>
      <c r="B456" s="13">
        <v>38323</v>
      </c>
      <c r="C456" s="13">
        <v>39054</v>
      </c>
      <c r="D456" s="4">
        <v>350</v>
      </c>
      <c r="E456" s="4">
        <v>950</v>
      </c>
      <c r="F456" s="4">
        <v>27.348199999999999</v>
      </c>
      <c r="G456" s="4">
        <v>-1.3</v>
      </c>
      <c r="H456" s="4">
        <v>1.863</v>
      </c>
      <c r="I456" s="17">
        <f t="shared" si="22"/>
        <v>508.25442979359337</v>
      </c>
      <c r="J456" s="17">
        <f t="shared" si="23"/>
        <v>2302.4870897549881</v>
      </c>
    </row>
    <row r="457" spans="1:10" ht="25.8" customHeight="1" x14ac:dyDescent="0.3">
      <c r="A457" s="4">
        <v>41818000</v>
      </c>
      <c r="B457" s="13">
        <v>39055</v>
      </c>
      <c r="C457" s="13">
        <v>40708</v>
      </c>
      <c r="D457" s="4">
        <v>70</v>
      </c>
      <c r="E457" s="4">
        <v>200</v>
      </c>
      <c r="F457" s="4">
        <v>65.412199999999999</v>
      </c>
      <c r="G457" s="4">
        <v>-0.06</v>
      </c>
      <c r="H457" s="4">
        <v>1.7230000000000001</v>
      </c>
      <c r="I457" s="17">
        <f t="shared" si="22"/>
        <v>40.766232350668133</v>
      </c>
      <c r="J457" s="17">
        <f t="shared" si="23"/>
        <v>227.22283632171732</v>
      </c>
    </row>
    <row r="458" spans="1:10" ht="25.8" customHeight="1" x14ac:dyDescent="0.3">
      <c r="A458" s="4">
        <v>41818000</v>
      </c>
      <c r="B458" s="13">
        <v>39055</v>
      </c>
      <c r="C458" s="13">
        <v>40708</v>
      </c>
      <c r="D458" s="4">
        <v>200</v>
      </c>
      <c r="E458" s="4">
        <v>950</v>
      </c>
      <c r="F458" s="4">
        <v>94.355699999999999</v>
      </c>
      <c r="G458" s="4">
        <v>0.15</v>
      </c>
      <c r="H458" s="4">
        <v>1.429</v>
      </c>
      <c r="I458" s="17">
        <f t="shared" si="22"/>
        <v>227.27755085716367</v>
      </c>
      <c r="J458" s="17">
        <f t="shared" si="23"/>
        <v>2301.7488393494677</v>
      </c>
    </row>
    <row r="459" spans="1:10" ht="25.8" customHeight="1" x14ac:dyDescent="0.3">
      <c r="A459" s="4">
        <v>41818000</v>
      </c>
      <c r="B459" s="13">
        <v>40709</v>
      </c>
      <c r="C459" s="13">
        <v>42077</v>
      </c>
      <c r="D459" s="4">
        <v>40</v>
      </c>
      <c r="E459" s="4">
        <v>150</v>
      </c>
      <c r="F459" s="4">
        <v>77.713099999999997</v>
      </c>
      <c r="G459" s="4">
        <v>0.06</v>
      </c>
      <c r="H459" s="4">
        <v>1.5429999999999999</v>
      </c>
      <c r="I459" s="17">
        <f t="shared" si="22"/>
        <v>14.708426088038982</v>
      </c>
      <c r="J459" s="17">
        <f t="shared" si="23"/>
        <v>136.41042397554435</v>
      </c>
    </row>
    <row r="460" spans="1:10" ht="25.8" customHeight="1" x14ac:dyDescent="0.3">
      <c r="A460" s="4">
        <v>41818000</v>
      </c>
      <c r="B460" s="13">
        <v>40709</v>
      </c>
      <c r="C460" s="13">
        <v>42077</v>
      </c>
      <c r="D460" s="4">
        <v>150</v>
      </c>
      <c r="E460" s="4">
        <v>351</v>
      </c>
      <c r="F460" s="4">
        <v>88.3596</v>
      </c>
      <c r="G460" s="4">
        <v>0.15</v>
      </c>
      <c r="H460" s="4">
        <v>1.4470000000000001</v>
      </c>
      <c r="I460" s="17">
        <f t="shared" si="22"/>
        <v>136.41015555891738</v>
      </c>
      <c r="J460" s="17">
        <f t="shared" si="23"/>
        <v>510.34830364988568</v>
      </c>
    </row>
    <row r="461" spans="1:10" ht="25.8" customHeight="1" x14ac:dyDescent="0.3">
      <c r="A461" s="4">
        <v>41818000</v>
      </c>
      <c r="B461" s="13">
        <v>40709</v>
      </c>
      <c r="C461" s="13">
        <v>42077</v>
      </c>
      <c r="D461" s="4">
        <v>351</v>
      </c>
      <c r="E461" s="4">
        <v>1050</v>
      </c>
      <c r="F461" s="4">
        <v>27.348199999999999</v>
      </c>
      <c r="G461" s="4">
        <v>-1.3</v>
      </c>
      <c r="H461" s="4">
        <v>1.863</v>
      </c>
      <c r="I461" s="17">
        <f t="shared" si="22"/>
        <v>510.22886547201404</v>
      </c>
      <c r="J461" s="17">
        <f t="shared" si="23"/>
        <v>2715.4694856378751</v>
      </c>
    </row>
    <row r="462" spans="1:10" ht="25.8" customHeight="1" x14ac:dyDescent="0.3">
      <c r="A462" s="4">
        <v>41818000</v>
      </c>
      <c r="B462" s="13">
        <v>42078</v>
      </c>
      <c r="C462" s="13">
        <v>42392</v>
      </c>
      <c r="D462" s="4">
        <v>40</v>
      </c>
      <c r="E462" s="4">
        <v>150</v>
      </c>
      <c r="F462" s="4">
        <v>88.583299999999994</v>
      </c>
      <c r="G462" s="4">
        <v>0.16</v>
      </c>
      <c r="H462" s="4">
        <v>1.4750000000000001</v>
      </c>
      <c r="I462" s="17">
        <f t="shared" si="22"/>
        <v>10.793528350226611</v>
      </c>
      <c r="J462" s="17">
        <f t="shared" si="23"/>
        <v>136.40535891292532</v>
      </c>
    </row>
    <row r="463" spans="1:10" ht="25.8" customHeight="1" x14ac:dyDescent="0.3">
      <c r="A463" s="4">
        <v>41818000</v>
      </c>
      <c r="B463" s="13">
        <v>42078</v>
      </c>
      <c r="C463" s="13">
        <v>42392</v>
      </c>
      <c r="D463" s="4">
        <v>150</v>
      </c>
      <c r="E463" s="4">
        <v>351</v>
      </c>
      <c r="F463" s="4">
        <v>88.3596</v>
      </c>
      <c r="G463" s="4">
        <v>0.15</v>
      </c>
      <c r="H463" s="4">
        <v>1.4470000000000001</v>
      </c>
      <c r="I463" s="17">
        <f t="shared" si="22"/>
        <v>136.41015555891738</v>
      </c>
      <c r="J463" s="17">
        <f t="shared" si="23"/>
        <v>510.34830364988568</v>
      </c>
    </row>
    <row r="464" spans="1:10" ht="25.8" customHeight="1" x14ac:dyDescent="0.3">
      <c r="A464" s="4">
        <v>41818000</v>
      </c>
      <c r="B464" s="13">
        <v>42078</v>
      </c>
      <c r="C464" s="13">
        <v>42392</v>
      </c>
      <c r="D464" s="4">
        <v>351</v>
      </c>
      <c r="E464" s="4">
        <v>1050</v>
      </c>
      <c r="F464" s="4">
        <v>27.348199999999999</v>
      </c>
      <c r="G464" s="4">
        <v>-1.3</v>
      </c>
      <c r="H464" s="4">
        <v>1.863</v>
      </c>
      <c r="I464" s="17">
        <f t="shared" si="22"/>
        <v>510.22886547201404</v>
      </c>
      <c r="J464" s="17">
        <f t="shared" si="23"/>
        <v>2715.4694856378751</v>
      </c>
    </row>
    <row r="465" spans="1:10" ht="25.8" customHeight="1" x14ac:dyDescent="0.3">
      <c r="A465" s="4">
        <v>41818000</v>
      </c>
      <c r="B465" s="13">
        <v>42393</v>
      </c>
      <c r="C465" s="13">
        <v>42877</v>
      </c>
      <c r="D465" s="4">
        <v>40</v>
      </c>
      <c r="E465" s="4">
        <v>150</v>
      </c>
      <c r="F465" s="4">
        <v>102.4162</v>
      </c>
      <c r="G465" s="4">
        <v>0.27</v>
      </c>
      <c r="H465" s="4">
        <v>1.3839999999999999</v>
      </c>
      <c r="I465" s="17">
        <f t="shared" si="22"/>
        <v>6.0822778763948895</v>
      </c>
      <c r="J465" s="17">
        <f t="shared" si="23"/>
        <v>136.39464889237937</v>
      </c>
    </row>
    <row r="466" spans="1:10" ht="25.8" customHeight="1" x14ac:dyDescent="0.3">
      <c r="A466" s="4">
        <v>41818000</v>
      </c>
      <c r="B466" s="13">
        <v>42393</v>
      </c>
      <c r="C466" s="13">
        <v>42877</v>
      </c>
      <c r="D466" s="4">
        <v>150</v>
      </c>
      <c r="E466" s="4">
        <v>351</v>
      </c>
      <c r="F466" s="4">
        <v>88.3596</v>
      </c>
      <c r="G466" s="4">
        <v>0.15</v>
      </c>
      <c r="H466" s="4">
        <v>1.4470000000000001</v>
      </c>
      <c r="I466" s="17">
        <f t="shared" si="22"/>
        <v>136.41015555891738</v>
      </c>
      <c r="J466" s="17">
        <f t="shared" si="23"/>
        <v>510.34830364988568</v>
      </c>
    </row>
    <row r="467" spans="1:10" ht="25.8" customHeight="1" x14ac:dyDescent="0.3">
      <c r="A467" s="4">
        <v>41818000</v>
      </c>
      <c r="B467" s="13">
        <v>42393</v>
      </c>
      <c r="C467" s="13">
        <v>42877</v>
      </c>
      <c r="D467" s="4">
        <v>351</v>
      </c>
      <c r="E467" s="4">
        <v>1050</v>
      </c>
      <c r="F467" s="4">
        <v>27.348199999999999</v>
      </c>
      <c r="G467" s="4">
        <v>-1.3</v>
      </c>
      <c r="H467" s="4">
        <v>1.863</v>
      </c>
      <c r="I467" s="17">
        <f t="shared" si="22"/>
        <v>510.22886547201404</v>
      </c>
      <c r="J467" s="17">
        <f t="shared" si="23"/>
        <v>2715.4694856378751</v>
      </c>
    </row>
    <row r="468" spans="1:10" ht="25.8" customHeight="1" x14ac:dyDescent="0.3">
      <c r="A468" s="4">
        <v>41818000</v>
      </c>
      <c r="B468" s="13">
        <v>42878</v>
      </c>
      <c r="C468" s="13">
        <v>46022</v>
      </c>
      <c r="D468" s="4">
        <v>50</v>
      </c>
      <c r="E468" s="4">
        <v>150</v>
      </c>
      <c r="F468" s="4">
        <v>88.583299999999994</v>
      </c>
      <c r="G468" s="4">
        <v>0.16</v>
      </c>
      <c r="H468" s="4">
        <v>1.4750000000000001</v>
      </c>
      <c r="I468" s="17">
        <f t="shared" si="22"/>
        <v>18.041940975735479</v>
      </c>
      <c r="J468" s="17">
        <f t="shared" si="23"/>
        <v>136.40535891292532</v>
      </c>
    </row>
    <row r="469" spans="1:10" ht="25.8" customHeight="1" x14ac:dyDescent="0.3">
      <c r="A469" s="4">
        <v>41818000</v>
      </c>
      <c r="B469" s="13">
        <v>42878</v>
      </c>
      <c r="C469" s="13">
        <v>46022</v>
      </c>
      <c r="D469" s="4">
        <v>150</v>
      </c>
      <c r="E469" s="4">
        <v>351</v>
      </c>
      <c r="F469" s="4">
        <v>88.3596</v>
      </c>
      <c r="G469" s="4">
        <v>0.15</v>
      </c>
      <c r="H469" s="4">
        <v>1.4470000000000001</v>
      </c>
      <c r="I469" s="17">
        <f t="shared" si="22"/>
        <v>136.41015555891738</v>
      </c>
      <c r="J469" s="17">
        <f t="shared" si="23"/>
        <v>510.34830364988568</v>
      </c>
    </row>
    <row r="470" spans="1:10" ht="25.8" customHeight="1" x14ac:dyDescent="0.3">
      <c r="A470" s="4">
        <v>41818000</v>
      </c>
      <c r="B470" s="13">
        <v>42878</v>
      </c>
      <c r="C470" s="13">
        <v>46022</v>
      </c>
      <c r="D470" s="4">
        <v>351</v>
      </c>
      <c r="E470" s="4">
        <v>1050</v>
      </c>
      <c r="F470" s="4">
        <v>27.348199999999999</v>
      </c>
      <c r="G470" s="4">
        <v>-1.3</v>
      </c>
      <c r="H470" s="4">
        <v>1.863</v>
      </c>
      <c r="I470" s="17">
        <f t="shared" si="22"/>
        <v>510.22886547201404</v>
      </c>
      <c r="J470" s="17">
        <f t="shared" si="23"/>
        <v>2715.4694856378751</v>
      </c>
    </row>
    <row r="471" spans="1:10" ht="25.8" customHeight="1" x14ac:dyDescent="0.3">
      <c r="A471" s="4">
        <v>56110005</v>
      </c>
      <c r="B471" s="13">
        <v>27150</v>
      </c>
      <c r="C471" s="13">
        <v>28206</v>
      </c>
      <c r="D471" s="4">
        <v>80</v>
      </c>
      <c r="E471" s="4">
        <v>177</v>
      </c>
      <c r="F471" s="4">
        <v>47.669699999999999</v>
      </c>
      <c r="G471" s="4">
        <v>7.0000000000000007E-2</v>
      </c>
      <c r="H471" s="4">
        <v>1.9</v>
      </c>
      <c r="I471" s="17">
        <f t="shared" si="22"/>
        <v>26.215361630837908</v>
      </c>
      <c r="J471" s="17">
        <f t="shared" si="23"/>
        <v>130.64577497564511</v>
      </c>
    </row>
    <row r="472" spans="1:10" ht="25.8" customHeight="1" x14ac:dyDescent="0.3">
      <c r="A472" s="4">
        <v>56110005</v>
      </c>
      <c r="B472" s="13">
        <v>27150</v>
      </c>
      <c r="C472" s="13">
        <v>28206</v>
      </c>
      <c r="D472" s="4">
        <v>177</v>
      </c>
      <c r="E472" s="4">
        <v>300</v>
      </c>
      <c r="F472" s="4">
        <v>88.082400000000007</v>
      </c>
      <c r="G472" s="4">
        <v>0.49</v>
      </c>
      <c r="H472" s="4">
        <v>1.6</v>
      </c>
      <c r="I472" s="17">
        <f t="shared" si="22"/>
        <v>130.74500044374886</v>
      </c>
      <c r="J472" s="17">
        <f t="shared" si="23"/>
        <v>384.03171680741372</v>
      </c>
    </row>
    <row r="473" spans="1:10" ht="25.8" customHeight="1" x14ac:dyDescent="0.3">
      <c r="A473" s="4">
        <v>56110005</v>
      </c>
      <c r="B473" s="13">
        <v>28207</v>
      </c>
      <c r="C473" s="13">
        <v>30587</v>
      </c>
      <c r="D473" s="4">
        <v>80</v>
      </c>
      <c r="E473" s="4">
        <v>135</v>
      </c>
      <c r="F473" s="4">
        <v>68.301500000000004</v>
      </c>
      <c r="G473" s="4">
        <v>0.32</v>
      </c>
      <c r="H473" s="4">
        <v>1.6</v>
      </c>
      <c r="I473" s="17">
        <f t="shared" si="22"/>
        <v>21.106499962549286</v>
      </c>
      <c r="J473" s="17">
        <f t="shared" si="23"/>
        <v>71.609361444722822</v>
      </c>
    </row>
    <row r="474" spans="1:10" ht="25.8" customHeight="1" x14ac:dyDescent="0.3">
      <c r="A474" s="4">
        <v>56110005</v>
      </c>
      <c r="B474" s="13">
        <v>28207</v>
      </c>
      <c r="C474" s="13">
        <v>30587</v>
      </c>
      <c r="D474" s="4">
        <v>135</v>
      </c>
      <c r="E474" s="4">
        <v>195</v>
      </c>
      <c r="F474" s="4">
        <v>83.4452</v>
      </c>
      <c r="G474" s="4">
        <v>0.44</v>
      </c>
      <c r="H474" s="4">
        <v>1.6</v>
      </c>
      <c r="I474" s="17">
        <f t="shared" si="22"/>
        <v>71.757547577620358</v>
      </c>
      <c r="J474" s="17">
        <f t="shared" si="23"/>
        <v>161.34833032749836</v>
      </c>
    </row>
    <row r="475" spans="1:10" ht="25.8" customHeight="1" x14ac:dyDescent="0.3">
      <c r="A475" s="4">
        <v>56110005</v>
      </c>
      <c r="B475" s="13">
        <v>28207</v>
      </c>
      <c r="C475" s="13">
        <v>30587</v>
      </c>
      <c r="D475" s="4">
        <v>195</v>
      </c>
      <c r="E475" s="4">
        <v>550</v>
      </c>
      <c r="F475" s="4">
        <v>88.082400000000007</v>
      </c>
      <c r="G475" s="4">
        <v>0.49</v>
      </c>
      <c r="H475" s="4">
        <v>1.6</v>
      </c>
      <c r="I475" s="17">
        <f t="shared" si="22"/>
        <v>161.38148546642881</v>
      </c>
      <c r="J475" s="17">
        <f t="shared" si="23"/>
        <v>1160.4581977324638</v>
      </c>
    </row>
    <row r="476" spans="1:10" ht="25.8" customHeight="1" x14ac:dyDescent="0.3">
      <c r="A476" s="4">
        <v>56110005</v>
      </c>
      <c r="B476" s="13">
        <v>30588</v>
      </c>
      <c r="C476" s="13">
        <v>35493</v>
      </c>
      <c r="D476" s="4">
        <v>70</v>
      </c>
      <c r="E476" s="4">
        <v>117</v>
      </c>
      <c r="F476" s="4">
        <v>49.110500000000002</v>
      </c>
      <c r="G476" s="4">
        <v>7.0000000000000007E-2</v>
      </c>
      <c r="H476" s="4">
        <v>1.9279999999999999</v>
      </c>
      <c r="I476" s="17">
        <f t="shared" si="22"/>
        <v>20.151293807150406</v>
      </c>
      <c r="J476" s="17">
        <f t="shared" si="23"/>
        <v>59.017315735422557</v>
      </c>
    </row>
    <row r="477" spans="1:10" ht="25.8" customHeight="1" x14ac:dyDescent="0.3">
      <c r="A477" s="4">
        <v>56110005</v>
      </c>
      <c r="B477" s="13">
        <v>30588</v>
      </c>
      <c r="C477" s="13">
        <v>35493</v>
      </c>
      <c r="D477" s="4">
        <v>117</v>
      </c>
      <c r="E477" s="4">
        <v>288</v>
      </c>
      <c r="F477" s="4">
        <v>44</v>
      </c>
      <c r="G477" s="4">
        <v>0.02</v>
      </c>
      <c r="H477" s="4">
        <v>2.1</v>
      </c>
      <c r="I477" s="17">
        <f t="shared" si="22"/>
        <v>59.008984555039362</v>
      </c>
      <c r="J477" s="17">
        <f t="shared" si="23"/>
        <v>399.7802599620104</v>
      </c>
    </row>
    <row r="478" spans="1:10" ht="25.8" customHeight="1" x14ac:dyDescent="0.3">
      <c r="A478" s="4">
        <v>56110005</v>
      </c>
      <c r="B478" s="13">
        <v>30588</v>
      </c>
      <c r="C478" s="13">
        <v>35493</v>
      </c>
      <c r="D478" s="4">
        <v>288</v>
      </c>
      <c r="E478" s="4">
        <v>600</v>
      </c>
      <c r="F478" s="4">
        <v>180.298</v>
      </c>
      <c r="G478" s="4">
        <v>0.99</v>
      </c>
      <c r="H478" s="4">
        <v>1.25</v>
      </c>
      <c r="I478" s="17">
        <f t="shared" si="22"/>
        <v>399.54726710465076</v>
      </c>
      <c r="J478" s="17">
        <f t="shared" si="23"/>
        <v>1351.4129198204139</v>
      </c>
    </row>
    <row r="479" spans="1:10" ht="25.8" customHeight="1" x14ac:dyDescent="0.3">
      <c r="A479" s="4">
        <v>56110005</v>
      </c>
      <c r="B479" s="13">
        <v>35494</v>
      </c>
      <c r="C479" s="13">
        <v>36190</v>
      </c>
      <c r="D479" s="4">
        <v>80</v>
      </c>
      <c r="E479" s="4">
        <v>176</v>
      </c>
      <c r="F479" s="4">
        <v>74.817599999999999</v>
      </c>
      <c r="G479" s="4">
        <v>0.21</v>
      </c>
      <c r="H479" s="4">
        <v>1.5</v>
      </c>
      <c r="I479" s="17">
        <f t="shared" si="22"/>
        <v>33.906408516238329</v>
      </c>
      <c r="J479" s="17">
        <f t="shared" si="23"/>
        <v>144.37809926518466</v>
      </c>
    </row>
    <row r="480" spans="1:10" ht="25.8" customHeight="1" x14ac:dyDescent="0.3">
      <c r="A480" s="4">
        <v>56110005</v>
      </c>
      <c r="B480" s="13">
        <v>35494</v>
      </c>
      <c r="C480" s="13">
        <v>36190</v>
      </c>
      <c r="D480" s="4">
        <v>176</v>
      </c>
      <c r="E480" s="4">
        <v>257</v>
      </c>
      <c r="F480" s="4">
        <v>44</v>
      </c>
      <c r="G480" s="4">
        <v>0</v>
      </c>
      <c r="H480" s="4">
        <v>2.1</v>
      </c>
      <c r="I480" s="17">
        <f t="shared" si="22"/>
        <v>144.22125781080817</v>
      </c>
      <c r="J480" s="17">
        <f t="shared" si="23"/>
        <v>319.38332323342206</v>
      </c>
    </row>
    <row r="481" spans="1:10" ht="25.8" customHeight="1" x14ac:dyDescent="0.3">
      <c r="A481" s="4">
        <v>56110005</v>
      </c>
      <c r="B481" s="13">
        <v>35494</v>
      </c>
      <c r="C481" s="13">
        <v>36190</v>
      </c>
      <c r="D481" s="4">
        <v>257</v>
      </c>
      <c r="E481" s="4">
        <v>300</v>
      </c>
      <c r="F481" s="4">
        <v>180.298</v>
      </c>
      <c r="G481" s="4">
        <v>0.99</v>
      </c>
      <c r="H481" s="4">
        <v>1.25</v>
      </c>
      <c r="I481" s="17">
        <f t="shared" si="22"/>
        <v>319.38334709126326</v>
      </c>
      <c r="J481" s="17">
        <f t="shared" si="23"/>
        <v>431.50514764861282</v>
      </c>
    </row>
    <row r="482" spans="1:10" ht="25.8" customHeight="1" x14ac:dyDescent="0.3">
      <c r="A482" s="4">
        <v>56110005</v>
      </c>
      <c r="B482" s="13">
        <v>36191</v>
      </c>
      <c r="C482" s="13">
        <v>38224</v>
      </c>
      <c r="D482" s="4">
        <v>70</v>
      </c>
      <c r="E482" s="4">
        <v>198</v>
      </c>
      <c r="F482" s="4">
        <v>49.7</v>
      </c>
      <c r="G482" s="4">
        <v>0.08</v>
      </c>
      <c r="H482" s="4">
        <v>1.885</v>
      </c>
      <c r="I482" s="17">
        <f t="shared" si="22"/>
        <v>20.1843479143294</v>
      </c>
      <c r="J482" s="17">
        <f t="shared" si="23"/>
        <v>166.65061723671306</v>
      </c>
    </row>
    <row r="483" spans="1:10" ht="25.8" customHeight="1" x14ac:dyDescent="0.3">
      <c r="A483" s="4">
        <v>56110005</v>
      </c>
      <c r="B483" s="13">
        <v>36191</v>
      </c>
      <c r="C483" s="13">
        <v>38224</v>
      </c>
      <c r="D483" s="4">
        <v>198</v>
      </c>
      <c r="E483" s="4">
        <v>450</v>
      </c>
      <c r="F483" s="4">
        <v>88.082400000000007</v>
      </c>
      <c r="G483" s="4">
        <v>0.49</v>
      </c>
      <c r="H483" s="4">
        <v>1.6</v>
      </c>
      <c r="I483" s="17">
        <f t="shared" si="22"/>
        <v>166.71979549577085</v>
      </c>
      <c r="J483" s="17">
        <f t="shared" si="23"/>
        <v>812.68105484287889</v>
      </c>
    </row>
    <row r="484" spans="1:10" ht="25.8" customHeight="1" x14ac:dyDescent="0.3">
      <c r="A484" s="4">
        <v>56110005</v>
      </c>
      <c r="B484" s="13">
        <v>38225</v>
      </c>
      <c r="C484" s="13">
        <v>40954</v>
      </c>
      <c r="D484" s="4">
        <v>80</v>
      </c>
      <c r="E484" s="4">
        <v>177</v>
      </c>
      <c r="F484" s="4">
        <v>47.669699999999999</v>
      </c>
      <c r="G484" s="4">
        <v>7.0000000000000007E-2</v>
      </c>
      <c r="H484" s="4">
        <v>1.9</v>
      </c>
      <c r="I484" s="17">
        <f t="shared" si="22"/>
        <v>26.215361630837908</v>
      </c>
      <c r="J484" s="17">
        <f t="shared" si="23"/>
        <v>130.64577497564511</v>
      </c>
    </row>
    <row r="485" spans="1:10" ht="25.8" customHeight="1" x14ac:dyDescent="0.3">
      <c r="A485" s="4">
        <v>56110005</v>
      </c>
      <c r="B485" s="13">
        <v>38225</v>
      </c>
      <c r="C485" s="13">
        <v>40954</v>
      </c>
      <c r="D485" s="4">
        <v>177</v>
      </c>
      <c r="E485" s="4">
        <v>600</v>
      </c>
      <c r="F485" s="4">
        <v>88.082400000000007</v>
      </c>
      <c r="G485" s="4">
        <v>0.49</v>
      </c>
      <c r="H485" s="4">
        <v>1.6</v>
      </c>
      <c r="I485" s="17">
        <f t="shared" si="22"/>
        <v>130.74500044374886</v>
      </c>
      <c r="J485" s="17">
        <f t="shared" si="23"/>
        <v>1351.2375254660953</v>
      </c>
    </row>
    <row r="486" spans="1:10" ht="25.8" customHeight="1" x14ac:dyDescent="0.3">
      <c r="A486" s="4">
        <v>56110005</v>
      </c>
      <c r="B486" s="13">
        <v>40955</v>
      </c>
      <c r="C486" s="13">
        <v>41621</v>
      </c>
      <c r="D486" s="4">
        <v>80</v>
      </c>
      <c r="E486" s="4">
        <v>221</v>
      </c>
      <c r="F486" s="4">
        <v>49.110500000000002</v>
      </c>
      <c r="G486" s="4">
        <v>7.0000000000000007E-2</v>
      </c>
      <c r="H486" s="4">
        <v>1.9279999999999999</v>
      </c>
      <c r="I486" s="17">
        <f t="shared" si="22"/>
        <v>26.770767979190474</v>
      </c>
      <c r="J486" s="17">
        <f t="shared" si="23"/>
        <v>212.91786895776596</v>
      </c>
    </row>
    <row r="487" spans="1:10" ht="25.8" customHeight="1" x14ac:dyDescent="0.3">
      <c r="A487" s="4">
        <v>56110005</v>
      </c>
      <c r="B487" s="13">
        <v>40955</v>
      </c>
      <c r="C487" s="13">
        <v>41621</v>
      </c>
      <c r="D487" s="4">
        <v>221</v>
      </c>
      <c r="E487" s="4">
        <v>261</v>
      </c>
      <c r="F487" s="4">
        <v>121.819</v>
      </c>
      <c r="G487" s="4">
        <v>0.74</v>
      </c>
      <c r="H487" s="4">
        <v>1.45</v>
      </c>
      <c r="I487" s="17">
        <f t="shared" si="22"/>
        <v>212.97330254478831</v>
      </c>
      <c r="J487" s="17">
        <f t="shared" si="23"/>
        <v>301.91546509847586</v>
      </c>
    </row>
    <row r="488" spans="1:10" ht="25.8" customHeight="1" x14ac:dyDescent="0.3">
      <c r="A488" s="4">
        <v>56110005</v>
      </c>
      <c r="B488" s="13">
        <v>40955</v>
      </c>
      <c r="C488" s="13">
        <v>41621</v>
      </c>
      <c r="D488" s="4">
        <v>261</v>
      </c>
      <c r="E488" s="4">
        <v>300</v>
      </c>
      <c r="F488" s="4">
        <v>28.247</v>
      </c>
      <c r="G488" s="4">
        <v>-0.48</v>
      </c>
      <c r="H488" s="4">
        <v>2.1</v>
      </c>
      <c r="I488" s="17">
        <f t="shared" si="22"/>
        <v>301.91531017815544</v>
      </c>
      <c r="J488" s="17">
        <f t="shared" si="23"/>
        <v>387.51520014880271</v>
      </c>
    </row>
    <row r="489" spans="1:10" ht="25.8" customHeight="1" x14ac:dyDescent="0.3">
      <c r="A489" s="4">
        <v>56110005</v>
      </c>
      <c r="B489" s="13">
        <v>41622</v>
      </c>
      <c r="C489" s="13">
        <v>42045</v>
      </c>
      <c r="D489" s="4">
        <v>50</v>
      </c>
      <c r="E489" s="4">
        <v>95</v>
      </c>
      <c r="F489" s="4">
        <v>24.547000000000001</v>
      </c>
      <c r="G489" s="4">
        <v>-0.28000000000000003</v>
      </c>
      <c r="H489" s="4">
        <v>2.2970000000000002</v>
      </c>
      <c r="I489" s="17">
        <f t="shared" si="22"/>
        <v>13.872020597633142</v>
      </c>
      <c r="J489" s="17">
        <f t="shared" si="23"/>
        <v>39.492121418635932</v>
      </c>
    </row>
    <row r="490" spans="1:10" ht="25.8" customHeight="1" x14ac:dyDescent="0.3">
      <c r="A490" s="4">
        <v>56110005</v>
      </c>
      <c r="B490" s="13">
        <v>41622</v>
      </c>
      <c r="C490" s="13">
        <v>42045</v>
      </c>
      <c r="D490" s="4">
        <v>95</v>
      </c>
      <c r="E490" s="4">
        <v>257</v>
      </c>
      <c r="F490" s="4">
        <v>44</v>
      </c>
      <c r="G490" s="4">
        <v>0</v>
      </c>
      <c r="H490" s="4">
        <v>2.1</v>
      </c>
      <c r="I490" s="17">
        <f t="shared" si="22"/>
        <v>39.506835821425675</v>
      </c>
      <c r="J490" s="17">
        <f t="shared" si="23"/>
        <v>319.38332323342206</v>
      </c>
    </row>
    <row r="491" spans="1:10" ht="25.8" customHeight="1" x14ac:dyDescent="0.3">
      <c r="A491" s="4">
        <v>56110005</v>
      </c>
      <c r="B491" s="13">
        <v>41622</v>
      </c>
      <c r="C491" s="13">
        <v>42045</v>
      </c>
      <c r="D491" s="4">
        <v>257</v>
      </c>
      <c r="E491" s="4">
        <v>300</v>
      </c>
      <c r="F491" s="4">
        <v>180.298</v>
      </c>
      <c r="G491" s="4">
        <v>0.99</v>
      </c>
      <c r="H491" s="4">
        <v>1.25</v>
      </c>
      <c r="I491" s="17">
        <f t="shared" ref="I491:I554" si="24">$F491*(D491/100-$G491)^$H491</f>
        <v>319.38334709126326</v>
      </c>
      <c r="J491" s="17">
        <f t="shared" ref="J491:J554" si="25">$F491*(E491/100-$G491)^$H491</f>
        <v>431.50514764861282</v>
      </c>
    </row>
    <row r="492" spans="1:10" ht="25.8" customHeight="1" x14ac:dyDescent="0.3">
      <c r="A492" s="4">
        <v>56110005</v>
      </c>
      <c r="B492" s="13">
        <v>42046</v>
      </c>
      <c r="C492" s="13">
        <v>43073</v>
      </c>
      <c r="D492" s="4">
        <v>10</v>
      </c>
      <c r="E492" s="4">
        <v>73</v>
      </c>
      <c r="F492" s="4">
        <v>37.523699999999998</v>
      </c>
      <c r="G492" s="4">
        <v>-0.05</v>
      </c>
      <c r="H492" s="4">
        <v>1.8</v>
      </c>
      <c r="I492" s="17">
        <f t="shared" si="24"/>
        <v>1.2338714671716522</v>
      </c>
      <c r="J492" s="17">
        <f t="shared" si="25"/>
        <v>23.99252411491047</v>
      </c>
    </row>
    <row r="493" spans="1:10" ht="25.8" customHeight="1" x14ac:dyDescent="0.3">
      <c r="A493" s="4">
        <v>56110005</v>
      </c>
      <c r="B493" s="13">
        <v>42046</v>
      </c>
      <c r="C493" s="13">
        <v>43073</v>
      </c>
      <c r="D493" s="4">
        <v>73</v>
      </c>
      <c r="E493" s="4">
        <v>119</v>
      </c>
      <c r="F493" s="4">
        <v>47.153799999999997</v>
      </c>
      <c r="G493" s="4">
        <v>0.05</v>
      </c>
      <c r="H493" s="4">
        <v>1.75</v>
      </c>
      <c r="I493" s="17">
        <f t="shared" si="24"/>
        <v>24.010836715712848</v>
      </c>
      <c r="J493" s="17">
        <f t="shared" si="25"/>
        <v>59.306212171677593</v>
      </c>
    </row>
    <row r="494" spans="1:10" ht="25.8" customHeight="1" x14ac:dyDescent="0.3">
      <c r="A494" s="4">
        <v>56110005</v>
      </c>
      <c r="B494" s="13">
        <v>42046</v>
      </c>
      <c r="C494" s="13">
        <v>43073</v>
      </c>
      <c r="D494" s="4">
        <v>119</v>
      </c>
      <c r="E494" s="4">
        <v>600</v>
      </c>
      <c r="F494" s="4">
        <v>69.718500000000006</v>
      </c>
      <c r="G494" s="4">
        <v>0.28000000000000003</v>
      </c>
      <c r="H494" s="4">
        <v>1.7</v>
      </c>
      <c r="I494" s="17">
        <f t="shared" si="24"/>
        <v>59.390694193666526</v>
      </c>
      <c r="J494" s="17">
        <f t="shared" si="25"/>
        <v>1351.82752061666</v>
      </c>
    </row>
    <row r="495" spans="1:10" ht="25.8" customHeight="1" x14ac:dyDescent="0.3">
      <c r="A495" s="4">
        <v>56110005</v>
      </c>
      <c r="B495" s="13">
        <v>43074</v>
      </c>
      <c r="C495" s="13">
        <v>43466</v>
      </c>
      <c r="D495" s="4">
        <v>60</v>
      </c>
      <c r="E495" s="4">
        <v>82</v>
      </c>
      <c r="F495" s="4">
        <v>37.523699999999998</v>
      </c>
      <c r="G495" s="4">
        <v>-0.05</v>
      </c>
      <c r="H495" s="4">
        <v>1.65</v>
      </c>
      <c r="I495" s="17">
        <f t="shared" si="24"/>
        <v>18.433707569481019</v>
      </c>
      <c r="J495" s="17">
        <f t="shared" si="25"/>
        <v>29.820328406831983</v>
      </c>
    </row>
    <row r="496" spans="1:10" ht="25.8" customHeight="1" x14ac:dyDescent="0.3">
      <c r="A496" s="4">
        <v>56110005</v>
      </c>
      <c r="B496" s="13">
        <v>43074</v>
      </c>
      <c r="C496" s="13">
        <v>43466</v>
      </c>
      <c r="D496" s="4">
        <v>82</v>
      </c>
      <c r="E496" s="4">
        <v>119</v>
      </c>
      <c r="F496" s="4">
        <v>47.153799999999997</v>
      </c>
      <c r="G496" s="4">
        <v>0.05</v>
      </c>
      <c r="H496" s="4">
        <v>1.75</v>
      </c>
      <c r="I496" s="17">
        <f t="shared" si="24"/>
        <v>29.84526684013133</v>
      </c>
      <c r="J496" s="17">
        <f t="shared" si="25"/>
        <v>59.306212171677593</v>
      </c>
    </row>
    <row r="497" spans="1:10" ht="25.8" customHeight="1" x14ac:dyDescent="0.3">
      <c r="A497" s="4">
        <v>56110005</v>
      </c>
      <c r="B497" s="13">
        <v>43074</v>
      </c>
      <c r="C497" s="13">
        <v>43466</v>
      </c>
      <c r="D497" s="4">
        <v>119</v>
      </c>
      <c r="E497" s="4">
        <v>600</v>
      </c>
      <c r="F497" s="4">
        <v>69.718500000000006</v>
      </c>
      <c r="G497" s="4">
        <v>0.28000000000000003</v>
      </c>
      <c r="H497" s="4">
        <v>1.7</v>
      </c>
      <c r="I497" s="17">
        <f t="shared" si="24"/>
        <v>59.390694193666526</v>
      </c>
      <c r="J497" s="17">
        <f t="shared" si="25"/>
        <v>1351.82752061666</v>
      </c>
    </row>
    <row r="498" spans="1:10" ht="25.8" customHeight="1" x14ac:dyDescent="0.3">
      <c r="A498" s="4">
        <v>56110005</v>
      </c>
      <c r="B498" s="13">
        <v>43467</v>
      </c>
      <c r="C498" s="13">
        <v>46022</v>
      </c>
      <c r="D498" s="4">
        <v>45</v>
      </c>
      <c r="E498" s="4">
        <v>128</v>
      </c>
      <c r="F498" s="4">
        <v>47.153799999999997</v>
      </c>
      <c r="G498" s="4">
        <v>0.03</v>
      </c>
      <c r="H498" s="4">
        <v>1.75</v>
      </c>
      <c r="I498" s="17">
        <f t="shared" si="24"/>
        <v>10.332441505758277</v>
      </c>
      <c r="J498" s="17">
        <f t="shared" si="25"/>
        <v>69.680172941584289</v>
      </c>
    </row>
    <row r="499" spans="1:10" ht="25.8" customHeight="1" x14ac:dyDescent="0.3">
      <c r="A499" s="4">
        <v>56110005</v>
      </c>
      <c r="B499" s="13">
        <v>43467</v>
      </c>
      <c r="C499" s="13">
        <v>46022</v>
      </c>
      <c r="D499" s="4">
        <v>128</v>
      </c>
      <c r="E499" s="4">
        <v>600</v>
      </c>
      <c r="F499" s="4">
        <v>69.718500000000006</v>
      </c>
      <c r="G499" s="4">
        <v>0.28000000000000003</v>
      </c>
      <c r="H499" s="4">
        <v>1.7</v>
      </c>
      <c r="I499" s="17">
        <f t="shared" si="24"/>
        <v>69.718500000000006</v>
      </c>
      <c r="J499" s="17">
        <f t="shared" si="25"/>
        <v>1351.82752061666</v>
      </c>
    </row>
    <row r="500" spans="1:10" ht="25.8" customHeight="1" x14ac:dyDescent="0.3">
      <c r="A500" s="4">
        <v>56659998</v>
      </c>
      <c r="B500" s="13">
        <v>32599</v>
      </c>
      <c r="C500" s="13">
        <v>33258</v>
      </c>
      <c r="D500" s="4">
        <v>40</v>
      </c>
      <c r="E500" s="4">
        <v>121</v>
      </c>
      <c r="F500" s="4">
        <v>33.057499999999997</v>
      </c>
      <c r="G500" s="4">
        <v>-0.2</v>
      </c>
      <c r="H500" s="4">
        <v>1.6919999999999999</v>
      </c>
      <c r="I500" s="17">
        <f t="shared" si="24"/>
        <v>13.928422185957981</v>
      </c>
      <c r="J500" s="17">
        <f t="shared" si="25"/>
        <v>59.12194937443163</v>
      </c>
    </row>
    <row r="501" spans="1:10" ht="25.8" customHeight="1" x14ac:dyDescent="0.3">
      <c r="A501" s="4">
        <v>56659998</v>
      </c>
      <c r="B501" s="13">
        <v>32599</v>
      </c>
      <c r="C501" s="13">
        <v>33258</v>
      </c>
      <c r="D501" s="4">
        <v>121</v>
      </c>
      <c r="E501" s="4">
        <v>600</v>
      </c>
      <c r="F501" s="4">
        <v>82.092399999999998</v>
      </c>
      <c r="G501" s="4">
        <v>0.42</v>
      </c>
      <c r="H501" s="4">
        <v>1.38</v>
      </c>
      <c r="I501" s="17">
        <f t="shared" si="24"/>
        <v>59.296401540526752</v>
      </c>
      <c r="J501" s="17">
        <f t="shared" si="25"/>
        <v>880.35563239797989</v>
      </c>
    </row>
    <row r="502" spans="1:10" ht="25.8" customHeight="1" x14ac:dyDescent="0.3">
      <c r="A502" s="4">
        <v>56659998</v>
      </c>
      <c r="B502" s="13">
        <v>33259</v>
      </c>
      <c r="C502" s="13">
        <v>34693</v>
      </c>
      <c r="D502" s="4">
        <v>40</v>
      </c>
      <c r="E502" s="4">
        <v>161</v>
      </c>
      <c r="F502" s="4">
        <v>35.189100000000003</v>
      </c>
      <c r="G502" s="4">
        <v>-0.22</v>
      </c>
      <c r="H502" s="4">
        <v>1.7989999999999999</v>
      </c>
      <c r="I502" s="17">
        <f t="shared" si="24"/>
        <v>14.890895257883576</v>
      </c>
      <c r="J502" s="17">
        <f t="shared" si="25"/>
        <v>104.365671040943</v>
      </c>
    </row>
    <row r="503" spans="1:10" ht="25.8" customHeight="1" x14ac:dyDescent="0.3">
      <c r="A503" s="4">
        <v>56659998</v>
      </c>
      <c r="B503" s="13">
        <v>33259</v>
      </c>
      <c r="C503" s="13">
        <v>34693</v>
      </c>
      <c r="D503" s="4">
        <v>161</v>
      </c>
      <c r="E503" s="4">
        <v>550</v>
      </c>
      <c r="F503" s="4">
        <v>82.092399999999998</v>
      </c>
      <c r="G503" s="4">
        <v>0.42</v>
      </c>
      <c r="H503" s="4">
        <v>1.38</v>
      </c>
      <c r="I503" s="17">
        <f t="shared" si="24"/>
        <v>104.36569254437605</v>
      </c>
      <c r="J503" s="17">
        <f t="shared" si="25"/>
        <v>773.38345247854079</v>
      </c>
    </row>
    <row r="504" spans="1:10" ht="25.8" customHeight="1" x14ac:dyDescent="0.3">
      <c r="A504" s="4">
        <v>56659998</v>
      </c>
      <c r="B504" s="13">
        <v>34694</v>
      </c>
      <c r="C504" s="13">
        <v>36228</v>
      </c>
      <c r="D504" s="4">
        <v>40</v>
      </c>
      <c r="E504" s="4">
        <v>126</v>
      </c>
      <c r="F504" s="4">
        <v>36.0364</v>
      </c>
      <c r="G504" s="4">
        <v>-0.17</v>
      </c>
      <c r="H504" s="4">
        <v>1.6279999999999999</v>
      </c>
      <c r="I504" s="17">
        <f t="shared" si="24"/>
        <v>14.431306943863</v>
      </c>
      <c r="J504" s="17">
        <f t="shared" si="25"/>
        <v>64.510211816936476</v>
      </c>
    </row>
    <row r="505" spans="1:10" ht="25.8" customHeight="1" x14ac:dyDescent="0.3">
      <c r="A505" s="4">
        <v>56659998</v>
      </c>
      <c r="B505" s="13">
        <v>34694</v>
      </c>
      <c r="C505" s="13">
        <v>36228</v>
      </c>
      <c r="D505" s="4">
        <v>126</v>
      </c>
      <c r="E505" s="4">
        <v>700</v>
      </c>
      <c r="F505" s="4">
        <v>82.092399999999998</v>
      </c>
      <c r="G505" s="4">
        <v>0.42</v>
      </c>
      <c r="H505" s="4">
        <v>1.38</v>
      </c>
      <c r="I505" s="17">
        <f t="shared" si="24"/>
        <v>64.536939666651179</v>
      </c>
      <c r="J505" s="17">
        <f t="shared" si="25"/>
        <v>1105.2351433249203</v>
      </c>
    </row>
    <row r="506" spans="1:10" ht="25.8" customHeight="1" x14ac:dyDescent="0.3">
      <c r="A506" s="4">
        <v>56659998</v>
      </c>
      <c r="B506" s="13">
        <v>36229</v>
      </c>
      <c r="C506" s="13">
        <v>37275</v>
      </c>
      <c r="D506" s="4">
        <v>30</v>
      </c>
      <c r="E506" s="4">
        <v>161</v>
      </c>
      <c r="F506" s="4">
        <v>35.189100000000003</v>
      </c>
      <c r="G506" s="4">
        <v>-0.22</v>
      </c>
      <c r="H506" s="4">
        <v>1.7989999999999999</v>
      </c>
      <c r="I506" s="17">
        <f t="shared" si="24"/>
        <v>10.85170988539867</v>
      </c>
      <c r="J506" s="17">
        <f t="shared" si="25"/>
        <v>104.365671040943</v>
      </c>
    </row>
    <row r="507" spans="1:10" ht="25.8" customHeight="1" x14ac:dyDescent="0.3">
      <c r="A507" s="4">
        <v>56659998</v>
      </c>
      <c r="B507" s="13">
        <v>36229</v>
      </c>
      <c r="C507" s="13">
        <v>37275</v>
      </c>
      <c r="D507" s="4">
        <v>161</v>
      </c>
      <c r="E507" s="4">
        <v>400</v>
      </c>
      <c r="F507" s="4">
        <v>82.092399999999998</v>
      </c>
      <c r="G507" s="4">
        <v>0.42</v>
      </c>
      <c r="H507" s="4">
        <v>1.38</v>
      </c>
      <c r="I507" s="17">
        <f t="shared" si="24"/>
        <v>104.36569254437605</v>
      </c>
      <c r="J507" s="17">
        <f t="shared" si="25"/>
        <v>477.15725266025885</v>
      </c>
    </row>
    <row r="508" spans="1:10" ht="25.8" customHeight="1" x14ac:dyDescent="0.3">
      <c r="A508" s="4">
        <v>56659998</v>
      </c>
      <c r="B508" s="13">
        <v>37276</v>
      </c>
      <c r="C508" s="13">
        <v>39069</v>
      </c>
      <c r="D508" s="4">
        <v>40</v>
      </c>
      <c r="E508" s="4">
        <v>126</v>
      </c>
      <c r="F508" s="4">
        <v>36.036299999999997</v>
      </c>
      <c r="G508" s="4">
        <v>-0.17</v>
      </c>
      <c r="H508" s="4">
        <v>1.6279999999999999</v>
      </c>
      <c r="I508" s="17">
        <f t="shared" si="24"/>
        <v>14.431266897390698</v>
      </c>
      <c r="J508" s="17">
        <f t="shared" si="25"/>
        <v>64.510032802906721</v>
      </c>
    </row>
    <row r="509" spans="1:10" ht="25.8" customHeight="1" x14ac:dyDescent="0.3">
      <c r="A509" s="4">
        <v>56659998</v>
      </c>
      <c r="B509" s="13">
        <v>37276</v>
      </c>
      <c r="C509" s="13">
        <v>39069</v>
      </c>
      <c r="D509" s="4">
        <v>126</v>
      </c>
      <c r="E509" s="4">
        <v>600</v>
      </c>
      <c r="F509" s="4">
        <v>82.092399999999998</v>
      </c>
      <c r="G509" s="4">
        <v>0.42</v>
      </c>
      <c r="H509" s="4">
        <v>1.38</v>
      </c>
      <c r="I509" s="17">
        <f t="shared" si="24"/>
        <v>64.536939666651179</v>
      </c>
      <c r="J509" s="17">
        <f t="shared" si="25"/>
        <v>880.35563239797989</v>
      </c>
    </row>
    <row r="510" spans="1:10" ht="25.8" customHeight="1" x14ac:dyDescent="0.3">
      <c r="A510" s="4">
        <v>56659998</v>
      </c>
      <c r="B510" s="13">
        <v>39070</v>
      </c>
      <c r="C510" s="13">
        <v>40544</v>
      </c>
      <c r="D510" s="4">
        <v>40</v>
      </c>
      <c r="E510" s="4">
        <v>78</v>
      </c>
      <c r="F510" s="4">
        <v>35.133000000000003</v>
      </c>
      <c r="G510" s="4">
        <v>-0.22</v>
      </c>
      <c r="H510" s="4">
        <v>1.7989999999999999</v>
      </c>
      <c r="I510" s="17">
        <f t="shared" si="24"/>
        <v>14.867155542347593</v>
      </c>
      <c r="J510" s="17">
        <f t="shared" si="25"/>
        <v>35.133000000000003</v>
      </c>
    </row>
    <row r="511" spans="1:10" ht="25.8" customHeight="1" x14ac:dyDescent="0.3">
      <c r="A511" s="4">
        <v>56659998</v>
      </c>
      <c r="B511" s="13">
        <v>39070</v>
      </c>
      <c r="C511" s="13">
        <v>40544</v>
      </c>
      <c r="D511" s="4">
        <v>78</v>
      </c>
      <c r="E511" s="4">
        <v>127</v>
      </c>
      <c r="F511" s="4">
        <v>33.024299999999997</v>
      </c>
      <c r="G511" s="4">
        <v>-0.26</v>
      </c>
      <c r="H511" s="4">
        <v>1.603</v>
      </c>
      <c r="I511" s="17">
        <f t="shared" si="24"/>
        <v>35.167222060218563</v>
      </c>
      <c r="J511" s="17">
        <f t="shared" si="25"/>
        <v>65.297113653010399</v>
      </c>
    </row>
    <row r="512" spans="1:10" ht="25.8" customHeight="1" x14ac:dyDescent="0.3">
      <c r="A512" s="4">
        <v>56659998</v>
      </c>
      <c r="B512" s="13">
        <v>39070</v>
      </c>
      <c r="C512" s="13">
        <v>40544</v>
      </c>
      <c r="D512" s="4">
        <v>127</v>
      </c>
      <c r="E512" s="4">
        <v>500</v>
      </c>
      <c r="F512" s="4">
        <v>82.092399999999998</v>
      </c>
      <c r="G512" s="4">
        <v>0.42</v>
      </c>
      <c r="H512" s="4">
        <v>1.38</v>
      </c>
      <c r="I512" s="17">
        <f t="shared" si="24"/>
        <v>65.599581701621574</v>
      </c>
      <c r="J512" s="17">
        <f t="shared" si="25"/>
        <v>670.34336055359142</v>
      </c>
    </row>
    <row r="513" spans="1:10" ht="25.8" customHeight="1" x14ac:dyDescent="0.3">
      <c r="A513" s="4">
        <v>56659998</v>
      </c>
      <c r="B513" s="13">
        <v>40545</v>
      </c>
      <c r="C513" s="13">
        <v>42132</v>
      </c>
      <c r="D513" s="4">
        <v>20</v>
      </c>
      <c r="E513" s="4">
        <v>93</v>
      </c>
      <c r="F513" s="4">
        <v>36.036799999999999</v>
      </c>
      <c r="G513" s="4">
        <v>-0.17</v>
      </c>
      <c r="H513" s="4">
        <v>1.6279999999999999</v>
      </c>
      <c r="I513" s="17">
        <f t="shared" si="24"/>
        <v>7.1413221734408729</v>
      </c>
      <c r="J513" s="17">
        <f t="shared" si="25"/>
        <v>42.085598815853984</v>
      </c>
    </row>
    <row r="514" spans="1:10" ht="25.8" customHeight="1" x14ac:dyDescent="0.3">
      <c r="A514" s="4">
        <v>56659998</v>
      </c>
      <c r="B514" s="13">
        <v>40545</v>
      </c>
      <c r="C514" s="13">
        <v>42132</v>
      </c>
      <c r="D514" s="4">
        <v>93</v>
      </c>
      <c r="E514" s="4">
        <v>144</v>
      </c>
      <c r="F514" s="4">
        <v>45</v>
      </c>
      <c r="G514" s="4">
        <v>-0.03</v>
      </c>
      <c r="H514" s="4">
        <v>1.6279999999999999</v>
      </c>
      <c r="I514" s="17">
        <f t="shared" si="24"/>
        <v>42.106590934192234</v>
      </c>
      <c r="J514" s="17">
        <f t="shared" si="25"/>
        <v>84.25683371249194</v>
      </c>
    </row>
    <row r="515" spans="1:10" ht="25.8" customHeight="1" x14ac:dyDescent="0.3">
      <c r="A515" s="4">
        <v>56659998</v>
      </c>
      <c r="B515" s="13">
        <v>40545</v>
      </c>
      <c r="C515" s="13">
        <v>42132</v>
      </c>
      <c r="D515" s="4">
        <v>144</v>
      </c>
      <c r="E515" s="4">
        <v>750</v>
      </c>
      <c r="F515" s="4">
        <v>82.092399999999998</v>
      </c>
      <c r="G515" s="4">
        <v>0.42</v>
      </c>
      <c r="H515" s="4">
        <v>1.38</v>
      </c>
      <c r="I515" s="17">
        <f t="shared" si="24"/>
        <v>84.366724788801079</v>
      </c>
      <c r="J515" s="17">
        <f t="shared" si="25"/>
        <v>1222.7814683056902</v>
      </c>
    </row>
    <row r="516" spans="1:10" ht="25.8" customHeight="1" x14ac:dyDescent="0.3">
      <c r="A516" s="4">
        <v>56659998</v>
      </c>
      <c r="B516" s="13">
        <v>42133</v>
      </c>
      <c r="C516" s="13">
        <v>42720</v>
      </c>
      <c r="D516" s="4">
        <v>10</v>
      </c>
      <c r="E516" s="4">
        <v>141</v>
      </c>
      <c r="F516" s="4">
        <v>30.747800000000002</v>
      </c>
      <c r="G516" s="4">
        <v>-0.3</v>
      </c>
      <c r="H516" s="4">
        <v>1.929</v>
      </c>
      <c r="I516" s="17">
        <f t="shared" si="24"/>
        <v>5.2503441413703671</v>
      </c>
      <c r="J516" s="17">
        <f t="shared" si="25"/>
        <v>86.549296963957886</v>
      </c>
    </row>
    <row r="517" spans="1:10" ht="25.8" customHeight="1" x14ac:dyDescent="0.3">
      <c r="A517" s="4">
        <v>56659998</v>
      </c>
      <c r="B517" s="13">
        <v>42133</v>
      </c>
      <c r="C517" s="13">
        <v>42720</v>
      </c>
      <c r="D517" s="4">
        <v>141</v>
      </c>
      <c r="E517" s="4">
        <v>250</v>
      </c>
      <c r="F517" s="4">
        <v>99.694900000000004</v>
      </c>
      <c r="G517" s="4">
        <v>0.52</v>
      </c>
      <c r="H517" s="4">
        <v>1.1950000000000001</v>
      </c>
      <c r="I517" s="17">
        <f t="shared" si="24"/>
        <v>86.73492354831744</v>
      </c>
      <c r="J517" s="17">
        <f t="shared" si="25"/>
        <v>225.52144441903934</v>
      </c>
    </row>
    <row r="518" spans="1:10" ht="25.8" customHeight="1" x14ac:dyDescent="0.3">
      <c r="A518" s="4">
        <v>56659998</v>
      </c>
      <c r="B518" s="13">
        <v>42133</v>
      </c>
      <c r="C518" s="13">
        <v>42720</v>
      </c>
      <c r="D518" s="4">
        <v>250</v>
      </c>
      <c r="E518" s="4">
        <v>750</v>
      </c>
      <c r="F518" s="4">
        <v>82.092399999999998</v>
      </c>
      <c r="G518" s="4">
        <v>0.42</v>
      </c>
      <c r="H518" s="4">
        <v>1.38</v>
      </c>
      <c r="I518" s="17">
        <f t="shared" si="24"/>
        <v>225.54352040399269</v>
      </c>
      <c r="J518" s="17">
        <f t="shared" si="25"/>
        <v>1222.7814683056902</v>
      </c>
    </row>
    <row r="519" spans="1:10" ht="25.8" customHeight="1" x14ac:dyDescent="0.3">
      <c r="A519" s="4">
        <v>56659998</v>
      </c>
      <c r="B519" s="13">
        <v>42721</v>
      </c>
      <c r="C519" s="13">
        <v>43033</v>
      </c>
      <c r="D519" s="4">
        <v>10</v>
      </c>
      <c r="E519" s="4">
        <v>162</v>
      </c>
      <c r="F519" s="4">
        <v>35.189100000000003</v>
      </c>
      <c r="G519" s="4">
        <v>-0.22</v>
      </c>
      <c r="H519" s="4">
        <v>1.7989999999999999</v>
      </c>
      <c r="I519" s="17">
        <f t="shared" si="24"/>
        <v>4.530779954691301</v>
      </c>
      <c r="J519" s="17">
        <f t="shared" si="25"/>
        <v>105.39388727212858</v>
      </c>
    </row>
    <row r="520" spans="1:10" ht="25.8" customHeight="1" x14ac:dyDescent="0.3">
      <c r="A520" s="4">
        <v>56659998</v>
      </c>
      <c r="B520" s="13">
        <v>42721</v>
      </c>
      <c r="C520" s="13">
        <v>43033</v>
      </c>
      <c r="D520" s="4">
        <v>162</v>
      </c>
      <c r="E520" s="4">
        <v>750</v>
      </c>
      <c r="F520" s="4">
        <v>82.092399999999998</v>
      </c>
      <c r="G520" s="4">
        <v>0.42</v>
      </c>
      <c r="H520" s="4">
        <v>1.38</v>
      </c>
      <c r="I520" s="17">
        <f t="shared" si="24"/>
        <v>105.57791282198028</v>
      </c>
      <c r="J520" s="17">
        <f t="shared" si="25"/>
        <v>1222.7814683056902</v>
      </c>
    </row>
    <row r="521" spans="1:10" ht="25.8" customHeight="1" x14ac:dyDescent="0.3">
      <c r="A521" s="4">
        <v>56659998</v>
      </c>
      <c r="B521" s="13">
        <v>43034</v>
      </c>
      <c r="C521" s="13">
        <v>43770</v>
      </c>
      <c r="D521" s="4">
        <v>20</v>
      </c>
      <c r="E521" s="4">
        <v>127</v>
      </c>
      <c r="F521" s="4">
        <v>40.8384</v>
      </c>
      <c r="G521" s="4">
        <v>-0.06</v>
      </c>
      <c r="H521" s="4">
        <v>1.5449999999999999</v>
      </c>
      <c r="I521" s="17">
        <f t="shared" si="24"/>
        <v>5.0956846227709871</v>
      </c>
      <c r="J521" s="17">
        <f t="shared" si="25"/>
        <v>63.448228934871445</v>
      </c>
    </row>
    <row r="522" spans="1:10" ht="25.8" customHeight="1" x14ac:dyDescent="0.3">
      <c r="A522" s="4">
        <v>56659998</v>
      </c>
      <c r="B522" s="13">
        <v>43034</v>
      </c>
      <c r="C522" s="13">
        <v>43770</v>
      </c>
      <c r="D522" s="4">
        <v>127</v>
      </c>
      <c r="E522" s="4">
        <v>365</v>
      </c>
      <c r="F522" s="4">
        <v>50.389299999999999</v>
      </c>
      <c r="G522" s="4">
        <v>0.12</v>
      </c>
      <c r="H522" s="4">
        <v>1.67</v>
      </c>
      <c r="I522" s="17">
        <f t="shared" si="24"/>
        <v>63.636123885054445</v>
      </c>
      <c r="J522" s="17">
        <f t="shared" si="25"/>
        <v>414.11606941168918</v>
      </c>
    </row>
    <row r="523" spans="1:10" ht="25.8" customHeight="1" x14ac:dyDescent="0.3">
      <c r="A523" s="4">
        <v>56659998</v>
      </c>
      <c r="B523" s="13">
        <v>43034</v>
      </c>
      <c r="C523" s="13">
        <v>43770</v>
      </c>
      <c r="D523" s="4">
        <v>365</v>
      </c>
      <c r="E523" s="4">
        <v>750</v>
      </c>
      <c r="F523" s="4">
        <v>82.092399999999998</v>
      </c>
      <c r="G523" s="4">
        <v>0.42</v>
      </c>
      <c r="H523" s="4">
        <v>1.38</v>
      </c>
      <c r="I523" s="17">
        <f t="shared" si="24"/>
        <v>414.00199453068223</v>
      </c>
      <c r="J523" s="17">
        <f t="shared" si="25"/>
        <v>1222.7814683056902</v>
      </c>
    </row>
    <row r="524" spans="1:10" ht="25.8" customHeight="1" x14ac:dyDescent="0.3">
      <c r="A524" s="4">
        <v>56659998</v>
      </c>
      <c r="B524" s="13">
        <v>43771</v>
      </c>
      <c r="C524" s="13">
        <v>43855</v>
      </c>
      <c r="D524" s="4">
        <v>40</v>
      </c>
      <c r="E524" s="4">
        <v>132</v>
      </c>
      <c r="F524" s="4">
        <v>35</v>
      </c>
      <c r="G524" s="4">
        <v>-0.02</v>
      </c>
      <c r="H524" s="4">
        <v>1.66</v>
      </c>
      <c r="I524" s="17">
        <f t="shared" si="24"/>
        <v>8.2920491263154528</v>
      </c>
      <c r="J524" s="17">
        <f t="shared" si="25"/>
        <v>56.893415886530498</v>
      </c>
    </row>
    <row r="525" spans="1:10" ht="25.8" customHeight="1" x14ac:dyDescent="0.3">
      <c r="A525" s="4">
        <v>56659998</v>
      </c>
      <c r="B525" s="13">
        <v>43771</v>
      </c>
      <c r="C525" s="13">
        <v>43855</v>
      </c>
      <c r="D525" s="4">
        <v>132</v>
      </c>
      <c r="E525" s="4">
        <v>645</v>
      </c>
      <c r="F525" s="4">
        <v>85</v>
      </c>
      <c r="G525" s="4">
        <v>0.56999999999999995</v>
      </c>
      <c r="H525" s="4">
        <v>1.38</v>
      </c>
      <c r="I525" s="17">
        <f t="shared" si="24"/>
        <v>57.148320172792467</v>
      </c>
      <c r="J525" s="17">
        <f t="shared" si="25"/>
        <v>979.85008740437991</v>
      </c>
    </row>
    <row r="526" spans="1:10" ht="25.8" customHeight="1" x14ac:dyDescent="0.3">
      <c r="A526" s="4">
        <v>56659998</v>
      </c>
      <c r="B526" s="13">
        <v>43771</v>
      </c>
      <c r="C526" s="13">
        <v>43855</v>
      </c>
      <c r="D526" s="4">
        <v>645</v>
      </c>
      <c r="E526" s="4">
        <v>750</v>
      </c>
      <c r="F526" s="4">
        <v>82.092399999999998</v>
      </c>
      <c r="G526" s="4">
        <v>0.42</v>
      </c>
      <c r="H526" s="4">
        <v>1.38</v>
      </c>
      <c r="I526" s="17">
        <f t="shared" si="24"/>
        <v>979.80768925801897</v>
      </c>
      <c r="J526" s="17">
        <f t="shared" si="25"/>
        <v>1222.7814683056902</v>
      </c>
    </row>
    <row r="527" spans="1:10" ht="25.8" customHeight="1" x14ac:dyDescent="0.3">
      <c r="A527" s="4">
        <v>56659998</v>
      </c>
      <c r="B527" s="13">
        <v>43856</v>
      </c>
      <c r="C527" s="13">
        <v>46022</v>
      </c>
      <c r="D527" s="4">
        <v>40</v>
      </c>
      <c r="E527" s="4">
        <v>101</v>
      </c>
      <c r="F527" s="4">
        <v>41.95</v>
      </c>
      <c r="G527" s="4">
        <v>-0.02</v>
      </c>
      <c r="H527" s="4">
        <v>1.5449999999999999</v>
      </c>
      <c r="I527" s="17">
        <f t="shared" si="24"/>
        <v>10.981258596742441</v>
      </c>
      <c r="J527" s="17">
        <f t="shared" si="25"/>
        <v>43.910206281004399</v>
      </c>
    </row>
    <row r="528" spans="1:10" ht="25.8" customHeight="1" x14ac:dyDescent="0.3">
      <c r="A528" s="4">
        <v>56659998</v>
      </c>
      <c r="B528" s="13">
        <v>43856</v>
      </c>
      <c r="C528" s="13">
        <v>46022</v>
      </c>
      <c r="D528" s="4">
        <v>101</v>
      </c>
      <c r="E528" s="4">
        <v>451</v>
      </c>
      <c r="F528" s="4">
        <v>59.8</v>
      </c>
      <c r="G528" s="4">
        <v>0.19</v>
      </c>
      <c r="H528" s="4">
        <v>1.5449999999999999</v>
      </c>
      <c r="I528" s="17">
        <f t="shared" si="24"/>
        <v>44.009211339295817</v>
      </c>
      <c r="J528" s="17">
        <f t="shared" si="25"/>
        <v>573.48699366798564</v>
      </c>
    </row>
    <row r="529" spans="1:10" ht="25.8" customHeight="1" x14ac:dyDescent="0.3">
      <c r="A529" s="4">
        <v>56659998</v>
      </c>
      <c r="B529" s="13">
        <v>43856</v>
      </c>
      <c r="C529" s="13">
        <v>46022</v>
      </c>
      <c r="D529" s="4">
        <v>451</v>
      </c>
      <c r="E529" s="4">
        <v>750</v>
      </c>
      <c r="F529" s="4">
        <v>82.092399999999998</v>
      </c>
      <c r="G529" s="4">
        <v>0.42</v>
      </c>
      <c r="H529" s="4">
        <v>1.38</v>
      </c>
      <c r="I529" s="17">
        <f t="shared" si="24"/>
        <v>573.43093425246332</v>
      </c>
      <c r="J529" s="17">
        <f t="shared" si="25"/>
        <v>1222.7814683056902</v>
      </c>
    </row>
    <row r="530" spans="1:10" ht="25.8" customHeight="1" x14ac:dyDescent="0.3">
      <c r="A530" s="4">
        <v>56696000</v>
      </c>
      <c r="B530" s="13">
        <v>31656</v>
      </c>
      <c r="C530" s="13">
        <v>32209</v>
      </c>
      <c r="D530" s="4">
        <v>140</v>
      </c>
      <c r="E530" s="4">
        <v>500</v>
      </c>
      <c r="F530" s="4">
        <v>51</v>
      </c>
      <c r="G530" s="4">
        <v>0.72</v>
      </c>
      <c r="H530" s="4">
        <v>1.77</v>
      </c>
      <c r="I530" s="17">
        <f t="shared" si="24"/>
        <v>25.769794279499692</v>
      </c>
      <c r="J530" s="17">
        <f t="shared" si="25"/>
        <v>668.69126057958897</v>
      </c>
    </row>
    <row r="531" spans="1:10" ht="25.8" customHeight="1" x14ac:dyDescent="0.3">
      <c r="A531" s="4">
        <v>56696000</v>
      </c>
      <c r="B531" s="13">
        <v>32210</v>
      </c>
      <c r="C531" s="13">
        <v>33183</v>
      </c>
      <c r="D531" s="4">
        <v>120</v>
      </c>
      <c r="E531" s="4">
        <v>252</v>
      </c>
      <c r="F531" s="4">
        <v>39.782400000000003</v>
      </c>
      <c r="G531" s="4">
        <v>0.43</v>
      </c>
      <c r="H531" s="4">
        <v>1.7470000000000001</v>
      </c>
      <c r="I531" s="17">
        <f t="shared" si="24"/>
        <v>25.199404429501673</v>
      </c>
      <c r="J531" s="17">
        <f t="shared" si="25"/>
        <v>144.20706623866548</v>
      </c>
    </row>
    <row r="532" spans="1:10" ht="25.8" customHeight="1" x14ac:dyDescent="0.3">
      <c r="A532" s="4">
        <v>56696000</v>
      </c>
      <c r="B532" s="13">
        <v>32210</v>
      </c>
      <c r="C532" s="13">
        <v>33183</v>
      </c>
      <c r="D532" s="4">
        <v>252</v>
      </c>
      <c r="E532" s="4">
        <v>600</v>
      </c>
      <c r="F532" s="4">
        <v>51</v>
      </c>
      <c r="G532" s="4">
        <v>0.72</v>
      </c>
      <c r="H532" s="4">
        <v>1.77</v>
      </c>
      <c r="I532" s="17">
        <f t="shared" si="24"/>
        <v>144.34525435409986</v>
      </c>
      <c r="J532" s="17">
        <f t="shared" si="25"/>
        <v>969.68844160851063</v>
      </c>
    </row>
    <row r="533" spans="1:10" ht="25.8" customHeight="1" x14ac:dyDescent="0.3">
      <c r="A533" s="4">
        <v>56696000</v>
      </c>
      <c r="B533" s="13">
        <v>33184</v>
      </c>
      <c r="C533" s="13">
        <v>35061</v>
      </c>
      <c r="D533" s="4">
        <v>100</v>
      </c>
      <c r="E533" s="4">
        <v>544</v>
      </c>
      <c r="F533" s="4">
        <v>46</v>
      </c>
      <c r="G533" s="4">
        <v>0.33</v>
      </c>
      <c r="H533" s="4">
        <v>1.7470000000000001</v>
      </c>
      <c r="I533" s="17">
        <f t="shared" si="24"/>
        <v>22.851278957231095</v>
      </c>
      <c r="J533" s="17">
        <f t="shared" si="25"/>
        <v>795.00368960311619</v>
      </c>
    </row>
    <row r="534" spans="1:10" ht="25.8" customHeight="1" x14ac:dyDescent="0.3">
      <c r="A534" s="4">
        <v>56696000</v>
      </c>
      <c r="B534" s="13">
        <v>33184</v>
      </c>
      <c r="C534" s="13">
        <v>35061</v>
      </c>
      <c r="D534" s="4">
        <v>544</v>
      </c>
      <c r="E534" s="4">
        <v>600</v>
      </c>
      <c r="F534" s="4">
        <v>51</v>
      </c>
      <c r="G534" s="4">
        <v>0.72</v>
      </c>
      <c r="H534" s="4">
        <v>1.77</v>
      </c>
      <c r="I534" s="17">
        <f t="shared" si="24"/>
        <v>795.14716283822872</v>
      </c>
      <c r="J534" s="17">
        <f t="shared" si="25"/>
        <v>969.68844160851063</v>
      </c>
    </row>
    <row r="535" spans="1:10" ht="25.8" customHeight="1" x14ac:dyDescent="0.3">
      <c r="A535" s="4">
        <v>56696000</v>
      </c>
      <c r="B535" s="13">
        <v>35062</v>
      </c>
      <c r="C535" s="13">
        <v>36493</v>
      </c>
      <c r="D535" s="4">
        <v>40</v>
      </c>
      <c r="E535" s="4">
        <v>154</v>
      </c>
      <c r="F535" s="4">
        <v>31</v>
      </c>
      <c r="G535" s="4">
        <v>-0.4</v>
      </c>
      <c r="H535" s="4">
        <v>1.75</v>
      </c>
      <c r="I535" s="17">
        <f t="shared" si="24"/>
        <v>20.978245866660792</v>
      </c>
      <c r="J535" s="17">
        <f t="shared" si="25"/>
        <v>98.858660405459531</v>
      </c>
    </row>
    <row r="536" spans="1:10" ht="25.8" customHeight="1" x14ac:dyDescent="0.3">
      <c r="A536" s="4">
        <v>56696000</v>
      </c>
      <c r="B536" s="13">
        <v>35062</v>
      </c>
      <c r="C536" s="13">
        <v>36493</v>
      </c>
      <c r="D536" s="4">
        <v>154</v>
      </c>
      <c r="E536" s="4">
        <v>303</v>
      </c>
      <c r="F536" s="4">
        <v>56.938699999999997</v>
      </c>
      <c r="G536" s="4">
        <v>7.0000000000000007E-2</v>
      </c>
      <c r="H536" s="4">
        <v>1.4330000000000001</v>
      </c>
      <c r="I536" s="17">
        <f t="shared" si="24"/>
        <v>98.894761627601795</v>
      </c>
      <c r="J536" s="17">
        <f t="shared" si="25"/>
        <v>269.63022197370117</v>
      </c>
    </row>
    <row r="537" spans="1:10" ht="25.8" customHeight="1" x14ac:dyDescent="0.3">
      <c r="A537" s="4">
        <v>56696000</v>
      </c>
      <c r="B537" s="13">
        <v>35062</v>
      </c>
      <c r="C537" s="13">
        <v>36493</v>
      </c>
      <c r="D537" s="4">
        <v>303</v>
      </c>
      <c r="E537" s="4">
        <v>750</v>
      </c>
      <c r="F537" s="4">
        <v>33.5762</v>
      </c>
      <c r="G537" s="4">
        <v>0</v>
      </c>
      <c r="H537" s="4">
        <v>1.88</v>
      </c>
      <c r="I537" s="17">
        <f t="shared" si="24"/>
        <v>269.86321171650587</v>
      </c>
      <c r="J537" s="17">
        <f t="shared" si="25"/>
        <v>1483.0190108927782</v>
      </c>
    </row>
    <row r="538" spans="1:10" ht="25.8" customHeight="1" x14ac:dyDescent="0.3">
      <c r="A538" s="4">
        <v>56696000</v>
      </c>
      <c r="B538" s="13">
        <v>36494</v>
      </c>
      <c r="C538" s="13">
        <v>37604</v>
      </c>
      <c r="D538" s="4">
        <v>20</v>
      </c>
      <c r="E538" s="4">
        <v>140</v>
      </c>
      <c r="F538" s="4">
        <v>19.3064</v>
      </c>
      <c r="G538" s="4">
        <v>-0.93</v>
      </c>
      <c r="H538" s="4">
        <v>2.016</v>
      </c>
      <c r="I538" s="17">
        <f t="shared" si="24"/>
        <v>24.700596539309821</v>
      </c>
      <c r="J538" s="17">
        <f t="shared" si="25"/>
        <v>106.24067875546237</v>
      </c>
    </row>
    <row r="539" spans="1:10" ht="25.8" customHeight="1" x14ac:dyDescent="0.3">
      <c r="A539" s="4">
        <v>56696000</v>
      </c>
      <c r="B539" s="13">
        <v>36494</v>
      </c>
      <c r="C539" s="13">
        <v>37604</v>
      </c>
      <c r="D539" s="4">
        <v>140</v>
      </c>
      <c r="E539" s="4">
        <v>402</v>
      </c>
      <c r="F539" s="4">
        <v>50.423099999999998</v>
      </c>
      <c r="G539" s="4">
        <v>-0.23</v>
      </c>
      <c r="H539" s="4">
        <v>1.526</v>
      </c>
      <c r="I539" s="17">
        <f t="shared" si="24"/>
        <v>106.27419569008633</v>
      </c>
      <c r="J539" s="17">
        <f t="shared" si="25"/>
        <v>458.72356391676834</v>
      </c>
    </row>
    <row r="540" spans="1:10" ht="25.8" customHeight="1" x14ac:dyDescent="0.3">
      <c r="A540" s="4">
        <v>56696000</v>
      </c>
      <c r="B540" s="13">
        <v>36494</v>
      </c>
      <c r="C540" s="13">
        <v>37604</v>
      </c>
      <c r="D540" s="4">
        <v>402</v>
      </c>
      <c r="E540" s="4">
        <v>450</v>
      </c>
      <c r="F540" s="4">
        <v>33.5762</v>
      </c>
      <c r="G540" s="4">
        <v>0</v>
      </c>
      <c r="H540" s="4">
        <v>1.88</v>
      </c>
      <c r="I540" s="17">
        <f t="shared" si="24"/>
        <v>459.17319020240092</v>
      </c>
      <c r="J540" s="17">
        <f t="shared" si="25"/>
        <v>567.63748741652307</v>
      </c>
    </row>
    <row r="541" spans="1:10" ht="25.8" customHeight="1" x14ac:dyDescent="0.3">
      <c r="A541" s="4">
        <v>56696000</v>
      </c>
      <c r="B541" s="13">
        <v>37605</v>
      </c>
      <c r="C541" s="13">
        <v>37998</v>
      </c>
      <c r="D541" s="4">
        <v>20</v>
      </c>
      <c r="E541" s="4">
        <v>600</v>
      </c>
      <c r="F541" s="4">
        <v>51.13</v>
      </c>
      <c r="G541" s="4">
        <v>-0.48</v>
      </c>
      <c r="H541" s="4">
        <v>1.59</v>
      </c>
      <c r="I541" s="17">
        <f t="shared" si="24"/>
        <v>27.692678511744582</v>
      </c>
      <c r="J541" s="17">
        <f t="shared" si="25"/>
        <v>997.88398351489843</v>
      </c>
    </row>
    <row r="542" spans="1:10" ht="25.8" customHeight="1" x14ac:dyDescent="0.3">
      <c r="A542" s="4">
        <v>56696000</v>
      </c>
      <c r="B542" s="13">
        <v>37999</v>
      </c>
      <c r="C542" s="13">
        <v>38702</v>
      </c>
      <c r="D542" s="4">
        <v>10</v>
      </c>
      <c r="E542" s="4">
        <v>112</v>
      </c>
      <c r="F542" s="4">
        <v>34.4467</v>
      </c>
      <c r="G542" s="4">
        <v>-0.94</v>
      </c>
      <c r="H542" s="4">
        <v>1.58</v>
      </c>
      <c r="I542" s="17">
        <f t="shared" si="24"/>
        <v>36.6488455548917</v>
      </c>
      <c r="J542" s="17">
        <f t="shared" si="25"/>
        <v>107.90904050315002</v>
      </c>
    </row>
    <row r="543" spans="1:10" ht="25.8" customHeight="1" x14ac:dyDescent="0.3">
      <c r="A543" s="4">
        <v>56696000</v>
      </c>
      <c r="B543" s="13">
        <v>37999</v>
      </c>
      <c r="C543" s="13">
        <v>38702</v>
      </c>
      <c r="D543" s="4">
        <v>112</v>
      </c>
      <c r="E543" s="4">
        <v>500</v>
      </c>
      <c r="F543" s="4">
        <v>51.13</v>
      </c>
      <c r="G543" s="4">
        <v>-0.48</v>
      </c>
      <c r="H543" s="4">
        <v>1.59</v>
      </c>
      <c r="I543" s="17">
        <f t="shared" si="24"/>
        <v>107.95097399749802</v>
      </c>
      <c r="J543" s="17">
        <f t="shared" si="25"/>
        <v>764.42851819544637</v>
      </c>
    </row>
    <row r="544" spans="1:10" ht="25.8" customHeight="1" x14ac:dyDescent="0.3">
      <c r="A544" s="4">
        <v>56696000</v>
      </c>
      <c r="B544" s="13">
        <v>38703</v>
      </c>
      <c r="C544" s="13">
        <v>39254</v>
      </c>
      <c r="D544" s="4">
        <v>0</v>
      </c>
      <c r="E544" s="4">
        <v>210</v>
      </c>
      <c r="F544" s="4">
        <v>36.7408</v>
      </c>
      <c r="G544" s="4">
        <v>-1.04</v>
      </c>
      <c r="H544" s="4">
        <v>1.605</v>
      </c>
      <c r="I544" s="17">
        <f t="shared" si="24"/>
        <v>39.127952090001301</v>
      </c>
      <c r="J544" s="17">
        <f t="shared" si="25"/>
        <v>230.52641349813726</v>
      </c>
    </row>
    <row r="545" spans="1:10" ht="25.8" customHeight="1" x14ac:dyDescent="0.3">
      <c r="A545" s="4">
        <v>56696000</v>
      </c>
      <c r="B545" s="13">
        <v>38703</v>
      </c>
      <c r="C545" s="13">
        <v>39254</v>
      </c>
      <c r="D545" s="4">
        <v>210</v>
      </c>
      <c r="E545" s="4">
        <v>350</v>
      </c>
      <c r="F545" s="4">
        <v>51.13</v>
      </c>
      <c r="G545" s="4">
        <v>-0.48</v>
      </c>
      <c r="H545" s="4">
        <v>1.59</v>
      </c>
      <c r="I545" s="17">
        <f t="shared" si="24"/>
        <v>230.7550027172874</v>
      </c>
      <c r="J545" s="17">
        <f t="shared" si="25"/>
        <v>459.71627319035866</v>
      </c>
    </row>
    <row r="546" spans="1:10" ht="25.8" customHeight="1" x14ac:dyDescent="0.3">
      <c r="A546" s="4">
        <v>56696000</v>
      </c>
      <c r="B546" s="13">
        <v>39255</v>
      </c>
      <c r="C546" s="13">
        <v>39841</v>
      </c>
      <c r="D546" s="4">
        <v>80</v>
      </c>
      <c r="E546" s="4">
        <v>550</v>
      </c>
      <c r="F546" s="4">
        <v>33.5762</v>
      </c>
      <c r="G546" s="4">
        <v>0</v>
      </c>
      <c r="H546" s="4">
        <v>1.88</v>
      </c>
      <c r="I546" s="17">
        <f t="shared" si="24"/>
        <v>22.071950763239816</v>
      </c>
      <c r="J546" s="17">
        <f t="shared" si="25"/>
        <v>827.77708411692447</v>
      </c>
    </row>
    <row r="547" spans="1:10" ht="25.8" customHeight="1" x14ac:dyDescent="0.3">
      <c r="A547" s="4">
        <v>56696000</v>
      </c>
      <c r="B547" s="13">
        <v>39842</v>
      </c>
      <c r="C547" s="13">
        <v>40998</v>
      </c>
      <c r="D547" s="4">
        <v>60</v>
      </c>
      <c r="E547" s="4">
        <v>303</v>
      </c>
      <c r="F547" s="4">
        <v>56.938699999999997</v>
      </c>
      <c r="G547" s="4">
        <v>7.0000000000000007E-2</v>
      </c>
      <c r="H547" s="4">
        <v>1.4330000000000001</v>
      </c>
      <c r="I547" s="17">
        <f t="shared" si="24"/>
        <v>22.924235876537704</v>
      </c>
      <c r="J547" s="17">
        <f t="shared" si="25"/>
        <v>269.63022197370117</v>
      </c>
    </row>
    <row r="548" spans="1:10" ht="25.8" customHeight="1" x14ac:dyDescent="0.3">
      <c r="A548" s="4">
        <v>56696000</v>
      </c>
      <c r="B548" s="13">
        <v>39842</v>
      </c>
      <c r="C548" s="13">
        <v>40998</v>
      </c>
      <c r="D548" s="4">
        <v>303</v>
      </c>
      <c r="E548" s="4">
        <v>650</v>
      </c>
      <c r="F548" s="4">
        <v>33.5762</v>
      </c>
      <c r="G548" s="4">
        <v>0</v>
      </c>
      <c r="H548" s="4">
        <v>1.88</v>
      </c>
      <c r="I548" s="17">
        <f t="shared" si="24"/>
        <v>269.86321171650587</v>
      </c>
      <c r="J548" s="17">
        <f t="shared" si="25"/>
        <v>1133.2054476090457</v>
      </c>
    </row>
    <row r="549" spans="1:10" ht="25.8" customHeight="1" x14ac:dyDescent="0.3">
      <c r="A549" s="4">
        <v>56696000</v>
      </c>
      <c r="B549" s="13">
        <v>40999</v>
      </c>
      <c r="C549" s="13">
        <v>41631</v>
      </c>
      <c r="D549" s="4">
        <v>30</v>
      </c>
      <c r="E549" s="4">
        <v>402</v>
      </c>
      <c r="F549" s="4">
        <v>50.423099999999998</v>
      </c>
      <c r="G549" s="4">
        <v>-0.23</v>
      </c>
      <c r="H549" s="4">
        <v>1.526</v>
      </c>
      <c r="I549" s="17">
        <f t="shared" si="24"/>
        <v>19.137029198162228</v>
      </c>
      <c r="J549" s="17">
        <f t="shared" si="25"/>
        <v>458.72356391676834</v>
      </c>
    </row>
    <row r="550" spans="1:10" ht="25.8" customHeight="1" x14ac:dyDescent="0.3">
      <c r="A550" s="4">
        <v>56696000</v>
      </c>
      <c r="B550" s="13">
        <v>40999</v>
      </c>
      <c r="C550" s="13">
        <v>41631</v>
      </c>
      <c r="D550" s="4">
        <v>402</v>
      </c>
      <c r="E550" s="4">
        <v>450</v>
      </c>
      <c r="F550" s="4">
        <v>33.5762</v>
      </c>
      <c r="G550" s="4">
        <v>0</v>
      </c>
      <c r="H550" s="4">
        <v>1.88</v>
      </c>
      <c r="I550" s="17">
        <f t="shared" si="24"/>
        <v>459.17319020240092</v>
      </c>
      <c r="J550" s="17">
        <f t="shared" si="25"/>
        <v>567.63748741652307</v>
      </c>
    </row>
    <row r="551" spans="1:10" ht="25.8" customHeight="1" x14ac:dyDescent="0.3">
      <c r="A551" s="4">
        <v>56696000</v>
      </c>
      <c r="B551" s="13">
        <v>41632</v>
      </c>
      <c r="C551" s="13">
        <v>42720</v>
      </c>
      <c r="D551" s="4">
        <v>0</v>
      </c>
      <c r="E551" s="4">
        <v>402</v>
      </c>
      <c r="F551" s="4">
        <v>44.502000000000002</v>
      </c>
      <c r="G551" s="4">
        <v>-0.33</v>
      </c>
      <c r="H551" s="4">
        <v>1.587</v>
      </c>
      <c r="I551" s="17">
        <f t="shared" si="24"/>
        <v>7.6605711747486325</v>
      </c>
      <c r="J551" s="17">
        <f t="shared" si="25"/>
        <v>458.84074916889119</v>
      </c>
    </row>
    <row r="552" spans="1:10" ht="25.8" customHeight="1" x14ac:dyDescent="0.3">
      <c r="A552" s="4">
        <v>56696000</v>
      </c>
      <c r="B552" s="13">
        <v>41632</v>
      </c>
      <c r="C552" s="13">
        <v>42720</v>
      </c>
      <c r="D552" s="4">
        <v>402</v>
      </c>
      <c r="E552" s="4">
        <v>950</v>
      </c>
      <c r="F552" s="4">
        <v>33.576000000000001</v>
      </c>
      <c r="G552" s="4">
        <v>0</v>
      </c>
      <c r="H552" s="4">
        <v>1.88</v>
      </c>
      <c r="I552" s="17">
        <f t="shared" si="24"/>
        <v>459.17045509127934</v>
      </c>
      <c r="J552" s="17">
        <f t="shared" si="25"/>
        <v>2312.8599409421508</v>
      </c>
    </row>
    <row r="553" spans="1:10" ht="25.8" customHeight="1" x14ac:dyDescent="0.3">
      <c r="A553" s="4">
        <v>56696000</v>
      </c>
      <c r="B553" s="13">
        <v>42721</v>
      </c>
      <c r="C553" s="13">
        <v>43024</v>
      </c>
      <c r="D553" s="4">
        <v>0</v>
      </c>
      <c r="E553" s="4">
        <v>141</v>
      </c>
      <c r="F553" s="4">
        <v>38.39</v>
      </c>
      <c r="G553" s="4">
        <v>-0.46</v>
      </c>
      <c r="H553" s="4">
        <v>1.641</v>
      </c>
      <c r="I553" s="17">
        <f t="shared" si="24"/>
        <v>10.735041159293866</v>
      </c>
      <c r="J553" s="17">
        <f t="shared" si="25"/>
        <v>107.2284895509048</v>
      </c>
    </row>
    <row r="554" spans="1:10" ht="25.8" customHeight="1" x14ac:dyDescent="0.3">
      <c r="A554" s="4">
        <v>56696000</v>
      </c>
      <c r="B554" s="13">
        <v>42721</v>
      </c>
      <c r="C554" s="13">
        <v>43024</v>
      </c>
      <c r="D554" s="4">
        <v>141</v>
      </c>
      <c r="E554" s="4">
        <v>402</v>
      </c>
      <c r="F554" s="4">
        <v>50.423000000000002</v>
      </c>
      <c r="G554" s="4">
        <v>-0.23</v>
      </c>
      <c r="H554" s="4">
        <v>1.526</v>
      </c>
      <c r="I554" s="17">
        <f t="shared" si="24"/>
        <v>107.27052182912128</v>
      </c>
      <c r="J554" s="17">
        <f t="shared" si="25"/>
        <v>458.72265416793516</v>
      </c>
    </row>
    <row r="555" spans="1:10" ht="25.8" customHeight="1" x14ac:dyDescent="0.3">
      <c r="A555" s="4">
        <v>56696000</v>
      </c>
      <c r="B555" s="13">
        <v>42721</v>
      </c>
      <c r="C555" s="13">
        <v>43024</v>
      </c>
      <c r="D555" s="4">
        <v>402</v>
      </c>
      <c r="E555" s="4">
        <v>950</v>
      </c>
      <c r="F555" s="4">
        <v>33.576000000000001</v>
      </c>
      <c r="G555" s="4">
        <v>0</v>
      </c>
      <c r="H555" s="4">
        <v>1.88</v>
      </c>
      <c r="I555" s="17">
        <f t="shared" ref="I555:I618" si="26">$F555*(D555/100-$G555)^$H555</f>
        <v>459.17045509127934</v>
      </c>
      <c r="J555" s="17">
        <f t="shared" ref="J555:J618" si="27">$F555*(E555/100-$G555)^$H555</f>
        <v>2312.8599409421508</v>
      </c>
    </row>
    <row r="556" spans="1:10" ht="25.8" customHeight="1" x14ac:dyDescent="0.3">
      <c r="A556" s="4">
        <v>56696000</v>
      </c>
      <c r="B556" s="13">
        <v>43025</v>
      </c>
      <c r="C556" s="13">
        <v>43901</v>
      </c>
      <c r="D556" s="4">
        <v>100</v>
      </c>
      <c r="E556" s="4">
        <v>241</v>
      </c>
      <c r="F556" s="4">
        <v>38.355899999999998</v>
      </c>
      <c r="G556" s="4">
        <v>0.49</v>
      </c>
      <c r="H556" s="4">
        <v>1.575</v>
      </c>
      <c r="I556" s="17">
        <f t="shared" si="26"/>
        <v>13.281747055020547</v>
      </c>
      <c r="J556" s="17">
        <f t="shared" si="27"/>
        <v>107.15973054331572</v>
      </c>
    </row>
    <row r="557" spans="1:10" ht="25.8" customHeight="1" x14ac:dyDescent="0.3">
      <c r="A557" s="4">
        <v>56696000</v>
      </c>
      <c r="B557" s="13">
        <v>43025</v>
      </c>
      <c r="C557" s="13">
        <v>43901</v>
      </c>
      <c r="D557" s="4">
        <v>241</v>
      </c>
      <c r="E557" s="4">
        <v>502</v>
      </c>
      <c r="F557" s="4">
        <v>50.423000000000002</v>
      </c>
      <c r="G557" s="4">
        <v>0.77</v>
      </c>
      <c r="H557" s="4">
        <v>1.526</v>
      </c>
      <c r="I557" s="17">
        <f t="shared" si="26"/>
        <v>107.27052182912131</v>
      </c>
      <c r="J557" s="17">
        <f t="shared" si="27"/>
        <v>458.72265416793516</v>
      </c>
    </row>
    <row r="558" spans="1:10" ht="25.8" customHeight="1" x14ac:dyDescent="0.3">
      <c r="A558" s="4">
        <v>56696000</v>
      </c>
      <c r="B558" s="13">
        <v>43025</v>
      </c>
      <c r="C558" s="13">
        <v>43901</v>
      </c>
      <c r="D558" s="4">
        <v>502</v>
      </c>
      <c r="E558" s="4">
        <v>950</v>
      </c>
      <c r="F558" s="4">
        <v>33.576000000000001</v>
      </c>
      <c r="G558" s="4">
        <v>1</v>
      </c>
      <c r="H558" s="4">
        <v>1.88</v>
      </c>
      <c r="I558" s="17">
        <f t="shared" si="26"/>
        <v>459.17045509127934</v>
      </c>
      <c r="J558" s="17">
        <f t="shared" si="27"/>
        <v>1876.4480119671709</v>
      </c>
    </row>
    <row r="559" spans="1:10" ht="25.8" customHeight="1" x14ac:dyDescent="0.3">
      <c r="A559" s="4">
        <v>56696000</v>
      </c>
      <c r="B559" s="13">
        <v>43902</v>
      </c>
      <c r="C559" s="13">
        <v>44933</v>
      </c>
      <c r="D559" s="4">
        <v>100</v>
      </c>
      <c r="E559" s="4">
        <v>521</v>
      </c>
      <c r="F559" s="4">
        <v>68.273099999999999</v>
      </c>
      <c r="G559" s="4">
        <v>0.62</v>
      </c>
      <c r="H559" s="4">
        <v>1.3069999999999999</v>
      </c>
      <c r="I559" s="17">
        <f t="shared" si="26"/>
        <v>19.276437902419122</v>
      </c>
      <c r="J559" s="17">
        <f t="shared" si="27"/>
        <v>500.30956147819927</v>
      </c>
    </row>
    <row r="560" spans="1:10" ht="25.8" customHeight="1" x14ac:dyDescent="0.3">
      <c r="A560" s="4">
        <v>56696000</v>
      </c>
      <c r="B560" s="13">
        <v>43902</v>
      </c>
      <c r="C560" s="13">
        <v>44933</v>
      </c>
      <c r="D560" s="4">
        <v>521</v>
      </c>
      <c r="E560" s="4">
        <v>950</v>
      </c>
      <c r="F560" s="4">
        <v>33.576000000000001</v>
      </c>
      <c r="G560" s="4">
        <v>1</v>
      </c>
      <c r="H560" s="4">
        <v>1.88</v>
      </c>
      <c r="I560" s="17">
        <f t="shared" si="26"/>
        <v>500.81726984022561</v>
      </c>
      <c r="J560" s="17">
        <f t="shared" si="27"/>
        <v>1876.4480119671709</v>
      </c>
    </row>
    <row r="561" spans="1:10" ht="25.8" customHeight="1" x14ac:dyDescent="0.3">
      <c r="A561" s="4">
        <v>56696000</v>
      </c>
      <c r="B561" s="13">
        <v>44934</v>
      </c>
      <c r="C561" s="13">
        <v>46022</v>
      </c>
      <c r="D561" s="4">
        <v>85</v>
      </c>
      <c r="E561" s="4">
        <v>195</v>
      </c>
      <c r="F561" s="4">
        <v>32.126300000000001</v>
      </c>
      <c r="G561" s="4">
        <v>0.01</v>
      </c>
      <c r="H561" s="4">
        <v>1.6990000000000001</v>
      </c>
      <c r="I561" s="17">
        <f t="shared" si="26"/>
        <v>23.889728688209622</v>
      </c>
      <c r="J561" s="17">
        <f t="shared" si="27"/>
        <v>99.045751087119086</v>
      </c>
    </row>
    <row r="562" spans="1:10" ht="25.8" customHeight="1" x14ac:dyDescent="0.3">
      <c r="A562" s="4">
        <v>56696000</v>
      </c>
      <c r="B562" s="13">
        <v>44934</v>
      </c>
      <c r="C562" s="13">
        <v>46022</v>
      </c>
      <c r="D562" s="4">
        <v>195</v>
      </c>
      <c r="E562" s="4">
        <v>521</v>
      </c>
      <c r="F562" s="4">
        <v>68.273099999999999</v>
      </c>
      <c r="G562" s="4">
        <v>0.62</v>
      </c>
      <c r="H562" s="4">
        <v>1.3069999999999999</v>
      </c>
      <c r="I562" s="17">
        <f t="shared" si="26"/>
        <v>99.111424361584483</v>
      </c>
      <c r="J562" s="17">
        <f t="shared" si="27"/>
        <v>500.30956147819927</v>
      </c>
    </row>
    <row r="563" spans="1:10" ht="25.8" customHeight="1" x14ac:dyDescent="0.3">
      <c r="A563" s="4">
        <v>56696000</v>
      </c>
      <c r="B563" s="13">
        <v>44934</v>
      </c>
      <c r="C563" s="13">
        <v>46022</v>
      </c>
      <c r="D563" s="4">
        <v>521</v>
      </c>
      <c r="E563" s="4">
        <v>950</v>
      </c>
      <c r="F563" s="4">
        <v>33.576000000000001</v>
      </c>
      <c r="G563" s="4">
        <v>1</v>
      </c>
      <c r="H563" s="4">
        <v>1.88</v>
      </c>
      <c r="I563" s="17">
        <f t="shared" si="26"/>
        <v>500.81726984022561</v>
      </c>
      <c r="J563" s="17">
        <f t="shared" si="27"/>
        <v>1876.4480119671709</v>
      </c>
    </row>
    <row r="564" spans="1:10" ht="25.8" customHeight="1" x14ac:dyDescent="0.3">
      <c r="A564" s="4">
        <v>56719998</v>
      </c>
      <c r="B564" s="13">
        <v>31686</v>
      </c>
      <c r="C564" s="13">
        <v>36598</v>
      </c>
      <c r="D564" s="4">
        <v>30</v>
      </c>
      <c r="E564" s="4">
        <v>499</v>
      </c>
      <c r="F564" s="4">
        <v>127.515</v>
      </c>
      <c r="G564" s="4">
        <v>-0.44</v>
      </c>
      <c r="H564" s="4">
        <v>1.5569999999999999</v>
      </c>
      <c r="I564" s="17">
        <f t="shared" si="26"/>
        <v>79.791212175111681</v>
      </c>
      <c r="J564" s="17">
        <f t="shared" si="27"/>
        <v>1776.8248108947416</v>
      </c>
    </row>
    <row r="565" spans="1:10" ht="25.8" customHeight="1" x14ac:dyDescent="0.3">
      <c r="A565" s="4">
        <v>56719998</v>
      </c>
      <c r="B565" s="13">
        <v>31686</v>
      </c>
      <c r="C565" s="13">
        <v>36598</v>
      </c>
      <c r="D565" s="4">
        <v>499</v>
      </c>
      <c r="E565" s="4">
        <v>850</v>
      </c>
      <c r="F565" s="4">
        <v>123.88200000000001</v>
      </c>
      <c r="G565" s="4">
        <v>-0.31</v>
      </c>
      <c r="H565" s="4">
        <v>1.597</v>
      </c>
      <c r="I565" s="17">
        <f t="shared" si="26"/>
        <v>1776.9563998983285</v>
      </c>
      <c r="J565" s="17">
        <f t="shared" si="27"/>
        <v>4000.6884637444587</v>
      </c>
    </row>
    <row r="566" spans="1:10" ht="25.8" customHeight="1" x14ac:dyDescent="0.3">
      <c r="A566" s="4">
        <v>56719998</v>
      </c>
      <c r="B566" s="13">
        <v>36599</v>
      </c>
      <c r="C566" s="13">
        <v>41588</v>
      </c>
      <c r="D566" s="4">
        <v>35</v>
      </c>
      <c r="E566" s="4">
        <v>118</v>
      </c>
      <c r="F566" s="4">
        <v>114.9494</v>
      </c>
      <c r="G566" s="4">
        <v>-0.43</v>
      </c>
      <c r="H566" s="4">
        <v>1.4930000000000001</v>
      </c>
      <c r="I566" s="17">
        <f t="shared" si="26"/>
        <v>79.323880306409379</v>
      </c>
      <c r="J566" s="17">
        <f t="shared" si="27"/>
        <v>234.04412378752045</v>
      </c>
    </row>
    <row r="567" spans="1:10" ht="25.8" customHeight="1" x14ac:dyDescent="0.3">
      <c r="A567" s="4">
        <v>56719998</v>
      </c>
      <c r="B567" s="13">
        <v>36599</v>
      </c>
      <c r="C567" s="13">
        <v>41588</v>
      </c>
      <c r="D567" s="4">
        <v>118</v>
      </c>
      <c r="E567" s="4">
        <v>750</v>
      </c>
      <c r="F567" s="4">
        <v>123.88200000000001</v>
      </c>
      <c r="G567" s="4">
        <v>-0.31</v>
      </c>
      <c r="H567" s="4">
        <v>1.597</v>
      </c>
      <c r="I567" s="17">
        <f t="shared" si="26"/>
        <v>234.19988571958433</v>
      </c>
      <c r="J567" s="17">
        <f t="shared" si="27"/>
        <v>3300.4405115748013</v>
      </c>
    </row>
    <row r="568" spans="1:10" ht="25.8" customHeight="1" x14ac:dyDescent="0.3">
      <c r="A568" s="4">
        <v>56719998</v>
      </c>
      <c r="B568" s="13">
        <v>41589</v>
      </c>
      <c r="C568" s="13">
        <v>42188</v>
      </c>
      <c r="D568" s="4">
        <v>10</v>
      </c>
      <c r="E568" s="4">
        <v>196</v>
      </c>
      <c r="F568" s="4">
        <v>96.531199999999998</v>
      </c>
      <c r="G568" s="4">
        <v>-0.64</v>
      </c>
      <c r="H568" s="4">
        <v>1.718</v>
      </c>
      <c r="I568" s="17">
        <f t="shared" si="26"/>
        <v>57.545027180150512</v>
      </c>
      <c r="J568" s="17">
        <f t="shared" si="27"/>
        <v>498.41593272490098</v>
      </c>
    </row>
    <row r="569" spans="1:10" ht="25.8" customHeight="1" x14ac:dyDescent="0.3">
      <c r="A569" s="4">
        <v>56719998</v>
      </c>
      <c r="B569" s="13">
        <v>41589</v>
      </c>
      <c r="C569" s="13">
        <v>42188</v>
      </c>
      <c r="D569" s="4">
        <v>196</v>
      </c>
      <c r="E569" s="4">
        <v>450</v>
      </c>
      <c r="F569" s="4">
        <v>127.515</v>
      </c>
      <c r="G569" s="4">
        <v>-0.44</v>
      </c>
      <c r="H569" s="4">
        <v>1.5569999999999999</v>
      </c>
      <c r="I569" s="17">
        <f t="shared" si="26"/>
        <v>498.36803430911607</v>
      </c>
      <c r="J569" s="17">
        <f t="shared" si="27"/>
        <v>1533.5365619300974</v>
      </c>
    </row>
    <row r="570" spans="1:10" ht="25.8" customHeight="1" x14ac:dyDescent="0.3">
      <c r="A570" s="4">
        <v>56719998</v>
      </c>
      <c r="B570" s="13">
        <v>42189</v>
      </c>
      <c r="C570" s="13">
        <v>43857</v>
      </c>
      <c r="D570" s="4">
        <v>80</v>
      </c>
      <c r="E570" s="4">
        <v>289</v>
      </c>
      <c r="F570" s="4">
        <v>96.394000000000005</v>
      </c>
      <c r="G570" s="4">
        <v>0.25</v>
      </c>
      <c r="H570" s="4">
        <v>1.647</v>
      </c>
      <c r="I570" s="17">
        <f t="shared" si="26"/>
        <v>36.010350779089613</v>
      </c>
      <c r="J570" s="17">
        <f t="shared" si="27"/>
        <v>476.90477392212767</v>
      </c>
    </row>
    <row r="571" spans="1:10" ht="25.8" customHeight="1" x14ac:dyDescent="0.3">
      <c r="A571" s="4">
        <v>56719998</v>
      </c>
      <c r="B571" s="13">
        <v>42189</v>
      </c>
      <c r="C571" s="13">
        <v>43857</v>
      </c>
      <c r="D571" s="4">
        <v>289</v>
      </c>
      <c r="E571" s="4">
        <v>515</v>
      </c>
      <c r="F571" s="4">
        <v>127.515</v>
      </c>
      <c r="G571" s="4">
        <v>0.54</v>
      </c>
      <c r="H571" s="4">
        <v>1.544</v>
      </c>
      <c r="I571" s="17">
        <f t="shared" si="26"/>
        <v>476.96889132347906</v>
      </c>
      <c r="J571" s="17">
        <f t="shared" si="27"/>
        <v>1349.9432263041595</v>
      </c>
    </row>
    <row r="572" spans="1:10" ht="25.8" customHeight="1" x14ac:dyDescent="0.3">
      <c r="A572" s="4">
        <v>56719998</v>
      </c>
      <c r="B572" s="13">
        <v>42189</v>
      </c>
      <c r="C572" s="13">
        <v>43857</v>
      </c>
      <c r="D572" s="4">
        <v>515</v>
      </c>
      <c r="E572" s="4">
        <v>950</v>
      </c>
      <c r="F572" s="4">
        <v>123.712</v>
      </c>
      <c r="G572" s="4">
        <v>0.62</v>
      </c>
      <c r="H572" s="4">
        <v>1.5820000000000001</v>
      </c>
      <c r="I572" s="17">
        <f t="shared" si="26"/>
        <v>1350.0790048981046</v>
      </c>
      <c r="J572" s="17">
        <f t="shared" si="27"/>
        <v>3915.6254255575309</v>
      </c>
    </row>
    <row r="573" spans="1:10" ht="25.8" customHeight="1" x14ac:dyDescent="0.3">
      <c r="A573" s="4">
        <v>56719998</v>
      </c>
      <c r="B573" s="13">
        <v>43858</v>
      </c>
      <c r="C573" s="13">
        <v>45316</v>
      </c>
      <c r="D573" s="4">
        <v>80</v>
      </c>
      <c r="E573" s="4">
        <v>355</v>
      </c>
      <c r="F573" s="4">
        <v>86.234800000000007</v>
      </c>
      <c r="G573" s="4">
        <v>0.09</v>
      </c>
      <c r="H573" s="4">
        <v>1.7</v>
      </c>
      <c r="I573" s="17">
        <f t="shared" si="26"/>
        <v>48.175003323439164</v>
      </c>
      <c r="J573" s="17">
        <f t="shared" si="27"/>
        <v>711.39683456214971</v>
      </c>
    </row>
    <row r="574" spans="1:10" ht="25.8" customHeight="1" x14ac:dyDescent="0.3">
      <c r="A574" s="4">
        <v>56719998</v>
      </c>
      <c r="B574" s="13">
        <v>43858</v>
      </c>
      <c r="C574" s="13">
        <v>45316</v>
      </c>
      <c r="D574" s="4">
        <v>355</v>
      </c>
      <c r="E574" s="4">
        <v>690</v>
      </c>
      <c r="F574" s="4">
        <v>145.55930000000001</v>
      </c>
      <c r="G574" s="4">
        <v>0.67</v>
      </c>
      <c r="H574" s="4">
        <v>1.5</v>
      </c>
      <c r="I574" s="17">
        <f t="shared" si="26"/>
        <v>711.42429147102985</v>
      </c>
      <c r="J574" s="17">
        <f t="shared" si="27"/>
        <v>2263.4558532214965</v>
      </c>
    </row>
    <row r="575" spans="1:10" ht="25.8" customHeight="1" x14ac:dyDescent="0.3">
      <c r="A575" s="4">
        <v>56719998</v>
      </c>
      <c r="B575" s="13">
        <v>43858</v>
      </c>
      <c r="C575" s="13">
        <v>45316</v>
      </c>
      <c r="D575" s="4">
        <v>690</v>
      </c>
      <c r="E575" s="4">
        <v>950</v>
      </c>
      <c r="F575" s="4">
        <v>123.712</v>
      </c>
      <c r="G575" s="4">
        <v>0.62</v>
      </c>
      <c r="H575" s="4">
        <v>1.5820000000000001</v>
      </c>
      <c r="I575" s="17">
        <f t="shared" si="26"/>
        <v>2263.5181665377072</v>
      </c>
      <c r="J575" s="17">
        <f t="shared" si="27"/>
        <v>3915.6254255575309</v>
      </c>
    </row>
    <row r="576" spans="1:10" ht="25.8" customHeight="1" x14ac:dyDescent="0.3">
      <c r="A576" s="4">
        <v>56719998</v>
      </c>
      <c r="B576" s="13">
        <v>45317</v>
      </c>
      <c r="C576" s="13">
        <v>46022</v>
      </c>
      <c r="D576" s="4">
        <v>60</v>
      </c>
      <c r="E576" s="4">
        <v>355</v>
      </c>
      <c r="F576" s="4">
        <v>86.234999999999999</v>
      </c>
      <c r="G576" s="4">
        <v>0.05</v>
      </c>
      <c r="H576" s="4">
        <v>1.6839999999999999</v>
      </c>
      <c r="I576" s="17">
        <f t="shared" si="26"/>
        <v>31.510430514672052</v>
      </c>
      <c r="J576" s="17">
        <f t="shared" si="27"/>
        <v>711.04019886252411</v>
      </c>
    </row>
    <row r="577" spans="1:10" ht="25.8" customHeight="1" x14ac:dyDescent="0.3">
      <c r="A577" s="4">
        <v>56719998</v>
      </c>
      <c r="B577" s="13">
        <v>45317</v>
      </c>
      <c r="C577" s="13">
        <v>46022</v>
      </c>
      <c r="D577" s="4">
        <v>355</v>
      </c>
      <c r="E577" s="4">
        <v>690</v>
      </c>
      <c r="F577" s="4">
        <v>145.55930000000001</v>
      </c>
      <c r="G577" s="4">
        <v>0.67</v>
      </c>
      <c r="H577" s="4">
        <v>1.5</v>
      </c>
      <c r="I577" s="17">
        <f t="shared" si="26"/>
        <v>711.42429147102985</v>
      </c>
      <c r="J577" s="17">
        <f t="shared" si="27"/>
        <v>2263.4558532214965</v>
      </c>
    </row>
    <row r="578" spans="1:10" ht="25.8" customHeight="1" x14ac:dyDescent="0.3">
      <c r="A578" s="4">
        <v>56719998</v>
      </c>
      <c r="B578" s="13">
        <v>45317</v>
      </c>
      <c r="C578" s="13">
        <v>46022</v>
      </c>
      <c r="D578" s="4">
        <v>690</v>
      </c>
      <c r="E578" s="4">
        <v>950</v>
      </c>
      <c r="F578" s="4">
        <v>123.712</v>
      </c>
      <c r="G578" s="4">
        <v>0.62</v>
      </c>
      <c r="H578" s="4">
        <v>1.5820000000000001</v>
      </c>
      <c r="I578" s="17">
        <f t="shared" si="26"/>
        <v>2263.5181665377072</v>
      </c>
      <c r="J578" s="17">
        <f t="shared" si="27"/>
        <v>3915.6254255575309</v>
      </c>
    </row>
    <row r="579" spans="1:10" ht="25.8" customHeight="1" x14ac:dyDescent="0.3">
      <c r="A579" s="4">
        <v>56825000</v>
      </c>
      <c r="B579" s="13">
        <v>28885</v>
      </c>
      <c r="C579" s="13">
        <v>29906</v>
      </c>
      <c r="D579" s="4">
        <v>150</v>
      </c>
      <c r="E579" s="4">
        <v>700</v>
      </c>
      <c r="F579" s="4">
        <v>89.143900000000002</v>
      </c>
      <c r="G579" s="4">
        <v>0.59</v>
      </c>
      <c r="H579" s="4">
        <v>1.492</v>
      </c>
      <c r="I579" s="17">
        <f t="shared" si="26"/>
        <v>77.442860781243667</v>
      </c>
      <c r="J579" s="17">
        <f t="shared" si="27"/>
        <v>1425.3575167675185</v>
      </c>
    </row>
    <row r="580" spans="1:10" ht="25.8" customHeight="1" x14ac:dyDescent="0.3">
      <c r="A580" s="4">
        <v>56825000</v>
      </c>
      <c r="B580" s="13">
        <v>29907</v>
      </c>
      <c r="C580" s="13">
        <v>30222</v>
      </c>
      <c r="D580" s="4">
        <v>170</v>
      </c>
      <c r="E580" s="4">
        <v>448</v>
      </c>
      <c r="F580" s="4">
        <v>51.991999999999997</v>
      </c>
      <c r="G580" s="4">
        <v>0.69</v>
      </c>
      <c r="H580" s="4">
        <v>1.776</v>
      </c>
      <c r="I580" s="17">
        <f t="shared" si="26"/>
        <v>52.918957959391754</v>
      </c>
      <c r="J580" s="17">
        <f t="shared" si="27"/>
        <v>554.11481385666048</v>
      </c>
    </row>
    <row r="581" spans="1:10" ht="25.8" customHeight="1" x14ac:dyDescent="0.3">
      <c r="A581" s="4">
        <v>56825000</v>
      </c>
      <c r="B581" s="13">
        <v>29907</v>
      </c>
      <c r="C581" s="13">
        <v>30222</v>
      </c>
      <c r="D581" s="4">
        <v>448</v>
      </c>
      <c r="E581" s="4">
        <v>505</v>
      </c>
      <c r="F581" s="4">
        <v>22.159600000000001</v>
      </c>
      <c r="G581" s="4">
        <v>0.41</v>
      </c>
      <c r="H581" s="4">
        <v>2.294</v>
      </c>
      <c r="I581" s="17">
        <f t="shared" si="26"/>
        <v>554.58930671718599</v>
      </c>
      <c r="J581" s="17">
        <f t="shared" si="27"/>
        <v>749.12478166504286</v>
      </c>
    </row>
    <row r="582" spans="1:10" ht="25.8" customHeight="1" x14ac:dyDescent="0.3">
      <c r="A582" s="4">
        <v>56825000</v>
      </c>
      <c r="B582" s="13">
        <v>29907</v>
      </c>
      <c r="C582" s="13">
        <v>30222</v>
      </c>
      <c r="D582" s="4">
        <v>505</v>
      </c>
      <c r="E582" s="4">
        <v>687</v>
      </c>
      <c r="F582" s="4">
        <v>50.516500000000001</v>
      </c>
      <c r="G582" s="4">
        <v>0.56999999999999995</v>
      </c>
      <c r="H582" s="4">
        <v>1.798</v>
      </c>
      <c r="I582" s="17">
        <f t="shared" si="26"/>
        <v>748.91257399375604</v>
      </c>
      <c r="J582" s="17">
        <f t="shared" si="27"/>
        <v>1382.4440417370834</v>
      </c>
    </row>
    <row r="583" spans="1:10" ht="25.8" customHeight="1" x14ac:dyDescent="0.3">
      <c r="A583" s="4">
        <v>56825000</v>
      </c>
      <c r="B583" s="13">
        <v>29907</v>
      </c>
      <c r="C583" s="13">
        <v>30222</v>
      </c>
      <c r="D583" s="4">
        <v>687</v>
      </c>
      <c r="E583" s="4">
        <v>700</v>
      </c>
      <c r="F583" s="4">
        <v>89.143900000000002</v>
      </c>
      <c r="G583" s="4">
        <v>0.59</v>
      </c>
      <c r="H583" s="4">
        <v>1.492</v>
      </c>
      <c r="I583" s="17">
        <f t="shared" si="26"/>
        <v>1382.4435888515125</v>
      </c>
      <c r="J583" s="17">
        <f t="shared" si="27"/>
        <v>1425.3575167675185</v>
      </c>
    </row>
    <row r="584" spans="1:10" ht="25.8" customHeight="1" x14ac:dyDescent="0.3">
      <c r="A584" s="4">
        <v>56825000</v>
      </c>
      <c r="B584" s="13">
        <v>30223</v>
      </c>
      <c r="C584" s="13">
        <v>31075</v>
      </c>
      <c r="D584" s="4">
        <v>160</v>
      </c>
      <c r="E584" s="4">
        <v>325</v>
      </c>
      <c r="F584" s="4">
        <v>23.197199999999999</v>
      </c>
      <c r="G584" s="4">
        <v>0.11</v>
      </c>
      <c r="H584" s="4">
        <v>2.3109999999999999</v>
      </c>
      <c r="I584" s="17">
        <f t="shared" si="26"/>
        <v>58.300064223230237</v>
      </c>
      <c r="J584" s="17">
        <f t="shared" si="27"/>
        <v>326.46752258141169</v>
      </c>
    </row>
    <row r="585" spans="1:10" ht="25.8" customHeight="1" x14ac:dyDescent="0.3">
      <c r="A585" s="4">
        <v>56825000</v>
      </c>
      <c r="B585" s="13">
        <v>30223</v>
      </c>
      <c r="C585" s="13">
        <v>31075</v>
      </c>
      <c r="D585" s="4">
        <v>325</v>
      </c>
      <c r="E585" s="4">
        <v>336</v>
      </c>
      <c r="F585" s="4">
        <v>83.244699999999995</v>
      </c>
      <c r="G585" s="4">
        <v>0.64</v>
      </c>
      <c r="H585" s="4">
        <v>1.423</v>
      </c>
      <c r="I585" s="17">
        <f t="shared" si="26"/>
        <v>326.01383793832713</v>
      </c>
      <c r="J585" s="17">
        <f t="shared" si="27"/>
        <v>345.73881803927691</v>
      </c>
    </row>
    <row r="586" spans="1:10" ht="25.8" customHeight="1" x14ac:dyDescent="0.3">
      <c r="A586" s="4">
        <v>56825000</v>
      </c>
      <c r="B586" s="13">
        <v>30223</v>
      </c>
      <c r="C586" s="13">
        <v>31075</v>
      </c>
      <c r="D586" s="4">
        <v>336</v>
      </c>
      <c r="E586" s="4">
        <v>426</v>
      </c>
      <c r="F586" s="4">
        <v>14.1866</v>
      </c>
      <c r="G586" s="4">
        <v>-0.14000000000000001</v>
      </c>
      <c r="H586" s="4">
        <v>2.5499999999999998</v>
      </c>
      <c r="I586" s="17">
        <f t="shared" si="26"/>
        <v>346.14003782356889</v>
      </c>
      <c r="J586" s="17">
        <f t="shared" si="27"/>
        <v>620.41551339551995</v>
      </c>
    </row>
    <row r="587" spans="1:10" ht="25.8" customHeight="1" x14ac:dyDescent="0.3">
      <c r="A587" s="4">
        <v>56825000</v>
      </c>
      <c r="B587" s="13">
        <v>30223</v>
      </c>
      <c r="C587" s="13">
        <v>31075</v>
      </c>
      <c r="D587" s="4">
        <v>426</v>
      </c>
      <c r="E587" s="4">
        <v>750</v>
      </c>
      <c r="F587" s="4">
        <v>89.143900000000002</v>
      </c>
      <c r="G587" s="4">
        <v>0.59</v>
      </c>
      <c r="H587" s="4">
        <v>1.492</v>
      </c>
      <c r="I587" s="17">
        <f t="shared" si="26"/>
        <v>620.2594621068157</v>
      </c>
      <c r="J587" s="17">
        <f t="shared" si="27"/>
        <v>1594.3838147412989</v>
      </c>
    </row>
    <row r="588" spans="1:10" ht="25.8" customHeight="1" x14ac:dyDescent="0.3">
      <c r="A588" s="4">
        <v>56825000</v>
      </c>
      <c r="B588" s="13">
        <v>31076</v>
      </c>
      <c r="C588" s="13">
        <v>31871</v>
      </c>
      <c r="D588" s="4">
        <v>150</v>
      </c>
      <c r="E588" s="4">
        <v>650</v>
      </c>
      <c r="F588" s="4">
        <v>50.530900000000003</v>
      </c>
      <c r="G588" s="4">
        <v>0.56999999999999995</v>
      </c>
      <c r="H588" s="4">
        <v>1.798</v>
      </c>
      <c r="I588" s="17">
        <f t="shared" si="26"/>
        <v>44.349566076127758</v>
      </c>
      <c r="J588" s="17">
        <f t="shared" si="27"/>
        <v>1240.2503896328217</v>
      </c>
    </row>
    <row r="589" spans="1:10" ht="25.8" customHeight="1" x14ac:dyDescent="0.3">
      <c r="A589" s="4">
        <v>56825000</v>
      </c>
      <c r="B589" s="13">
        <v>31872</v>
      </c>
      <c r="C589" s="13">
        <v>34201</v>
      </c>
      <c r="D589" s="4">
        <v>130</v>
      </c>
      <c r="E589" s="4">
        <v>447</v>
      </c>
      <c r="F589" s="4">
        <v>51.992400000000004</v>
      </c>
      <c r="G589" s="4">
        <v>0.69</v>
      </c>
      <c r="H589" s="4">
        <v>1.776</v>
      </c>
      <c r="I589" s="17">
        <f t="shared" si="26"/>
        <v>21.611536871232708</v>
      </c>
      <c r="J589" s="17">
        <f t="shared" si="27"/>
        <v>551.5251249631533</v>
      </c>
    </row>
    <row r="590" spans="1:10" ht="25.8" customHeight="1" x14ac:dyDescent="0.3">
      <c r="A590" s="4">
        <v>56825000</v>
      </c>
      <c r="B590" s="13">
        <v>31872</v>
      </c>
      <c r="C590" s="13">
        <v>34201</v>
      </c>
      <c r="D590" s="4">
        <v>447</v>
      </c>
      <c r="E590" s="4">
        <v>505</v>
      </c>
      <c r="F590" s="4">
        <v>22.161899999999999</v>
      </c>
      <c r="G590" s="4">
        <v>0.41</v>
      </c>
      <c r="H590" s="4">
        <v>2.294</v>
      </c>
      <c r="I590" s="17">
        <f t="shared" si="26"/>
        <v>551.52564592642761</v>
      </c>
      <c r="J590" s="17">
        <f t="shared" si="27"/>
        <v>749.2025351893767</v>
      </c>
    </row>
    <row r="591" spans="1:10" ht="25.8" customHeight="1" x14ac:dyDescent="0.3">
      <c r="A591" s="4">
        <v>56825000</v>
      </c>
      <c r="B591" s="13">
        <v>31872</v>
      </c>
      <c r="C591" s="13">
        <v>34201</v>
      </c>
      <c r="D591" s="4">
        <v>505</v>
      </c>
      <c r="E591" s="4">
        <v>687</v>
      </c>
      <c r="F591" s="4">
        <v>50.516500000000001</v>
      </c>
      <c r="G591" s="4">
        <v>0.56999999999999995</v>
      </c>
      <c r="H591" s="4">
        <v>1.798</v>
      </c>
      <c r="I591" s="17">
        <f t="shared" si="26"/>
        <v>748.91257399375604</v>
      </c>
      <c r="J591" s="17">
        <f t="shared" si="27"/>
        <v>1382.4440417370834</v>
      </c>
    </row>
    <row r="592" spans="1:10" ht="25.8" customHeight="1" x14ac:dyDescent="0.3">
      <c r="A592" s="4">
        <v>56825000</v>
      </c>
      <c r="B592" s="13">
        <v>31872</v>
      </c>
      <c r="C592" s="13">
        <v>34201</v>
      </c>
      <c r="D592" s="4">
        <v>687</v>
      </c>
      <c r="E592" s="4">
        <v>750</v>
      </c>
      <c r="F592" s="4">
        <v>89.143900000000002</v>
      </c>
      <c r="G592" s="4">
        <v>0.59</v>
      </c>
      <c r="H592" s="4">
        <v>1.492</v>
      </c>
      <c r="I592" s="17">
        <f t="shared" si="26"/>
        <v>1382.4435888515125</v>
      </c>
      <c r="J592" s="17">
        <f t="shared" si="27"/>
        <v>1594.3838147412989</v>
      </c>
    </row>
    <row r="593" spans="1:10" ht="25.8" customHeight="1" x14ac:dyDescent="0.3">
      <c r="A593" s="4">
        <v>56825000</v>
      </c>
      <c r="B593" s="13">
        <v>34202</v>
      </c>
      <c r="C593" s="13">
        <v>37057</v>
      </c>
      <c r="D593" s="4">
        <v>160</v>
      </c>
      <c r="E593" s="4">
        <v>505</v>
      </c>
      <c r="F593" s="4">
        <v>22.161899999999999</v>
      </c>
      <c r="G593" s="4">
        <v>0.41</v>
      </c>
      <c r="H593" s="4">
        <v>2.294</v>
      </c>
      <c r="I593" s="17">
        <f t="shared" si="26"/>
        <v>33.030239316900776</v>
      </c>
      <c r="J593" s="17">
        <f t="shared" si="27"/>
        <v>749.2025351893767</v>
      </c>
    </row>
    <row r="594" spans="1:10" ht="25.8" customHeight="1" x14ac:dyDescent="0.3">
      <c r="A594" s="4">
        <v>56825000</v>
      </c>
      <c r="B594" s="13">
        <v>34202</v>
      </c>
      <c r="C594" s="13">
        <v>37057</v>
      </c>
      <c r="D594" s="4">
        <v>505</v>
      </c>
      <c r="E594" s="4">
        <v>687</v>
      </c>
      <c r="F594" s="4">
        <v>50.530900000000003</v>
      </c>
      <c r="G594" s="4">
        <v>0.56999999999999995</v>
      </c>
      <c r="H594" s="4">
        <v>1.798</v>
      </c>
      <c r="I594" s="17">
        <f t="shared" si="26"/>
        <v>749.12605555058417</v>
      </c>
      <c r="J594" s="17">
        <f t="shared" si="27"/>
        <v>1382.8381148458898</v>
      </c>
    </row>
    <row r="595" spans="1:10" ht="25.8" customHeight="1" x14ac:dyDescent="0.3">
      <c r="A595" s="4">
        <v>56825000</v>
      </c>
      <c r="B595" s="13">
        <v>34202</v>
      </c>
      <c r="C595" s="13">
        <v>37057</v>
      </c>
      <c r="D595" s="4">
        <v>687</v>
      </c>
      <c r="E595" s="4">
        <v>700</v>
      </c>
      <c r="F595" s="4">
        <v>89.143900000000002</v>
      </c>
      <c r="G595" s="4">
        <v>0.59</v>
      </c>
      <c r="H595" s="4">
        <v>1.492</v>
      </c>
      <c r="I595" s="17">
        <f t="shared" si="26"/>
        <v>1382.4435888515125</v>
      </c>
      <c r="J595" s="17">
        <f t="shared" si="27"/>
        <v>1425.3575167675185</v>
      </c>
    </row>
    <row r="596" spans="1:10" ht="25.8" customHeight="1" x14ac:dyDescent="0.3">
      <c r="A596" s="4">
        <v>56825000</v>
      </c>
      <c r="B596" s="13">
        <v>37058</v>
      </c>
      <c r="C596" s="13">
        <v>40400</v>
      </c>
      <c r="D596" s="4">
        <v>150</v>
      </c>
      <c r="E596" s="4">
        <v>750</v>
      </c>
      <c r="F596" s="4">
        <v>62.5</v>
      </c>
      <c r="G596" s="4">
        <v>1.1499999999999999</v>
      </c>
      <c r="H596" s="4">
        <v>1.7490000000000001</v>
      </c>
      <c r="I596" s="17">
        <f t="shared" si="26"/>
        <v>9.9644888816460053</v>
      </c>
      <c r="J596" s="17">
        <f t="shared" si="27"/>
        <v>1584.6423664024146</v>
      </c>
    </row>
    <row r="597" spans="1:10" ht="25.8" customHeight="1" x14ac:dyDescent="0.3">
      <c r="A597" s="4">
        <v>56825000</v>
      </c>
      <c r="B597" s="13">
        <v>40401</v>
      </c>
      <c r="C597" s="13">
        <v>42390</v>
      </c>
      <c r="D597" s="4">
        <v>160</v>
      </c>
      <c r="E597" s="4">
        <v>301</v>
      </c>
      <c r="F597" s="4">
        <v>48.551699999999997</v>
      </c>
      <c r="G597" s="4">
        <v>1.08</v>
      </c>
      <c r="H597" s="4">
        <v>1.87</v>
      </c>
      <c r="I597" s="17">
        <f t="shared" si="26"/>
        <v>14.293240247265429</v>
      </c>
      <c r="J597" s="17">
        <f t="shared" si="27"/>
        <v>166.03383867574186</v>
      </c>
    </row>
    <row r="598" spans="1:10" ht="25.8" customHeight="1" x14ac:dyDescent="0.3">
      <c r="A598" s="4">
        <v>56825000</v>
      </c>
      <c r="B598" s="13">
        <v>40401</v>
      </c>
      <c r="C598" s="13">
        <v>42390</v>
      </c>
      <c r="D598" s="4">
        <v>301</v>
      </c>
      <c r="E598" s="4">
        <v>340</v>
      </c>
      <c r="F598" s="4">
        <v>48.551699999999997</v>
      </c>
      <c r="G598" s="4">
        <v>1.03</v>
      </c>
      <c r="H598" s="4">
        <v>1.8</v>
      </c>
      <c r="I598" s="17">
        <f t="shared" si="26"/>
        <v>166.03581698357019</v>
      </c>
      <c r="J598" s="17">
        <f t="shared" si="27"/>
        <v>229.48349939090662</v>
      </c>
    </row>
    <row r="599" spans="1:10" ht="25.8" customHeight="1" x14ac:dyDescent="0.3">
      <c r="A599" s="4">
        <v>56825000</v>
      </c>
      <c r="B599" s="13">
        <v>40401</v>
      </c>
      <c r="C599" s="13">
        <v>42390</v>
      </c>
      <c r="D599" s="4">
        <v>340</v>
      </c>
      <c r="E599" s="4">
        <v>653</v>
      </c>
      <c r="F599" s="4">
        <v>48.551699999999997</v>
      </c>
      <c r="G599" s="4">
        <v>1.1299999999999999</v>
      </c>
      <c r="H599" s="4">
        <v>1.895</v>
      </c>
      <c r="I599" s="17">
        <f t="shared" si="26"/>
        <v>229.54796150333621</v>
      </c>
      <c r="J599" s="17">
        <f t="shared" si="27"/>
        <v>1186.0161854882731</v>
      </c>
    </row>
    <row r="600" spans="1:10" ht="25.8" customHeight="1" x14ac:dyDescent="0.3">
      <c r="A600" s="4">
        <v>56825000</v>
      </c>
      <c r="B600" s="13">
        <v>40401</v>
      </c>
      <c r="C600" s="13">
        <v>42390</v>
      </c>
      <c r="D600" s="4">
        <v>653</v>
      </c>
      <c r="E600" s="4">
        <v>850</v>
      </c>
      <c r="F600" s="4">
        <v>62.5</v>
      </c>
      <c r="G600" s="4">
        <v>1.1499999999999999</v>
      </c>
      <c r="H600" s="4">
        <v>1.7490000000000001</v>
      </c>
      <c r="I600" s="17">
        <f t="shared" si="26"/>
        <v>1185.8184890178286</v>
      </c>
      <c r="J600" s="17">
        <f t="shared" si="27"/>
        <v>2046.5227339579856</v>
      </c>
    </row>
    <row r="601" spans="1:10" ht="25.8" customHeight="1" x14ac:dyDescent="0.3">
      <c r="A601" s="4">
        <v>56825000</v>
      </c>
      <c r="B601" s="13">
        <v>42391</v>
      </c>
      <c r="C601" s="13">
        <v>43548</v>
      </c>
      <c r="D601" s="4">
        <v>150</v>
      </c>
      <c r="E601" s="4">
        <v>203</v>
      </c>
      <c r="F601" s="4">
        <v>70</v>
      </c>
      <c r="G601" s="4">
        <v>1.2</v>
      </c>
      <c r="H601" s="4">
        <v>1.9510000000000001</v>
      </c>
      <c r="I601" s="17">
        <f t="shared" si="26"/>
        <v>6.6828483796907143</v>
      </c>
      <c r="J601" s="17">
        <f t="shared" si="27"/>
        <v>48.665299247810694</v>
      </c>
    </row>
    <row r="602" spans="1:10" ht="25.8" customHeight="1" x14ac:dyDescent="0.3">
      <c r="A602" s="4">
        <v>56825000</v>
      </c>
      <c r="B602" s="13">
        <v>42391</v>
      </c>
      <c r="C602" s="13">
        <v>43548</v>
      </c>
      <c r="D602" s="4">
        <v>203</v>
      </c>
      <c r="E602" s="4">
        <v>364</v>
      </c>
      <c r="F602" s="4">
        <v>63.314999999999998</v>
      </c>
      <c r="G602" s="4">
        <v>1.18</v>
      </c>
      <c r="H602" s="4">
        <v>1.6419999999999999</v>
      </c>
      <c r="I602" s="17">
        <f t="shared" si="26"/>
        <v>48.485567952287504</v>
      </c>
      <c r="J602" s="17">
        <f t="shared" si="27"/>
        <v>277.60165890880501</v>
      </c>
    </row>
    <row r="603" spans="1:10" ht="25.8" customHeight="1" x14ac:dyDescent="0.3">
      <c r="A603" s="4">
        <v>56825000</v>
      </c>
      <c r="B603" s="13">
        <v>42391</v>
      </c>
      <c r="C603" s="13">
        <v>43548</v>
      </c>
      <c r="D603" s="4">
        <v>364</v>
      </c>
      <c r="E603" s="4">
        <v>653</v>
      </c>
      <c r="F603" s="4">
        <v>48.551699999999997</v>
      </c>
      <c r="G603" s="4">
        <v>1.1299999999999999</v>
      </c>
      <c r="H603" s="4">
        <v>1.895</v>
      </c>
      <c r="I603" s="17">
        <f t="shared" si="26"/>
        <v>277.70656281358964</v>
      </c>
      <c r="J603" s="17">
        <f t="shared" si="27"/>
        <v>1186.0161854882731</v>
      </c>
    </row>
    <row r="604" spans="1:10" ht="25.8" customHeight="1" x14ac:dyDescent="0.3">
      <c r="A604" s="4">
        <v>56825000</v>
      </c>
      <c r="B604" s="13">
        <v>42391</v>
      </c>
      <c r="C604" s="13">
        <v>43548</v>
      </c>
      <c r="D604" s="4">
        <v>653</v>
      </c>
      <c r="E604" s="4">
        <v>850</v>
      </c>
      <c r="F604" s="4">
        <v>62.5</v>
      </c>
      <c r="G604" s="4">
        <v>1.1499999999999999</v>
      </c>
      <c r="H604" s="4">
        <v>1.7490000000000001</v>
      </c>
      <c r="I604" s="17">
        <f t="shared" si="26"/>
        <v>1185.8184890178286</v>
      </c>
      <c r="J604" s="17">
        <f t="shared" si="27"/>
        <v>2046.5227339579856</v>
      </c>
    </row>
    <row r="605" spans="1:10" ht="25.8" customHeight="1" x14ac:dyDescent="0.3">
      <c r="A605" s="4">
        <v>56825000</v>
      </c>
      <c r="B605" s="13">
        <v>43549</v>
      </c>
      <c r="C605" s="13">
        <v>45316</v>
      </c>
      <c r="D605" s="4">
        <v>150</v>
      </c>
      <c r="E605" s="4">
        <v>206</v>
      </c>
      <c r="F605" s="4">
        <v>69</v>
      </c>
      <c r="G605" s="4">
        <v>1.19</v>
      </c>
      <c r="H605" s="4">
        <v>2.1</v>
      </c>
      <c r="I605" s="17">
        <f t="shared" si="26"/>
        <v>5.8980526873523766</v>
      </c>
      <c r="J605" s="17">
        <f t="shared" si="27"/>
        <v>51.503829452019659</v>
      </c>
    </row>
    <row r="606" spans="1:10" ht="25.8" customHeight="1" x14ac:dyDescent="0.3">
      <c r="A606" s="4">
        <v>56825000</v>
      </c>
      <c r="B606" s="13">
        <v>43549</v>
      </c>
      <c r="C606" s="13">
        <v>45316</v>
      </c>
      <c r="D606" s="4">
        <v>206</v>
      </c>
      <c r="E606" s="4">
        <v>382</v>
      </c>
      <c r="F606" s="4">
        <v>63.314999999999998</v>
      </c>
      <c r="G606" s="4">
        <v>1.18</v>
      </c>
      <c r="H606" s="4">
        <v>1.6419999999999999</v>
      </c>
      <c r="I606" s="17">
        <f t="shared" si="26"/>
        <v>51.327151023386776</v>
      </c>
      <c r="J606" s="17">
        <f t="shared" si="27"/>
        <v>311.73119122975118</v>
      </c>
    </row>
    <row r="607" spans="1:10" ht="25.8" customHeight="1" x14ac:dyDescent="0.3">
      <c r="A607" s="4">
        <v>56825000</v>
      </c>
      <c r="B607" s="13">
        <v>43549</v>
      </c>
      <c r="C607" s="13">
        <v>45316</v>
      </c>
      <c r="D607" s="4">
        <v>382</v>
      </c>
      <c r="E607" s="4">
        <v>655</v>
      </c>
      <c r="F607" s="4">
        <v>7.0220000000000002</v>
      </c>
      <c r="G607" s="4">
        <v>-0.34</v>
      </c>
      <c r="H607" s="4">
        <v>2.661</v>
      </c>
      <c r="I607" s="17">
        <f t="shared" si="26"/>
        <v>311.79430463946807</v>
      </c>
      <c r="J607" s="17">
        <f t="shared" si="27"/>
        <v>1193.8841172336133</v>
      </c>
    </row>
    <row r="608" spans="1:10" ht="25.8" customHeight="1" x14ac:dyDescent="0.3">
      <c r="A608" s="4">
        <v>56825000</v>
      </c>
      <c r="B608" s="13">
        <v>43549</v>
      </c>
      <c r="C608" s="13">
        <v>45316</v>
      </c>
      <c r="D608" s="4">
        <v>655</v>
      </c>
      <c r="E608" s="4">
        <v>850</v>
      </c>
      <c r="F608" s="4">
        <v>62.5</v>
      </c>
      <c r="G608" s="4">
        <v>1.1499999999999999</v>
      </c>
      <c r="H608" s="4">
        <v>1.7490000000000001</v>
      </c>
      <c r="I608" s="17">
        <f t="shared" si="26"/>
        <v>1193.5392438296158</v>
      </c>
      <c r="J608" s="17">
        <f t="shared" si="27"/>
        <v>2046.5227339579856</v>
      </c>
    </row>
    <row r="609" spans="1:10" ht="25.8" customHeight="1" x14ac:dyDescent="0.3">
      <c r="A609" s="4">
        <v>56825000</v>
      </c>
      <c r="B609" s="13">
        <v>45317</v>
      </c>
      <c r="C609" s="13">
        <v>46022</v>
      </c>
      <c r="D609" s="4">
        <v>150</v>
      </c>
      <c r="E609" s="4">
        <v>206</v>
      </c>
      <c r="F609" s="4">
        <v>69</v>
      </c>
      <c r="G609" s="4">
        <v>1.1200000000000001</v>
      </c>
      <c r="H609" s="4">
        <v>2.1</v>
      </c>
      <c r="I609" s="17">
        <f t="shared" si="26"/>
        <v>9.044709936931886</v>
      </c>
      <c r="J609" s="17">
        <f t="shared" si="27"/>
        <v>60.59232026772947</v>
      </c>
    </row>
    <row r="610" spans="1:10" ht="25.8" customHeight="1" x14ac:dyDescent="0.3">
      <c r="A610" s="4">
        <v>56825000</v>
      </c>
      <c r="B610" s="13">
        <v>45317</v>
      </c>
      <c r="C610" s="13">
        <v>46022</v>
      </c>
      <c r="D610" s="4">
        <v>206</v>
      </c>
      <c r="E610" s="4">
        <v>382</v>
      </c>
      <c r="F610" s="4">
        <v>63.317</v>
      </c>
      <c r="G610" s="4">
        <v>1.0900000000000001</v>
      </c>
      <c r="H610" s="4">
        <v>1.5880000000000001</v>
      </c>
      <c r="I610" s="17">
        <f t="shared" si="26"/>
        <v>60.327293750808018</v>
      </c>
      <c r="J610" s="17">
        <f t="shared" si="27"/>
        <v>311.99426645679762</v>
      </c>
    </row>
    <row r="611" spans="1:10" ht="25.8" customHeight="1" x14ac:dyDescent="0.3">
      <c r="A611" s="4">
        <v>56825000</v>
      </c>
      <c r="B611" s="13">
        <v>45317</v>
      </c>
      <c r="C611" s="13">
        <v>46022</v>
      </c>
      <c r="D611" s="4">
        <v>382</v>
      </c>
      <c r="E611" s="4">
        <v>655</v>
      </c>
      <c r="F611" s="4">
        <v>7.0220000000000002</v>
      </c>
      <c r="G611" s="4">
        <v>-0.34</v>
      </c>
      <c r="H611" s="4">
        <v>2.661</v>
      </c>
      <c r="I611" s="17">
        <f t="shared" si="26"/>
        <v>311.79430463946807</v>
      </c>
      <c r="J611" s="17">
        <f t="shared" si="27"/>
        <v>1193.8841172336133</v>
      </c>
    </row>
    <row r="612" spans="1:10" ht="25.8" customHeight="1" x14ac:dyDescent="0.3">
      <c r="A612" s="4">
        <v>56825000</v>
      </c>
      <c r="B612" s="13">
        <v>45317</v>
      </c>
      <c r="C612" s="13">
        <v>46022</v>
      </c>
      <c r="D612" s="4">
        <v>655</v>
      </c>
      <c r="E612" s="4">
        <v>850</v>
      </c>
      <c r="F612" s="4">
        <v>62.5</v>
      </c>
      <c r="G612" s="4">
        <v>1.1499999999999999</v>
      </c>
      <c r="H612" s="4">
        <v>1.7490000000000001</v>
      </c>
      <c r="I612" s="17">
        <f t="shared" si="26"/>
        <v>1193.5392438296158</v>
      </c>
      <c r="J612" s="17">
        <f t="shared" si="27"/>
        <v>2046.5227339579856</v>
      </c>
    </row>
    <row r="613" spans="1:10" ht="25.8" customHeight="1" x14ac:dyDescent="0.3">
      <c r="A613" s="4">
        <v>56850000</v>
      </c>
      <c r="B613" s="13">
        <v>13516</v>
      </c>
      <c r="C613" s="13">
        <v>27112</v>
      </c>
      <c r="D613" s="4">
        <v>70</v>
      </c>
      <c r="E613" s="4">
        <v>124</v>
      </c>
      <c r="F613" s="4">
        <v>308.85950000000003</v>
      </c>
      <c r="G613" s="4">
        <v>0.41</v>
      </c>
      <c r="H613" s="4">
        <v>1.62</v>
      </c>
      <c r="I613" s="17">
        <f t="shared" si="26"/>
        <v>41.576288809034004</v>
      </c>
      <c r="J613" s="17">
        <f t="shared" si="27"/>
        <v>228.38494584932238</v>
      </c>
    </row>
    <row r="614" spans="1:10" ht="25.8" customHeight="1" x14ac:dyDescent="0.3">
      <c r="A614" s="4">
        <v>56850000</v>
      </c>
      <c r="B614" s="13">
        <v>13516</v>
      </c>
      <c r="C614" s="13">
        <v>27112</v>
      </c>
      <c r="D614" s="4">
        <v>124</v>
      </c>
      <c r="E614" s="4">
        <v>230</v>
      </c>
      <c r="F614" s="4">
        <v>487.12689999999998</v>
      </c>
      <c r="G614" s="4">
        <v>0.7</v>
      </c>
      <c r="H614" s="4">
        <v>1.228</v>
      </c>
      <c r="I614" s="17">
        <f t="shared" si="26"/>
        <v>228.57127444633608</v>
      </c>
      <c r="J614" s="17">
        <f t="shared" si="27"/>
        <v>867.56385814060309</v>
      </c>
    </row>
    <row r="615" spans="1:10" ht="25.8" customHeight="1" x14ac:dyDescent="0.3">
      <c r="A615" s="4">
        <v>56850000</v>
      </c>
      <c r="B615" s="13">
        <v>13516</v>
      </c>
      <c r="C615" s="13">
        <v>27112</v>
      </c>
      <c r="D615" s="4">
        <v>230</v>
      </c>
      <c r="E615" s="4">
        <v>700</v>
      </c>
      <c r="F615" s="4">
        <v>311.88529999999997</v>
      </c>
      <c r="G615" s="4">
        <v>0.45</v>
      </c>
      <c r="H615" s="4">
        <v>1.663</v>
      </c>
      <c r="I615" s="17">
        <f t="shared" si="26"/>
        <v>867.56393536969631</v>
      </c>
      <c r="J615" s="17">
        <f t="shared" si="27"/>
        <v>7102.3846268434017</v>
      </c>
    </row>
    <row r="616" spans="1:10" ht="25.8" customHeight="1" x14ac:dyDescent="0.3">
      <c r="A616" s="4">
        <v>56850000</v>
      </c>
      <c r="B616" s="13">
        <v>27113</v>
      </c>
      <c r="C616" s="13">
        <v>27489</v>
      </c>
      <c r="D616" s="4">
        <v>120</v>
      </c>
      <c r="E616" s="4">
        <v>211</v>
      </c>
      <c r="F616" s="4">
        <v>315.18520000000001</v>
      </c>
      <c r="G616" s="4">
        <v>0.44</v>
      </c>
      <c r="H616" s="4">
        <v>1.623</v>
      </c>
      <c r="I616" s="17">
        <f t="shared" si="26"/>
        <v>201.89533145442994</v>
      </c>
      <c r="J616" s="17">
        <f t="shared" si="27"/>
        <v>724.49375954583559</v>
      </c>
    </row>
    <row r="617" spans="1:10" ht="25.8" customHeight="1" x14ac:dyDescent="0.3">
      <c r="A617" s="4">
        <v>56850000</v>
      </c>
      <c r="B617" s="13">
        <v>27113</v>
      </c>
      <c r="C617" s="13">
        <v>27489</v>
      </c>
      <c r="D617" s="4">
        <v>211</v>
      </c>
      <c r="E617" s="4">
        <v>700</v>
      </c>
      <c r="F617" s="4">
        <v>311.88529999999997</v>
      </c>
      <c r="G617" s="4">
        <v>0.45</v>
      </c>
      <c r="H617" s="4">
        <v>1.663</v>
      </c>
      <c r="I617" s="17">
        <f t="shared" si="26"/>
        <v>724.49377149341785</v>
      </c>
      <c r="J617" s="17">
        <f t="shared" si="27"/>
        <v>7102.3846268434017</v>
      </c>
    </row>
    <row r="618" spans="1:10" ht="25.8" customHeight="1" x14ac:dyDescent="0.3">
      <c r="A618" s="4">
        <v>56850000</v>
      </c>
      <c r="B618" s="13">
        <v>27490</v>
      </c>
      <c r="C618" s="13">
        <v>30913</v>
      </c>
      <c r="D618" s="4">
        <v>110</v>
      </c>
      <c r="E618" s="4">
        <v>700</v>
      </c>
      <c r="F618" s="4">
        <v>311.88529999999997</v>
      </c>
      <c r="G618" s="4">
        <v>0.45</v>
      </c>
      <c r="H618" s="4">
        <v>1.663</v>
      </c>
      <c r="I618" s="17">
        <f t="shared" si="26"/>
        <v>152.35959791340758</v>
      </c>
      <c r="J618" s="17">
        <f t="shared" si="27"/>
        <v>7102.3846268434017</v>
      </c>
    </row>
    <row r="619" spans="1:10" ht="25.8" customHeight="1" x14ac:dyDescent="0.3">
      <c r="A619" s="4">
        <v>56850000</v>
      </c>
      <c r="B619" s="13">
        <v>30914</v>
      </c>
      <c r="C619" s="13">
        <v>35523</v>
      </c>
      <c r="D619" s="4">
        <v>100</v>
      </c>
      <c r="E619" s="4">
        <v>224</v>
      </c>
      <c r="F619" s="4">
        <v>308.54520000000002</v>
      </c>
      <c r="G619" s="4">
        <v>0.41</v>
      </c>
      <c r="H619" s="4">
        <v>1.62</v>
      </c>
      <c r="I619" s="17">
        <f t="shared" ref="I619:I682" si="28">$F619*(D619/100-$G619)^$H619</f>
        <v>131.24992182293181</v>
      </c>
      <c r="J619" s="17">
        <f t="shared" ref="J619:J682" si="29">$F619*(E619/100-$G619)^$H619</f>
        <v>821.27680974452414</v>
      </c>
    </row>
    <row r="620" spans="1:10" ht="25.8" customHeight="1" x14ac:dyDescent="0.3">
      <c r="A620" s="4">
        <v>56850000</v>
      </c>
      <c r="B620" s="13">
        <v>30914</v>
      </c>
      <c r="C620" s="13">
        <v>35523</v>
      </c>
      <c r="D620" s="4">
        <v>224</v>
      </c>
      <c r="E620" s="4">
        <v>700</v>
      </c>
      <c r="F620" s="4">
        <v>311.88529999999997</v>
      </c>
      <c r="G620" s="4">
        <v>0.45</v>
      </c>
      <c r="H620" s="4">
        <v>1.663</v>
      </c>
      <c r="I620" s="17">
        <f t="shared" si="28"/>
        <v>821.27668943974368</v>
      </c>
      <c r="J620" s="17">
        <f t="shared" si="29"/>
        <v>7102.3846268434017</v>
      </c>
    </row>
    <row r="621" spans="1:10" ht="25.8" customHeight="1" x14ac:dyDescent="0.3">
      <c r="A621" s="4">
        <v>56850000</v>
      </c>
      <c r="B621" s="13">
        <v>35524</v>
      </c>
      <c r="C621" s="13">
        <v>37638</v>
      </c>
      <c r="D621" s="4">
        <v>100</v>
      </c>
      <c r="E621" s="4">
        <v>261</v>
      </c>
      <c r="F621" s="4">
        <v>349.18</v>
      </c>
      <c r="G621" s="4">
        <v>0.53</v>
      </c>
      <c r="H621" s="4">
        <v>1.5069999999999999</v>
      </c>
      <c r="I621" s="17">
        <f t="shared" si="28"/>
        <v>111.91822985285285</v>
      </c>
      <c r="J621" s="17">
        <f t="shared" si="29"/>
        <v>1052.8604364672753</v>
      </c>
    </row>
    <row r="622" spans="1:10" ht="25.8" customHeight="1" x14ac:dyDescent="0.3">
      <c r="A622" s="4">
        <v>56850000</v>
      </c>
      <c r="B622" s="13">
        <v>35524</v>
      </c>
      <c r="C622" s="13">
        <v>37638</v>
      </c>
      <c r="D622" s="4">
        <v>261</v>
      </c>
      <c r="E622" s="4">
        <v>322</v>
      </c>
      <c r="F622" s="4">
        <v>360</v>
      </c>
      <c r="G622" s="4">
        <v>0.73</v>
      </c>
      <c r="H622" s="4">
        <v>1.7</v>
      </c>
      <c r="I622" s="17">
        <f t="shared" si="28"/>
        <v>1052.8605288019323</v>
      </c>
      <c r="J622" s="17">
        <f t="shared" si="29"/>
        <v>1697.6235482531256</v>
      </c>
    </row>
    <row r="623" spans="1:10" ht="25.8" customHeight="1" x14ac:dyDescent="0.3">
      <c r="A623" s="4">
        <v>56850000</v>
      </c>
      <c r="B623" s="13">
        <v>35524</v>
      </c>
      <c r="C623" s="13">
        <v>37638</v>
      </c>
      <c r="D623" s="4">
        <v>322</v>
      </c>
      <c r="E623" s="4">
        <v>700</v>
      </c>
      <c r="F623" s="4">
        <v>311.88529999999997</v>
      </c>
      <c r="G623" s="4">
        <v>0.45</v>
      </c>
      <c r="H623" s="4">
        <v>1.663</v>
      </c>
      <c r="I623" s="17">
        <f t="shared" si="28"/>
        <v>1697.6132712846158</v>
      </c>
      <c r="J623" s="17">
        <f t="shared" si="29"/>
        <v>7102.3846268434017</v>
      </c>
    </row>
    <row r="624" spans="1:10" ht="25.8" customHeight="1" x14ac:dyDescent="0.3">
      <c r="A624" s="4">
        <v>56850000</v>
      </c>
      <c r="B624" s="13">
        <v>37639</v>
      </c>
      <c r="C624" s="13">
        <v>41974</v>
      </c>
      <c r="D624" s="4">
        <v>70</v>
      </c>
      <c r="E624" s="4">
        <v>268</v>
      </c>
      <c r="F624" s="4">
        <v>326.15539999999999</v>
      </c>
      <c r="G624" s="4">
        <v>0.53</v>
      </c>
      <c r="H624" s="4">
        <v>1.532</v>
      </c>
      <c r="I624" s="17">
        <f t="shared" si="28"/>
        <v>21.600923600630757</v>
      </c>
      <c r="J624" s="17">
        <f t="shared" si="29"/>
        <v>1053.7080402425875</v>
      </c>
    </row>
    <row r="625" spans="1:10" ht="25.8" customHeight="1" x14ac:dyDescent="0.3">
      <c r="A625" s="4">
        <v>56850000</v>
      </c>
      <c r="B625" s="13">
        <v>37639</v>
      </c>
      <c r="C625" s="13">
        <v>41974</v>
      </c>
      <c r="D625" s="4">
        <v>268</v>
      </c>
      <c r="E625" s="4">
        <v>378</v>
      </c>
      <c r="F625" s="4">
        <v>360.28980000000001</v>
      </c>
      <c r="G625" s="4">
        <v>0.8</v>
      </c>
      <c r="H625" s="4">
        <v>1.7</v>
      </c>
      <c r="I625" s="17">
        <f t="shared" si="28"/>
        <v>1053.7080815276181</v>
      </c>
      <c r="J625" s="17">
        <f t="shared" si="29"/>
        <v>2305.7892819563617</v>
      </c>
    </row>
    <row r="626" spans="1:10" ht="25.8" customHeight="1" x14ac:dyDescent="0.3">
      <c r="A626" s="4">
        <v>56850000</v>
      </c>
      <c r="B626" s="13">
        <v>37639</v>
      </c>
      <c r="C626" s="13">
        <v>41974</v>
      </c>
      <c r="D626" s="4">
        <v>378</v>
      </c>
      <c r="E626" s="4">
        <v>700</v>
      </c>
      <c r="F626" s="4">
        <v>311.88529999999997</v>
      </c>
      <c r="G626" s="4">
        <v>0.45</v>
      </c>
      <c r="H626" s="4">
        <v>1.663</v>
      </c>
      <c r="I626" s="17">
        <f t="shared" si="28"/>
        <v>2305.7895472626856</v>
      </c>
      <c r="J626" s="17">
        <f t="shared" si="29"/>
        <v>7102.3846268434017</v>
      </c>
    </row>
    <row r="627" spans="1:10" ht="25.8" customHeight="1" x14ac:dyDescent="0.3">
      <c r="A627" s="4">
        <v>56850000</v>
      </c>
      <c r="B627" s="13">
        <v>41975</v>
      </c>
      <c r="C627" s="13">
        <v>42703</v>
      </c>
      <c r="D627" s="4">
        <v>70</v>
      </c>
      <c r="E627" s="4">
        <v>80</v>
      </c>
      <c r="F627" s="4">
        <v>308.86</v>
      </c>
      <c r="G627" s="4">
        <v>0.41</v>
      </c>
      <c r="H627" s="4">
        <v>1.6894</v>
      </c>
      <c r="I627" s="17">
        <f t="shared" si="28"/>
        <v>38.153716183079574</v>
      </c>
      <c r="J627" s="17">
        <f t="shared" si="29"/>
        <v>62.937025583898794</v>
      </c>
    </row>
    <row r="628" spans="1:10" ht="25.8" customHeight="1" x14ac:dyDescent="0.3">
      <c r="A628" s="4">
        <v>56850000</v>
      </c>
      <c r="B628" s="13">
        <v>41975</v>
      </c>
      <c r="C628" s="13">
        <v>42703</v>
      </c>
      <c r="D628" s="4">
        <v>80</v>
      </c>
      <c r="E628" s="4">
        <v>120</v>
      </c>
      <c r="F628" s="4">
        <v>256.37959999999998</v>
      </c>
      <c r="G628" s="4">
        <v>0.38</v>
      </c>
      <c r="H628" s="4">
        <v>1.6191</v>
      </c>
      <c r="I628" s="17">
        <f t="shared" si="28"/>
        <v>62.934153012906016</v>
      </c>
      <c r="J628" s="17">
        <f t="shared" si="29"/>
        <v>185.92572087381217</v>
      </c>
    </row>
    <row r="629" spans="1:10" ht="25.8" customHeight="1" x14ac:dyDescent="0.3">
      <c r="A629" s="4">
        <v>56850000</v>
      </c>
      <c r="B629" s="13">
        <v>41975</v>
      </c>
      <c r="C629" s="13">
        <v>42703</v>
      </c>
      <c r="D629" s="4">
        <v>120</v>
      </c>
      <c r="E629" s="4">
        <v>268</v>
      </c>
      <c r="F629" s="4">
        <v>326.15499999999997</v>
      </c>
      <c r="G629" s="4">
        <v>0.51</v>
      </c>
      <c r="H629" s="4">
        <v>1.5145999999999999</v>
      </c>
      <c r="I629" s="17">
        <f t="shared" si="28"/>
        <v>185.92803247452062</v>
      </c>
      <c r="J629" s="17">
        <f t="shared" si="29"/>
        <v>1054.4499088017847</v>
      </c>
    </row>
    <row r="630" spans="1:10" ht="25.8" customHeight="1" x14ac:dyDescent="0.3">
      <c r="A630" s="4">
        <v>56850000</v>
      </c>
      <c r="B630" s="13">
        <v>41975</v>
      </c>
      <c r="C630" s="13">
        <v>42703</v>
      </c>
      <c r="D630" s="4">
        <v>268</v>
      </c>
      <c r="E630" s="4">
        <v>378</v>
      </c>
      <c r="F630" s="4">
        <v>360.29</v>
      </c>
      <c r="G630" s="4">
        <v>0.8</v>
      </c>
      <c r="H630" s="4">
        <v>1.7011000000000001</v>
      </c>
      <c r="I630" s="17">
        <f t="shared" si="28"/>
        <v>1054.4406147491475</v>
      </c>
      <c r="J630" s="17">
        <f t="shared" si="29"/>
        <v>2308.5617469284311</v>
      </c>
    </row>
    <row r="631" spans="1:10" ht="25.8" customHeight="1" x14ac:dyDescent="0.3">
      <c r="A631" s="4">
        <v>56850000</v>
      </c>
      <c r="B631" s="13">
        <v>41975</v>
      </c>
      <c r="C631" s="13">
        <v>42703</v>
      </c>
      <c r="D631" s="4">
        <v>378</v>
      </c>
      <c r="E631" s="4">
        <v>700</v>
      </c>
      <c r="F631" s="4">
        <v>311.88499999999999</v>
      </c>
      <c r="G631" s="4">
        <v>0.45</v>
      </c>
      <c r="H631" s="4">
        <v>1.6639999999999999</v>
      </c>
      <c r="I631" s="17">
        <f t="shared" si="28"/>
        <v>2308.5627967085543</v>
      </c>
      <c r="J631" s="17">
        <f t="shared" si="29"/>
        <v>7115.7390179938111</v>
      </c>
    </row>
    <row r="632" spans="1:10" ht="25.8" customHeight="1" x14ac:dyDescent="0.3">
      <c r="A632" s="4">
        <v>56850000</v>
      </c>
      <c r="B632" s="13">
        <v>42704</v>
      </c>
      <c r="C632" s="13">
        <v>43075</v>
      </c>
      <c r="D632" s="4">
        <v>42</v>
      </c>
      <c r="E632" s="4">
        <v>52</v>
      </c>
      <c r="F632" s="4">
        <v>308.86</v>
      </c>
      <c r="G632" s="4">
        <v>0.41</v>
      </c>
      <c r="H632" s="4">
        <v>1.62</v>
      </c>
      <c r="I632" s="17">
        <f t="shared" si="28"/>
        <v>0.17773037904595426</v>
      </c>
      <c r="J632" s="17">
        <f t="shared" si="29"/>
        <v>8.6460514800114172</v>
      </c>
    </row>
    <row r="633" spans="1:10" ht="25.8" customHeight="1" x14ac:dyDescent="0.3">
      <c r="A633" s="4">
        <v>56850000</v>
      </c>
      <c r="B633" s="13">
        <v>42704</v>
      </c>
      <c r="C633" s="13">
        <v>43075</v>
      </c>
      <c r="D633" s="4">
        <v>52</v>
      </c>
      <c r="E633" s="4">
        <v>124</v>
      </c>
      <c r="F633" s="4">
        <v>313.6465</v>
      </c>
      <c r="G633" s="4">
        <v>0.46260000000000001</v>
      </c>
      <c r="H633" s="4">
        <v>1.2565</v>
      </c>
      <c r="I633" s="17">
        <f t="shared" si="28"/>
        <v>8.6499428555990043</v>
      </c>
      <c r="J633" s="17">
        <f t="shared" si="29"/>
        <v>228.5784615879997</v>
      </c>
    </row>
    <row r="634" spans="1:10" ht="25.8" customHeight="1" x14ac:dyDescent="0.3">
      <c r="A634" s="4">
        <v>56850000</v>
      </c>
      <c r="B634" s="13">
        <v>42704</v>
      </c>
      <c r="C634" s="13">
        <v>43075</v>
      </c>
      <c r="D634" s="4">
        <v>124</v>
      </c>
      <c r="E634" s="4">
        <v>230</v>
      </c>
      <c r="F634" s="4">
        <v>487.12689999999998</v>
      </c>
      <c r="G634" s="4">
        <v>0.7</v>
      </c>
      <c r="H634" s="4">
        <v>1.228</v>
      </c>
      <c r="I634" s="17">
        <f t="shared" si="28"/>
        <v>228.57127444633608</v>
      </c>
      <c r="J634" s="17">
        <f t="shared" si="29"/>
        <v>867.56385814060309</v>
      </c>
    </row>
    <row r="635" spans="1:10" ht="25.8" customHeight="1" x14ac:dyDescent="0.3">
      <c r="A635" s="4">
        <v>56850000</v>
      </c>
      <c r="B635" s="13">
        <v>42704</v>
      </c>
      <c r="C635" s="13">
        <v>43075</v>
      </c>
      <c r="D635" s="4">
        <v>230</v>
      </c>
      <c r="E635" s="4">
        <v>700</v>
      </c>
      <c r="F635" s="4">
        <v>311.88529999999997</v>
      </c>
      <c r="G635" s="4">
        <v>0.45</v>
      </c>
      <c r="H635" s="4">
        <v>1.663</v>
      </c>
      <c r="I635" s="17">
        <f t="shared" si="28"/>
        <v>867.56393536969631</v>
      </c>
      <c r="J635" s="17">
        <f t="shared" si="29"/>
        <v>7102.3846268434017</v>
      </c>
    </row>
    <row r="636" spans="1:10" ht="25.8" customHeight="1" x14ac:dyDescent="0.3">
      <c r="A636" s="4">
        <v>56850000</v>
      </c>
      <c r="B636" s="13">
        <v>43076</v>
      </c>
      <c r="C636" s="13">
        <v>46022</v>
      </c>
      <c r="D636" s="4">
        <v>70</v>
      </c>
      <c r="E636" s="4">
        <v>268</v>
      </c>
      <c r="F636" s="4">
        <v>326.15499999999997</v>
      </c>
      <c r="G636" s="4">
        <v>0.51</v>
      </c>
      <c r="H636" s="4">
        <v>1.5149999999999999</v>
      </c>
      <c r="I636" s="17">
        <f t="shared" si="28"/>
        <v>26.347277531430901</v>
      </c>
      <c r="J636" s="17">
        <f t="shared" si="29"/>
        <v>1054.7767238341348</v>
      </c>
    </row>
    <row r="637" spans="1:10" ht="25.8" customHeight="1" x14ac:dyDescent="0.3">
      <c r="A637" s="4">
        <v>56850000</v>
      </c>
      <c r="B637" s="13">
        <v>43076</v>
      </c>
      <c r="C637" s="13">
        <v>46022</v>
      </c>
      <c r="D637" s="4">
        <v>268</v>
      </c>
      <c r="E637" s="4">
        <v>378</v>
      </c>
      <c r="F637" s="4">
        <v>360.29</v>
      </c>
      <c r="G637" s="4">
        <v>0.8</v>
      </c>
      <c r="H637" s="4">
        <v>1.7010000000000001</v>
      </c>
      <c r="I637" s="17">
        <f t="shared" si="28"/>
        <v>1054.3740529900529</v>
      </c>
      <c r="J637" s="17">
        <f t="shared" si="29"/>
        <v>2308.3096834541652</v>
      </c>
    </row>
    <row r="638" spans="1:10" ht="25.8" customHeight="1" x14ac:dyDescent="0.3">
      <c r="A638" s="4">
        <v>56850000</v>
      </c>
      <c r="B638" s="13">
        <v>43076</v>
      </c>
      <c r="C638" s="13">
        <v>46022</v>
      </c>
      <c r="D638" s="4">
        <v>378</v>
      </c>
      <c r="E638" s="4">
        <v>700</v>
      </c>
      <c r="F638" s="4">
        <v>311.88499999999999</v>
      </c>
      <c r="G638" s="4">
        <v>0.45</v>
      </c>
      <c r="H638" s="4">
        <v>1.6639999999999999</v>
      </c>
      <c r="I638" s="17">
        <f t="shared" si="28"/>
        <v>2308.5627967085543</v>
      </c>
      <c r="J638" s="17">
        <f t="shared" si="29"/>
        <v>7115.7390179938111</v>
      </c>
    </row>
    <row r="639" spans="1:10" ht="25.8" customHeight="1" x14ac:dyDescent="0.3">
      <c r="A639" s="4">
        <v>56891900</v>
      </c>
      <c r="B639" s="13">
        <v>27364</v>
      </c>
      <c r="C639" s="13">
        <v>28124</v>
      </c>
      <c r="D639" s="4">
        <v>80</v>
      </c>
      <c r="E639" s="4">
        <v>121</v>
      </c>
      <c r="F639" s="4">
        <v>38.1053</v>
      </c>
      <c r="G639" s="4">
        <v>0.17</v>
      </c>
      <c r="H639" s="4">
        <v>1.6</v>
      </c>
      <c r="I639" s="17">
        <f t="shared" si="28"/>
        <v>18.194086882293526</v>
      </c>
      <c r="J639" s="17">
        <f t="shared" si="29"/>
        <v>40.573150135175091</v>
      </c>
    </row>
    <row r="640" spans="1:10" ht="25.8" customHeight="1" x14ac:dyDescent="0.3">
      <c r="A640" s="4">
        <v>56891900</v>
      </c>
      <c r="B640" s="13">
        <v>27364</v>
      </c>
      <c r="C640" s="13">
        <v>28124</v>
      </c>
      <c r="D640" s="4">
        <v>121</v>
      </c>
      <c r="E640" s="4">
        <v>255</v>
      </c>
      <c r="F640" s="4">
        <v>32.1586</v>
      </c>
      <c r="G640" s="4">
        <v>0.06</v>
      </c>
      <c r="H640" s="4">
        <v>1.6659999999999999</v>
      </c>
      <c r="I640" s="17">
        <f t="shared" si="28"/>
        <v>40.590063976835587</v>
      </c>
      <c r="J640" s="17">
        <f t="shared" si="29"/>
        <v>147.01621791989311</v>
      </c>
    </row>
    <row r="641" spans="1:10" ht="25.8" customHeight="1" x14ac:dyDescent="0.3">
      <c r="A641" s="4">
        <v>56891900</v>
      </c>
      <c r="B641" s="13">
        <v>27364</v>
      </c>
      <c r="C641" s="13">
        <v>28124</v>
      </c>
      <c r="D641" s="4">
        <v>255</v>
      </c>
      <c r="E641" s="4">
        <v>400</v>
      </c>
      <c r="F641" s="4">
        <v>59.308500000000002</v>
      </c>
      <c r="G641" s="4">
        <v>0.74</v>
      </c>
      <c r="H641" s="4">
        <v>1.53</v>
      </c>
      <c r="I641" s="17">
        <f t="shared" si="28"/>
        <v>147.01618870514133</v>
      </c>
      <c r="J641" s="17">
        <f t="shared" si="29"/>
        <v>361.69280392614166</v>
      </c>
    </row>
    <row r="642" spans="1:10" ht="25.8" customHeight="1" x14ac:dyDescent="0.3">
      <c r="A642" s="4">
        <v>56891900</v>
      </c>
      <c r="B642" s="13">
        <v>28125</v>
      </c>
      <c r="C642" s="13">
        <v>28937</v>
      </c>
      <c r="D642" s="4">
        <v>90</v>
      </c>
      <c r="E642" s="4">
        <v>228</v>
      </c>
      <c r="F642" s="4">
        <v>41.330199999999998</v>
      </c>
      <c r="G642" s="4">
        <v>0.35</v>
      </c>
      <c r="H642" s="4">
        <v>1.554</v>
      </c>
      <c r="I642" s="17">
        <f t="shared" si="28"/>
        <v>16.322667214405861</v>
      </c>
      <c r="J642" s="17">
        <f t="shared" si="29"/>
        <v>114.82159226649009</v>
      </c>
    </row>
    <row r="643" spans="1:10" ht="25.8" customHeight="1" x14ac:dyDescent="0.3">
      <c r="A643" s="4">
        <v>56891900</v>
      </c>
      <c r="B643" s="13">
        <v>28125</v>
      </c>
      <c r="C643" s="13">
        <v>28937</v>
      </c>
      <c r="D643" s="4">
        <v>228</v>
      </c>
      <c r="E643" s="4">
        <v>850</v>
      </c>
      <c r="F643" s="4">
        <v>59.308500000000002</v>
      </c>
      <c r="G643" s="4">
        <v>0.74</v>
      </c>
      <c r="H643" s="4">
        <v>1.53</v>
      </c>
      <c r="I643" s="17">
        <f t="shared" si="28"/>
        <v>114.82161289678791</v>
      </c>
      <c r="J643" s="17">
        <f t="shared" si="29"/>
        <v>1363.3437569234704</v>
      </c>
    </row>
    <row r="644" spans="1:10" ht="25.8" customHeight="1" x14ac:dyDescent="0.3">
      <c r="A644" s="4">
        <v>56891900</v>
      </c>
      <c r="B644" s="13">
        <v>28938</v>
      </c>
      <c r="C644" s="13">
        <v>32859</v>
      </c>
      <c r="D644" s="4">
        <v>70</v>
      </c>
      <c r="E644" s="4">
        <v>255</v>
      </c>
      <c r="F644" s="4">
        <v>32.137599999999999</v>
      </c>
      <c r="G644" s="4">
        <v>0.06</v>
      </c>
      <c r="H644" s="4">
        <v>1.6659999999999999</v>
      </c>
      <c r="I644" s="17">
        <f t="shared" si="28"/>
        <v>15.279504745019565</v>
      </c>
      <c r="J644" s="17">
        <f t="shared" si="29"/>
        <v>146.92021434460321</v>
      </c>
    </row>
    <row r="645" spans="1:10" ht="25.8" customHeight="1" x14ac:dyDescent="0.3">
      <c r="A645" s="4">
        <v>56891900</v>
      </c>
      <c r="B645" s="13">
        <v>28938</v>
      </c>
      <c r="C645" s="13">
        <v>32859</v>
      </c>
      <c r="D645" s="4">
        <v>255</v>
      </c>
      <c r="E645" s="4">
        <v>650</v>
      </c>
      <c r="F645" s="4">
        <v>59.308500000000002</v>
      </c>
      <c r="G645" s="4">
        <v>0.74</v>
      </c>
      <c r="H645" s="4">
        <v>1.53</v>
      </c>
      <c r="I645" s="17">
        <f t="shared" si="28"/>
        <v>147.01618870514133</v>
      </c>
      <c r="J645" s="17">
        <f t="shared" si="29"/>
        <v>864.09867632224166</v>
      </c>
    </row>
    <row r="646" spans="1:10" ht="25.8" customHeight="1" x14ac:dyDescent="0.3">
      <c r="A646" s="4">
        <v>56891900</v>
      </c>
      <c r="B646" s="13">
        <v>32860</v>
      </c>
      <c r="C646" s="13">
        <v>33952</v>
      </c>
      <c r="D646" s="4">
        <v>90</v>
      </c>
      <c r="E646" s="4">
        <v>143</v>
      </c>
      <c r="F646" s="4">
        <v>37.1937</v>
      </c>
      <c r="G646" s="4">
        <v>0.22</v>
      </c>
      <c r="H646" s="4">
        <v>1.6</v>
      </c>
      <c r="I646" s="17">
        <f t="shared" si="28"/>
        <v>20.067055144085113</v>
      </c>
      <c r="J646" s="17">
        <f t="shared" si="29"/>
        <v>50.457528744633947</v>
      </c>
    </row>
    <row r="647" spans="1:10" ht="25.8" customHeight="1" x14ac:dyDescent="0.3">
      <c r="A647" s="4">
        <v>56891900</v>
      </c>
      <c r="B647" s="13">
        <v>32860</v>
      </c>
      <c r="C647" s="13">
        <v>33952</v>
      </c>
      <c r="D647" s="4">
        <v>143</v>
      </c>
      <c r="E647" s="4">
        <v>246</v>
      </c>
      <c r="F647" s="4">
        <v>43.742699999999999</v>
      </c>
      <c r="G647" s="4">
        <v>0.33</v>
      </c>
      <c r="H647" s="4">
        <v>1.5</v>
      </c>
      <c r="I647" s="17">
        <f t="shared" si="28"/>
        <v>50.465503883137728</v>
      </c>
      <c r="J647" s="17">
        <f t="shared" si="29"/>
        <v>135.97998575232251</v>
      </c>
    </row>
    <row r="648" spans="1:10" ht="25.8" customHeight="1" x14ac:dyDescent="0.3">
      <c r="A648" s="4">
        <v>56891900</v>
      </c>
      <c r="B648" s="13">
        <v>32860</v>
      </c>
      <c r="C648" s="13">
        <v>33952</v>
      </c>
      <c r="D648" s="4">
        <v>246</v>
      </c>
      <c r="E648" s="4">
        <v>700</v>
      </c>
      <c r="F648" s="4">
        <v>59.308500000000002</v>
      </c>
      <c r="G648" s="4">
        <v>0.74</v>
      </c>
      <c r="H648" s="4">
        <v>1.53</v>
      </c>
      <c r="I648" s="17">
        <f t="shared" si="28"/>
        <v>135.98013374327527</v>
      </c>
      <c r="J648" s="17">
        <f t="shared" si="29"/>
        <v>981.46692812061985</v>
      </c>
    </row>
    <row r="649" spans="1:10" ht="25.8" customHeight="1" x14ac:dyDescent="0.3">
      <c r="A649" s="4">
        <v>56891900</v>
      </c>
      <c r="B649" s="13">
        <v>33953</v>
      </c>
      <c r="C649" s="13">
        <v>34401</v>
      </c>
      <c r="D649" s="4">
        <v>100</v>
      </c>
      <c r="E649" s="4">
        <v>300</v>
      </c>
      <c r="F649" s="4">
        <v>31.3154</v>
      </c>
      <c r="G649" s="4">
        <v>0.02</v>
      </c>
      <c r="H649" s="4">
        <v>1.7270000000000001</v>
      </c>
      <c r="I649" s="17">
        <f t="shared" si="28"/>
        <v>30.241643966030576</v>
      </c>
      <c r="J649" s="17">
        <f t="shared" si="29"/>
        <v>206.40939052878664</v>
      </c>
    </row>
    <row r="650" spans="1:10" ht="25.8" customHeight="1" x14ac:dyDescent="0.3">
      <c r="A650" s="4">
        <v>56891900</v>
      </c>
      <c r="B650" s="13">
        <v>33953</v>
      </c>
      <c r="C650" s="13">
        <v>34401</v>
      </c>
      <c r="D650" s="4">
        <v>300</v>
      </c>
      <c r="E650" s="4">
        <v>550</v>
      </c>
      <c r="F650" s="4">
        <v>59.308500000000002</v>
      </c>
      <c r="G650" s="4">
        <v>0.74</v>
      </c>
      <c r="H650" s="4">
        <v>1.53</v>
      </c>
      <c r="I650" s="17">
        <f t="shared" si="28"/>
        <v>206.49181999695023</v>
      </c>
      <c r="J650" s="17">
        <f t="shared" si="29"/>
        <v>645.43955615207244</v>
      </c>
    </row>
    <row r="651" spans="1:10" ht="25.8" customHeight="1" x14ac:dyDescent="0.3">
      <c r="A651" s="4">
        <v>56891900</v>
      </c>
      <c r="B651" s="13">
        <v>34402</v>
      </c>
      <c r="C651" s="13">
        <v>35391</v>
      </c>
      <c r="D651" s="4">
        <v>70</v>
      </c>
      <c r="E651" s="4">
        <v>149</v>
      </c>
      <c r="F651" s="4">
        <v>10.370100000000001</v>
      </c>
      <c r="G651" s="4">
        <v>-0.56000000000000005</v>
      </c>
      <c r="H651" s="4">
        <v>2.62</v>
      </c>
      <c r="I651" s="17">
        <f t="shared" si="28"/>
        <v>19.000007507929691</v>
      </c>
      <c r="J651" s="17">
        <f t="shared" si="29"/>
        <v>68.010827704607408</v>
      </c>
    </row>
    <row r="652" spans="1:10" ht="25.8" customHeight="1" x14ac:dyDescent="0.3">
      <c r="A652" s="4">
        <v>56891900</v>
      </c>
      <c r="B652" s="13">
        <v>34402</v>
      </c>
      <c r="C652" s="13">
        <v>35391</v>
      </c>
      <c r="D652" s="4">
        <v>149</v>
      </c>
      <c r="E652" s="4">
        <v>350</v>
      </c>
      <c r="F652" s="4">
        <v>28.766999999999999</v>
      </c>
      <c r="G652" s="4">
        <v>-0.14000000000000001</v>
      </c>
      <c r="H652" s="4">
        <v>1.77</v>
      </c>
      <c r="I652" s="17">
        <f t="shared" si="28"/>
        <v>68.307223550362608</v>
      </c>
      <c r="J652" s="17">
        <f t="shared" si="29"/>
        <v>283.16790153480804</v>
      </c>
    </row>
    <row r="653" spans="1:10" ht="25.8" customHeight="1" x14ac:dyDescent="0.3">
      <c r="A653" s="4">
        <v>56891900</v>
      </c>
      <c r="B653" s="13">
        <v>35392</v>
      </c>
      <c r="C653" s="13">
        <v>36270</v>
      </c>
      <c r="D653" s="4">
        <v>70</v>
      </c>
      <c r="E653" s="4">
        <v>121</v>
      </c>
      <c r="F653" s="4">
        <v>41.991700000000002</v>
      </c>
      <c r="G653" s="4">
        <v>0.3</v>
      </c>
      <c r="H653" s="4">
        <v>1.6</v>
      </c>
      <c r="I653" s="17">
        <f t="shared" si="28"/>
        <v>9.6930274622214281</v>
      </c>
      <c r="J653" s="17">
        <f t="shared" si="29"/>
        <v>36.110182618235193</v>
      </c>
    </row>
    <row r="654" spans="1:10" ht="25.8" customHeight="1" x14ac:dyDescent="0.3">
      <c r="A654" s="4">
        <v>56891900</v>
      </c>
      <c r="B654" s="13">
        <v>35392</v>
      </c>
      <c r="C654" s="13">
        <v>36270</v>
      </c>
      <c r="D654" s="4">
        <v>121</v>
      </c>
      <c r="E654" s="4">
        <v>246</v>
      </c>
      <c r="F654" s="4">
        <v>43.742699999999999</v>
      </c>
      <c r="G654" s="4">
        <v>0.33</v>
      </c>
      <c r="H654" s="4">
        <v>1.5</v>
      </c>
      <c r="I654" s="17">
        <f t="shared" si="28"/>
        <v>36.110175104472177</v>
      </c>
      <c r="J654" s="17">
        <f t="shared" si="29"/>
        <v>135.97998575232251</v>
      </c>
    </row>
    <row r="655" spans="1:10" ht="25.8" customHeight="1" x14ac:dyDescent="0.3">
      <c r="A655" s="4">
        <v>56891900</v>
      </c>
      <c r="B655" s="13">
        <v>35392</v>
      </c>
      <c r="C655" s="13">
        <v>36270</v>
      </c>
      <c r="D655" s="4">
        <v>246</v>
      </c>
      <c r="E655" s="4">
        <v>500</v>
      </c>
      <c r="F655" s="4">
        <v>59.308500000000002</v>
      </c>
      <c r="G655" s="4">
        <v>0.74</v>
      </c>
      <c r="H655" s="4">
        <v>1.53</v>
      </c>
      <c r="I655" s="17">
        <f t="shared" si="28"/>
        <v>135.98013374327527</v>
      </c>
      <c r="J655" s="17">
        <f t="shared" si="29"/>
        <v>544.64513269602548</v>
      </c>
    </row>
    <row r="656" spans="1:10" ht="25.8" customHeight="1" x14ac:dyDescent="0.3">
      <c r="A656" s="4">
        <v>56891900</v>
      </c>
      <c r="B656" s="13">
        <v>36271</v>
      </c>
      <c r="C656" s="13">
        <v>37214</v>
      </c>
      <c r="D656" s="4">
        <v>60</v>
      </c>
      <c r="E656" s="4">
        <v>300</v>
      </c>
      <c r="F656" s="4">
        <v>31.3154</v>
      </c>
      <c r="G656" s="4">
        <v>0.02</v>
      </c>
      <c r="H656" s="4">
        <v>1.7270000000000001</v>
      </c>
      <c r="I656" s="17">
        <f t="shared" si="28"/>
        <v>12.223571249681783</v>
      </c>
      <c r="J656" s="17">
        <f t="shared" si="29"/>
        <v>206.40939052878664</v>
      </c>
    </row>
    <row r="657" spans="1:10" ht="25.8" customHeight="1" x14ac:dyDescent="0.3">
      <c r="A657" s="4">
        <v>56891900</v>
      </c>
      <c r="B657" s="13">
        <v>36271</v>
      </c>
      <c r="C657" s="13">
        <v>37214</v>
      </c>
      <c r="D657" s="4">
        <v>300</v>
      </c>
      <c r="E657" s="4">
        <v>350</v>
      </c>
      <c r="F657" s="4">
        <v>59.308500000000002</v>
      </c>
      <c r="G657" s="4">
        <v>0.74</v>
      </c>
      <c r="H657" s="4">
        <v>1.53</v>
      </c>
      <c r="I657" s="17">
        <f t="shared" si="28"/>
        <v>206.49181999695023</v>
      </c>
      <c r="J657" s="17">
        <f t="shared" si="29"/>
        <v>280.35469649110001</v>
      </c>
    </row>
    <row r="658" spans="1:10" ht="25.8" customHeight="1" x14ac:dyDescent="0.3">
      <c r="A658" s="4">
        <v>56891900</v>
      </c>
      <c r="B658" s="13">
        <v>37215</v>
      </c>
      <c r="C658" s="13">
        <v>39490</v>
      </c>
      <c r="D658" s="4">
        <v>60</v>
      </c>
      <c r="E658" s="4">
        <v>160</v>
      </c>
      <c r="F658" s="4">
        <v>49.747799999999998</v>
      </c>
      <c r="G658" s="4">
        <v>0.39</v>
      </c>
      <c r="H658" s="4">
        <v>1.2</v>
      </c>
      <c r="I658" s="17">
        <f t="shared" si="28"/>
        <v>7.6460482336392559</v>
      </c>
      <c r="J658" s="17">
        <f t="shared" si="29"/>
        <v>62.534016522965466</v>
      </c>
    </row>
    <row r="659" spans="1:10" ht="25.8" customHeight="1" x14ac:dyDescent="0.3">
      <c r="A659" s="4">
        <v>56891900</v>
      </c>
      <c r="B659" s="13">
        <v>37215</v>
      </c>
      <c r="C659" s="13">
        <v>39490</v>
      </c>
      <c r="D659" s="4">
        <v>160</v>
      </c>
      <c r="E659" s="4">
        <v>246</v>
      </c>
      <c r="F659" s="4">
        <v>43.742699999999999</v>
      </c>
      <c r="G659" s="4">
        <v>0.33</v>
      </c>
      <c r="H659" s="4">
        <v>1.5</v>
      </c>
      <c r="I659" s="17">
        <f t="shared" si="28"/>
        <v>62.605309602737215</v>
      </c>
      <c r="J659" s="17">
        <f t="shared" si="29"/>
        <v>135.97998575232251</v>
      </c>
    </row>
    <row r="660" spans="1:10" ht="25.8" customHeight="1" x14ac:dyDescent="0.3">
      <c r="A660" s="4">
        <v>56891900</v>
      </c>
      <c r="B660" s="13">
        <v>37215</v>
      </c>
      <c r="C660" s="13">
        <v>39490</v>
      </c>
      <c r="D660" s="4">
        <v>246</v>
      </c>
      <c r="E660" s="4">
        <v>600</v>
      </c>
      <c r="F660" s="4">
        <v>59.308500000000002</v>
      </c>
      <c r="G660" s="4">
        <v>0.74</v>
      </c>
      <c r="H660" s="4">
        <v>1.53</v>
      </c>
      <c r="I660" s="17">
        <f t="shared" si="28"/>
        <v>135.98013374327527</v>
      </c>
      <c r="J660" s="17">
        <f t="shared" si="29"/>
        <v>752.01261991660192</v>
      </c>
    </row>
    <row r="661" spans="1:10" ht="25.8" customHeight="1" x14ac:dyDescent="0.3">
      <c r="A661" s="4">
        <v>56891900</v>
      </c>
      <c r="B661" s="13">
        <v>39491</v>
      </c>
      <c r="C661" s="13">
        <v>41623</v>
      </c>
      <c r="D661" s="4">
        <v>30</v>
      </c>
      <c r="E661" s="4">
        <v>71</v>
      </c>
      <c r="F661" s="4">
        <v>26.607099999999999</v>
      </c>
      <c r="G661" s="4">
        <v>-0.17</v>
      </c>
      <c r="H661" s="4">
        <v>1.65</v>
      </c>
      <c r="I661" s="17">
        <f t="shared" si="28"/>
        <v>7.6552434657605657</v>
      </c>
      <c r="J661" s="17">
        <f t="shared" si="29"/>
        <v>21.547354208687718</v>
      </c>
    </row>
    <row r="662" spans="1:10" ht="25.8" customHeight="1" x14ac:dyDescent="0.3">
      <c r="A662" s="4">
        <v>56891900</v>
      </c>
      <c r="B662" s="13">
        <v>39491</v>
      </c>
      <c r="C662" s="13">
        <v>41623</v>
      </c>
      <c r="D662" s="4">
        <v>71</v>
      </c>
      <c r="E662" s="4">
        <v>366</v>
      </c>
      <c r="F662" s="4">
        <v>28.766999999999999</v>
      </c>
      <c r="G662" s="4">
        <v>-0.14000000000000001</v>
      </c>
      <c r="H662" s="4">
        <v>1.77</v>
      </c>
      <c r="I662" s="17">
        <f t="shared" si="28"/>
        <v>21.575758475101985</v>
      </c>
      <c r="J662" s="17">
        <f t="shared" si="29"/>
        <v>305.57058059013531</v>
      </c>
    </row>
    <row r="663" spans="1:10" ht="25.8" customHeight="1" x14ac:dyDescent="0.3">
      <c r="A663" s="4">
        <v>56891900</v>
      </c>
      <c r="B663" s="13">
        <v>39491</v>
      </c>
      <c r="C663" s="13">
        <v>41623</v>
      </c>
      <c r="D663" s="4">
        <v>366</v>
      </c>
      <c r="E663" s="4">
        <v>500</v>
      </c>
      <c r="F663" s="4">
        <v>59.308500000000002</v>
      </c>
      <c r="G663" s="4">
        <v>0.74</v>
      </c>
      <c r="H663" s="4">
        <v>1.53</v>
      </c>
      <c r="I663" s="17">
        <f t="shared" si="28"/>
        <v>305.5995447487611</v>
      </c>
      <c r="J663" s="17">
        <f t="shared" si="29"/>
        <v>544.64513269602548</v>
      </c>
    </row>
    <row r="664" spans="1:10" ht="25.8" customHeight="1" x14ac:dyDescent="0.3">
      <c r="A664" s="4">
        <v>56891900</v>
      </c>
      <c r="B664" s="13">
        <v>41624</v>
      </c>
      <c r="C664" s="13">
        <v>41992</v>
      </c>
      <c r="D664" s="4">
        <v>50</v>
      </c>
      <c r="E664" s="4">
        <v>160</v>
      </c>
      <c r="F664" s="4">
        <v>49.804499999999997</v>
      </c>
      <c r="G664" s="4">
        <v>0.39</v>
      </c>
      <c r="H664" s="4">
        <v>1.2</v>
      </c>
      <c r="I664" s="17">
        <f t="shared" si="28"/>
        <v>3.5232203571794103</v>
      </c>
      <c r="J664" s="17">
        <f t="shared" si="29"/>
        <v>62.605289599098526</v>
      </c>
    </row>
    <row r="665" spans="1:10" ht="25.8" customHeight="1" x14ac:dyDescent="0.3">
      <c r="A665" s="4">
        <v>56891900</v>
      </c>
      <c r="B665" s="13">
        <v>41624</v>
      </c>
      <c r="C665" s="13">
        <v>41992</v>
      </c>
      <c r="D665" s="4">
        <v>160</v>
      </c>
      <c r="E665" s="4">
        <v>246</v>
      </c>
      <c r="F665" s="4">
        <v>43.742699999999999</v>
      </c>
      <c r="G665" s="4">
        <v>0.33</v>
      </c>
      <c r="H665" s="4">
        <v>1.5</v>
      </c>
      <c r="I665" s="17">
        <f t="shared" si="28"/>
        <v>62.605309602737215</v>
      </c>
      <c r="J665" s="17">
        <f t="shared" si="29"/>
        <v>135.97998575232251</v>
      </c>
    </row>
    <row r="666" spans="1:10" ht="25.8" customHeight="1" x14ac:dyDescent="0.3">
      <c r="A666" s="4">
        <v>56891900</v>
      </c>
      <c r="B666" s="13">
        <v>41624</v>
      </c>
      <c r="C666" s="13">
        <v>41992</v>
      </c>
      <c r="D666" s="4">
        <v>246</v>
      </c>
      <c r="E666" s="4">
        <v>600</v>
      </c>
      <c r="F666" s="4">
        <v>59.308500000000002</v>
      </c>
      <c r="G666" s="4">
        <v>0.74</v>
      </c>
      <c r="H666" s="4">
        <v>1.53</v>
      </c>
      <c r="I666" s="17">
        <f t="shared" si="28"/>
        <v>135.98013374327527</v>
      </c>
      <c r="J666" s="17">
        <f t="shared" si="29"/>
        <v>752.01261991660192</v>
      </c>
    </row>
    <row r="667" spans="1:10" ht="25.8" customHeight="1" x14ac:dyDescent="0.3">
      <c r="A667" s="4">
        <v>56891900</v>
      </c>
      <c r="B667" s="13">
        <v>41993</v>
      </c>
      <c r="C667" s="13">
        <v>42392</v>
      </c>
      <c r="D667" s="4">
        <v>30</v>
      </c>
      <c r="E667" s="4">
        <v>122</v>
      </c>
      <c r="F667" s="4">
        <v>38.104999999999997</v>
      </c>
      <c r="G667" s="4">
        <v>0.17</v>
      </c>
      <c r="H667" s="4">
        <v>1.6080000000000001</v>
      </c>
      <c r="I667" s="17">
        <f t="shared" si="28"/>
        <v>1.4328570883066245</v>
      </c>
      <c r="J667" s="17">
        <f t="shared" si="29"/>
        <v>41.214910288945966</v>
      </c>
    </row>
    <row r="668" spans="1:10" ht="25.8" customHeight="1" x14ac:dyDescent="0.3">
      <c r="A668" s="4">
        <v>56891900</v>
      </c>
      <c r="B668" s="13">
        <v>41993</v>
      </c>
      <c r="C668" s="13">
        <v>42392</v>
      </c>
      <c r="D668" s="4">
        <v>122</v>
      </c>
      <c r="E668" s="4">
        <v>256</v>
      </c>
      <c r="F668" s="4">
        <v>32.158999999999999</v>
      </c>
      <c r="G668" s="4">
        <v>0.06</v>
      </c>
      <c r="H668" s="4">
        <v>1.6659999999999999</v>
      </c>
      <c r="I668" s="17">
        <f t="shared" si="28"/>
        <v>41.180303754162857</v>
      </c>
      <c r="J668" s="17">
        <f t="shared" si="29"/>
        <v>148.00302438695269</v>
      </c>
    </row>
    <row r="669" spans="1:10" ht="25.8" customHeight="1" x14ac:dyDescent="0.3">
      <c r="A669" s="4">
        <v>56891900</v>
      </c>
      <c r="B669" s="13">
        <v>41993</v>
      </c>
      <c r="C669" s="13">
        <v>42392</v>
      </c>
      <c r="D669" s="4">
        <v>256</v>
      </c>
      <c r="E669" s="4">
        <v>850</v>
      </c>
      <c r="F669" s="4">
        <v>59.308500000000002</v>
      </c>
      <c r="G669" s="4">
        <v>0.74</v>
      </c>
      <c r="H669" s="4">
        <v>1.53</v>
      </c>
      <c r="I669" s="17">
        <f t="shared" si="28"/>
        <v>148.26074013403982</v>
      </c>
      <c r="J669" s="17">
        <f t="shared" si="29"/>
        <v>1363.3437569234704</v>
      </c>
    </row>
    <row r="670" spans="1:10" ht="25.8" customHeight="1" x14ac:dyDescent="0.3">
      <c r="A670" s="4">
        <v>56891900</v>
      </c>
      <c r="B670" s="13">
        <v>42393</v>
      </c>
      <c r="C670" s="13">
        <v>43138</v>
      </c>
      <c r="D670" s="4">
        <v>10</v>
      </c>
      <c r="E670" s="4">
        <v>59</v>
      </c>
      <c r="F670" s="4">
        <v>22.346900000000002</v>
      </c>
      <c r="G670" s="4">
        <v>-0.06</v>
      </c>
      <c r="H670" s="4">
        <v>1.486</v>
      </c>
      <c r="I670" s="17">
        <f t="shared" si="28"/>
        <v>1.4673698108313484</v>
      </c>
      <c r="J670" s="17">
        <f t="shared" si="29"/>
        <v>11.781661302598256</v>
      </c>
    </row>
    <row r="671" spans="1:10" ht="25.8" customHeight="1" x14ac:dyDescent="0.3">
      <c r="A671" s="4">
        <v>56891900</v>
      </c>
      <c r="B671" s="13">
        <v>42393</v>
      </c>
      <c r="C671" s="13">
        <v>43138</v>
      </c>
      <c r="D671" s="4">
        <v>59</v>
      </c>
      <c r="E671" s="4">
        <v>300</v>
      </c>
      <c r="F671" s="4">
        <v>31.340299999999999</v>
      </c>
      <c r="G671" s="4">
        <v>0.02</v>
      </c>
      <c r="H671" s="4">
        <v>1.7270000000000001</v>
      </c>
      <c r="I671" s="17">
        <f t="shared" si="28"/>
        <v>11.871320362143225</v>
      </c>
      <c r="J671" s="17">
        <f t="shared" si="29"/>
        <v>206.57351405344755</v>
      </c>
    </row>
    <row r="672" spans="1:10" ht="25.8" customHeight="1" x14ac:dyDescent="0.3">
      <c r="A672" s="4">
        <v>56891900</v>
      </c>
      <c r="B672" s="13">
        <v>42393</v>
      </c>
      <c r="C672" s="13">
        <v>43138</v>
      </c>
      <c r="D672" s="4">
        <v>300</v>
      </c>
      <c r="E672" s="4">
        <v>850</v>
      </c>
      <c r="F672" s="4">
        <v>59.308500000000002</v>
      </c>
      <c r="G672" s="4">
        <v>0.74</v>
      </c>
      <c r="H672" s="4">
        <v>1.5309999999999999</v>
      </c>
      <c r="I672" s="17">
        <f t="shared" si="28"/>
        <v>206.66025481978915</v>
      </c>
      <c r="J672" s="17">
        <f t="shared" si="29"/>
        <v>1366.1400880350391</v>
      </c>
    </row>
    <row r="673" spans="1:10" ht="25.8" customHeight="1" x14ac:dyDescent="0.3">
      <c r="A673" s="4">
        <v>56891900</v>
      </c>
      <c r="B673" s="13">
        <v>43139</v>
      </c>
      <c r="C673" s="13">
        <v>43914</v>
      </c>
      <c r="D673" s="4">
        <v>0</v>
      </c>
      <c r="E673" s="4">
        <v>50</v>
      </c>
      <c r="F673" s="4">
        <v>30.395</v>
      </c>
      <c r="G673" s="4">
        <v>-7.0000000000000007E-2</v>
      </c>
      <c r="H673" s="4">
        <v>1.5029999999999999</v>
      </c>
      <c r="I673" s="17">
        <f t="shared" si="28"/>
        <v>0.55845026564692246</v>
      </c>
      <c r="J673" s="17">
        <f t="shared" si="29"/>
        <v>13.058162108913562</v>
      </c>
    </row>
    <row r="674" spans="1:10" ht="25.8" customHeight="1" x14ac:dyDescent="0.3">
      <c r="A674" s="4">
        <v>56891900</v>
      </c>
      <c r="B674" s="13">
        <v>43139</v>
      </c>
      <c r="C674" s="13">
        <v>43914</v>
      </c>
      <c r="D674" s="4">
        <v>50</v>
      </c>
      <c r="E674" s="4">
        <v>366</v>
      </c>
      <c r="F674" s="4">
        <v>28.766999999999999</v>
      </c>
      <c r="G674" s="4">
        <v>-0.14000000000000001</v>
      </c>
      <c r="H674" s="4">
        <v>1.77</v>
      </c>
      <c r="I674" s="17">
        <f t="shared" si="28"/>
        <v>13.056691032749848</v>
      </c>
      <c r="J674" s="17">
        <f t="shared" si="29"/>
        <v>305.57058059013531</v>
      </c>
    </row>
    <row r="675" spans="1:10" ht="25.8" customHeight="1" x14ac:dyDescent="0.3">
      <c r="A675" s="4">
        <v>56891900</v>
      </c>
      <c r="B675" s="13">
        <v>43139</v>
      </c>
      <c r="C675" s="13">
        <v>43914</v>
      </c>
      <c r="D675" s="4">
        <v>366</v>
      </c>
      <c r="E675" s="4">
        <v>850</v>
      </c>
      <c r="F675" s="4">
        <v>59.308500000000002</v>
      </c>
      <c r="G675" s="4">
        <v>0.74</v>
      </c>
      <c r="H675" s="4">
        <v>1.53</v>
      </c>
      <c r="I675" s="17">
        <f t="shared" si="28"/>
        <v>305.5995447487611</v>
      </c>
      <c r="J675" s="17">
        <f t="shared" si="29"/>
        <v>1363.3437569234704</v>
      </c>
    </row>
    <row r="676" spans="1:10" ht="25.8" customHeight="1" x14ac:dyDescent="0.3">
      <c r="A676" s="4">
        <v>56891900</v>
      </c>
      <c r="B676" s="13">
        <v>43915</v>
      </c>
      <c r="C676" s="13">
        <v>45325</v>
      </c>
      <c r="D676" s="4">
        <v>10</v>
      </c>
      <c r="E676" s="4">
        <v>76</v>
      </c>
      <c r="F676" s="4">
        <v>33.811999999999998</v>
      </c>
      <c r="G676" s="4">
        <v>-0.18</v>
      </c>
      <c r="H676" s="4">
        <v>1.6579999999999999</v>
      </c>
      <c r="I676" s="17">
        <f t="shared" si="28"/>
        <v>4.0969331375227238</v>
      </c>
      <c r="J676" s="17">
        <f t="shared" si="29"/>
        <v>30.515243623749924</v>
      </c>
    </row>
    <row r="677" spans="1:10" ht="25.8" customHeight="1" x14ac:dyDescent="0.3">
      <c r="A677" s="4">
        <v>56891900</v>
      </c>
      <c r="B677" s="13">
        <v>43915</v>
      </c>
      <c r="C677" s="13">
        <v>45325</v>
      </c>
      <c r="D677" s="4">
        <v>76</v>
      </c>
      <c r="E677" s="4">
        <v>363</v>
      </c>
      <c r="F677" s="4">
        <v>30</v>
      </c>
      <c r="G677" s="4">
        <v>-0.25</v>
      </c>
      <c r="H677" s="4">
        <v>1.7</v>
      </c>
      <c r="I677" s="17">
        <f t="shared" si="28"/>
        <v>30.511783220774713</v>
      </c>
      <c r="J677" s="17">
        <f t="shared" si="29"/>
        <v>300.70121869370723</v>
      </c>
    </row>
    <row r="678" spans="1:10" ht="25.8" customHeight="1" x14ac:dyDescent="0.3">
      <c r="A678" s="4">
        <v>56891900</v>
      </c>
      <c r="B678" s="13">
        <v>43915</v>
      </c>
      <c r="C678" s="13">
        <v>45325</v>
      </c>
      <c r="D678" s="4">
        <v>363</v>
      </c>
      <c r="E678" s="4">
        <v>850</v>
      </c>
      <c r="F678" s="4">
        <v>59.308500000000002</v>
      </c>
      <c r="G678" s="4">
        <v>0.74</v>
      </c>
      <c r="H678" s="4">
        <v>1.53</v>
      </c>
      <c r="I678" s="17">
        <f t="shared" si="28"/>
        <v>300.808870981692</v>
      </c>
      <c r="J678" s="17">
        <f t="shared" si="29"/>
        <v>1363.3437569234704</v>
      </c>
    </row>
    <row r="679" spans="1:10" ht="25.8" customHeight="1" x14ac:dyDescent="0.3">
      <c r="A679" s="4">
        <v>56891900</v>
      </c>
      <c r="B679" s="13">
        <v>45326</v>
      </c>
      <c r="C679" s="13">
        <v>46022</v>
      </c>
      <c r="D679" s="4">
        <v>10</v>
      </c>
      <c r="E679" s="4">
        <v>76</v>
      </c>
      <c r="F679" s="4">
        <v>33.811999999999998</v>
      </c>
      <c r="G679" s="4">
        <v>-0.23</v>
      </c>
      <c r="H679" s="4">
        <v>1.6519999999999999</v>
      </c>
      <c r="I679" s="17">
        <f t="shared" si="28"/>
        <v>5.4157160885194884</v>
      </c>
      <c r="J679" s="17">
        <f t="shared" si="29"/>
        <v>33.255248831478823</v>
      </c>
    </row>
    <row r="680" spans="1:10" ht="25.8" customHeight="1" x14ac:dyDescent="0.3">
      <c r="A680" s="4">
        <v>56891900</v>
      </c>
      <c r="B680" s="13">
        <v>45326</v>
      </c>
      <c r="C680" s="13">
        <v>46022</v>
      </c>
      <c r="D680" s="4">
        <v>76</v>
      </c>
      <c r="E680" s="4">
        <v>363</v>
      </c>
      <c r="F680" s="4">
        <v>30.001000000000001</v>
      </c>
      <c r="G680" s="4">
        <v>-0.3</v>
      </c>
      <c r="H680" s="4">
        <v>1.6839999999999999</v>
      </c>
      <c r="I680" s="17">
        <f t="shared" si="28"/>
        <v>33.094117770208001</v>
      </c>
      <c r="J680" s="17">
        <f t="shared" si="29"/>
        <v>300.67186109781932</v>
      </c>
    </row>
    <row r="681" spans="1:10" ht="25.8" customHeight="1" x14ac:dyDescent="0.3">
      <c r="A681" s="4">
        <v>56891900</v>
      </c>
      <c r="B681" s="13">
        <v>45326</v>
      </c>
      <c r="C681" s="13">
        <v>46022</v>
      </c>
      <c r="D681" s="4">
        <v>363</v>
      </c>
      <c r="E681" s="4">
        <v>850</v>
      </c>
      <c r="F681" s="4">
        <v>59.308500000000002</v>
      </c>
      <c r="G681" s="4">
        <v>0.74</v>
      </c>
      <c r="H681" s="4">
        <v>1.53</v>
      </c>
      <c r="I681" s="17">
        <f t="shared" si="28"/>
        <v>300.808870981692</v>
      </c>
      <c r="J681" s="17">
        <f t="shared" si="29"/>
        <v>1363.3437569234704</v>
      </c>
    </row>
    <row r="682" spans="1:10" ht="25.8" customHeight="1" x14ac:dyDescent="0.3">
      <c r="A682" s="4">
        <v>56920000</v>
      </c>
      <c r="B682" s="13">
        <v>26481</v>
      </c>
      <c r="C682" s="13">
        <v>27194</v>
      </c>
      <c r="D682" s="4">
        <v>100</v>
      </c>
      <c r="E682" s="4">
        <v>141</v>
      </c>
      <c r="F682" s="4">
        <v>167.21039999999999</v>
      </c>
      <c r="G682" s="4">
        <v>-0.41</v>
      </c>
      <c r="H682" s="4">
        <v>1.75</v>
      </c>
      <c r="I682" s="17">
        <f t="shared" si="28"/>
        <v>305.06805484468185</v>
      </c>
      <c r="J682" s="17">
        <f t="shared" si="29"/>
        <v>476.85705769614145</v>
      </c>
    </row>
    <row r="683" spans="1:10" ht="25.8" customHeight="1" x14ac:dyDescent="0.3">
      <c r="A683" s="4">
        <v>56920000</v>
      </c>
      <c r="B683" s="13">
        <v>26481</v>
      </c>
      <c r="C683" s="13">
        <v>27194</v>
      </c>
      <c r="D683" s="4">
        <v>141</v>
      </c>
      <c r="E683" s="4">
        <v>216</v>
      </c>
      <c r="F683" s="4">
        <v>249.42169999999999</v>
      </c>
      <c r="G683" s="4">
        <v>-0.09</v>
      </c>
      <c r="H683" s="4">
        <v>1.6</v>
      </c>
      <c r="I683" s="17">
        <f t="shared" ref="I683:I746" si="30">$F683*(D683/100-$G683)^$H683</f>
        <v>477.17782075160369</v>
      </c>
      <c r="J683" s="17">
        <f t="shared" ref="J683:J746" si="31">$F683*(E683/100-$G683)^$H683</f>
        <v>912.90642561272603</v>
      </c>
    </row>
    <row r="684" spans="1:10" ht="25.8" customHeight="1" x14ac:dyDescent="0.3">
      <c r="A684" s="4">
        <v>56920000</v>
      </c>
      <c r="B684" s="13">
        <v>26481</v>
      </c>
      <c r="C684" s="13">
        <v>27194</v>
      </c>
      <c r="D684" s="4">
        <v>216</v>
      </c>
      <c r="E684" s="4">
        <v>550</v>
      </c>
      <c r="F684" s="4">
        <v>176.3142</v>
      </c>
      <c r="G684" s="4">
        <v>-0.47</v>
      </c>
      <c r="H684" s="4">
        <v>1.7</v>
      </c>
      <c r="I684" s="17">
        <f t="shared" si="30"/>
        <v>912.4562774716394</v>
      </c>
      <c r="J684" s="17">
        <f t="shared" si="31"/>
        <v>3676.5768971474827</v>
      </c>
    </row>
    <row r="685" spans="1:10" ht="25.8" customHeight="1" x14ac:dyDescent="0.3">
      <c r="A685" s="4">
        <v>56920000</v>
      </c>
      <c r="B685" s="13">
        <v>27195</v>
      </c>
      <c r="C685" s="13">
        <v>28921</v>
      </c>
      <c r="D685" s="4">
        <v>60</v>
      </c>
      <c r="E685" s="4">
        <v>218</v>
      </c>
      <c r="F685" s="4">
        <v>199.10429999999999</v>
      </c>
      <c r="G685" s="4">
        <v>-0.43</v>
      </c>
      <c r="H685" s="4">
        <v>1.6</v>
      </c>
      <c r="I685" s="17">
        <f t="shared" si="30"/>
        <v>208.74697896676534</v>
      </c>
      <c r="J685" s="17">
        <f t="shared" si="31"/>
        <v>924.07123438430494</v>
      </c>
    </row>
    <row r="686" spans="1:10" ht="25.8" customHeight="1" x14ac:dyDescent="0.3">
      <c r="A686" s="4">
        <v>56920000</v>
      </c>
      <c r="B686" s="13">
        <v>27195</v>
      </c>
      <c r="C686" s="13">
        <v>28921</v>
      </c>
      <c r="D686" s="4">
        <v>218</v>
      </c>
      <c r="E686" s="4">
        <v>700</v>
      </c>
      <c r="F686" s="4">
        <v>176.3142</v>
      </c>
      <c r="G686" s="4">
        <v>-0.47</v>
      </c>
      <c r="H686" s="4">
        <v>1.7</v>
      </c>
      <c r="I686" s="17">
        <f t="shared" si="30"/>
        <v>924.28366259909626</v>
      </c>
      <c r="J686" s="17">
        <f t="shared" si="31"/>
        <v>5381.8589823920302</v>
      </c>
    </row>
    <row r="687" spans="1:10" ht="25.8" customHeight="1" x14ac:dyDescent="0.3">
      <c r="A687" s="4">
        <v>56920000</v>
      </c>
      <c r="B687" s="13">
        <v>28922</v>
      </c>
      <c r="C687" s="13">
        <v>31424</v>
      </c>
      <c r="D687" s="4">
        <v>80</v>
      </c>
      <c r="E687" s="4">
        <v>141</v>
      </c>
      <c r="F687" s="4">
        <v>167.21039999999999</v>
      </c>
      <c r="G687" s="4">
        <v>-0.41</v>
      </c>
      <c r="H687" s="4">
        <v>1.75</v>
      </c>
      <c r="I687" s="17">
        <f t="shared" si="30"/>
        <v>233.41979529169959</v>
      </c>
      <c r="J687" s="17">
        <f t="shared" si="31"/>
        <v>476.85705769614145</v>
      </c>
    </row>
    <row r="688" spans="1:10" ht="25.8" customHeight="1" x14ac:dyDescent="0.3">
      <c r="A688" s="4">
        <v>56920000</v>
      </c>
      <c r="B688" s="13">
        <v>28922</v>
      </c>
      <c r="C688" s="13">
        <v>31424</v>
      </c>
      <c r="D688" s="4">
        <v>141</v>
      </c>
      <c r="E688" s="4">
        <v>216</v>
      </c>
      <c r="F688" s="4">
        <v>249.42169999999999</v>
      </c>
      <c r="G688" s="4">
        <v>-0.09</v>
      </c>
      <c r="H688" s="4">
        <v>1.6</v>
      </c>
      <c r="I688" s="17">
        <f t="shared" si="30"/>
        <v>477.17782075160369</v>
      </c>
      <c r="J688" s="17">
        <f t="shared" si="31"/>
        <v>912.90642561272603</v>
      </c>
    </row>
    <row r="689" spans="1:10" ht="25.8" customHeight="1" x14ac:dyDescent="0.3">
      <c r="A689" s="4">
        <v>56920000</v>
      </c>
      <c r="B689" s="13">
        <v>28922</v>
      </c>
      <c r="C689" s="13">
        <v>31424</v>
      </c>
      <c r="D689" s="4">
        <v>216</v>
      </c>
      <c r="E689" s="4">
        <v>750</v>
      </c>
      <c r="F689" s="4">
        <v>176.3142</v>
      </c>
      <c r="G689" s="4">
        <v>-0.47</v>
      </c>
      <c r="H689" s="4">
        <v>1.7</v>
      </c>
      <c r="I689" s="17">
        <f t="shared" si="30"/>
        <v>912.4562774716394</v>
      </c>
      <c r="J689" s="17">
        <f t="shared" si="31"/>
        <v>6008.5051438725604</v>
      </c>
    </row>
    <row r="690" spans="1:10" ht="25.8" customHeight="1" x14ac:dyDescent="0.3">
      <c r="A690" s="4">
        <v>56920000</v>
      </c>
      <c r="B690" s="13">
        <v>31425</v>
      </c>
      <c r="C690" s="13">
        <v>40086</v>
      </c>
      <c r="D690" s="4">
        <v>50</v>
      </c>
      <c r="E690" s="4">
        <v>218</v>
      </c>
      <c r="F690" s="4">
        <v>199.10429999999999</v>
      </c>
      <c r="G690" s="4">
        <v>-0.43</v>
      </c>
      <c r="H690" s="4">
        <v>1.6</v>
      </c>
      <c r="I690" s="17">
        <f t="shared" si="30"/>
        <v>177.27739328156812</v>
      </c>
      <c r="J690" s="17">
        <f t="shared" si="31"/>
        <v>924.07123438430494</v>
      </c>
    </row>
    <row r="691" spans="1:10" ht="25.8" customHeight="1" x14ac:dyDescent="0.3">
      <c r="A691" s="4">
        <v>56920000</v>
      </c>
      <c r="B691" s="13">
        <v>31425</v>
      </c>
      <c r="C691" s="13">
        <v>40086</v>
      </c>
      <c r="D691" s="4">
        <v>218</v>
      </c>
      <c r="E691" s="4">
        <v>850</v>
      </c>
      <c r="F691" s="4">
        <v>176.3142</v>
      </c>
      <c r="G691" s="4">
        <v>-0.47</v>
      </c>
      <c r="H691" s="4">
        <v>1.7</v>
      </c>
      <c r="I691" s="17">
        <f t="shared" si="30"/>
        <v>924.28366259909626</v>
      </c>
      <c r="J691" s="17">
        <f t="shared" si="31"/>
        <v>7345.7212512345577</v>
      </c>
    </row>
    <row r="692" spans="1:10" ht="25.8" customHeight="1" x14ac:dyDescent="0.3">
      <c r="A692" s="4">
        <v>56920000</v>
      </c>
      <c r="B692" s="13">
        <v>40087</v>
      </c>
      <c r="C692" s="13">
        <v>44572</v>
      </c>
      <c r="D692" s="4">
        <v>0</v>
      </c>
      <c r="E692" s="4">
        <v>60</v>
      </c>
      <c r="F692" s="4">
        <v>174.375</v>
      </c>
      <c r="G692" s="4">
        <v>-0.35</v>
      </c>
      <c r="H692" s="4">
        <v>1.27</v>
      </c>
      <c r="I692" s="17">
        <f t="shared" si="30"/>
        <v>45.967473771708143</v>
      </c>
      <c r="J692" s="17">
        <f t="shared" si="31"/>
        <v>163.37785855801826</v>
      </c>
    </row>
    <row r="693" spans="1:10" ht="25.8" customHeight="1" x14ac:dyDescent="0.3">
      <c r="A693" s="4">
        <v>56920000</v>
      </c>
      <c r="B693" s="13">
        <v>40087</v>
      </c>
      <c r="C693" s="13">
        <v>44572</v>
      </c>
      <c r="D693" s="4">
        <v>60</v>
      </c>
      <c r="E693" s="4">
        <v>148</v>
      </c>
      <c r="F693" s="4">
        <v>177.352</v>
      </c>
      <c r="G693" s="4">
        <v>-0.35</v>
      </c>
      <c r="H693" s="4">
        <v>1.6</v>
      </c>
      <c r="I693" s="17">
        <f t="shared" si="30"/>
        <v>163.37810665861582</v>
      </c>
      <c r="J693" s="17">
        <f t="shared" si="31"/>
        <v>466.39923987155242</v>
      </c>
    </row>
    <row r="694" spans="1:10" ht="25.8" customHeight="1" x14ac:dyDescent="0.3">
      <c r="A694" s="4">
        <v>56920000</v>
      </c>
      <c r="B694" s="13">
        <v>40087</v>
      </c>
      <c r="C694" s="13">
        <v>44572</v>
      </c>
      <c r="D694" s="4">
        <v>148</v>
      </c>
      <c r="E694" s="4">
        <v>394</v>
      </c>
      <c r="F694" s="4">
        <v>235.29900000000001</v>
      </c>
      <c r="G694" s="4">
        <v>-0.05</v>
      </c>
      <c r="H694" s="4">
        <v>1.61</v>
      </c>
      <c r="I694" s="17">
        <f t="shared" si="30"/>
        <v>466.63067540623598</v>
      </c>
      <c r="J694" s="17">
        <f t="shared" si="31"/>
        <v>2183.6671634915497</v>
      </c>
    </row>
    <row r="695" spans="1:10" ht="25.8" customHeight="1" x14ac:dyDescent="0.3">
      <c r="A695" s="4">
        <v>56920000</v>
      </c>
      <c r="B695" s="13">
        <v>40087</v>
      </c>
      <c r="C695" s="13">
        <v>44572</v>
      </c>
      <c r="D695" s="4">
        <v>394</v>
      </c>
      <c r="E695" s="4">
        <v>850</v>
      </c>
      <c r="F695" s="4">
        <v>177.26400000000001</v>
      </c>
      <c r="G695" s="4">
        <v>-0.44</v>
      </c>
      <c r="H695" s="4">
        <v>1.7</v>
      </c>
      <c r="I695" s="17">
        <f t="shared" si="30"/>
        <v>2183.365948815785</v>
      </c>
      <c r="J695" s="17">
        <f t="shared" si="31"/>
        <v>7343.3516716074337</v>
      </c>
    </row>
    <row r="696" spans="1:10" ht="25.8" customHeight="1" x14ac:dyDescent="0.3">
      <c r="A696" s="4">
        <v>56920000</v>
      </c>
      <c r="B696" s="13">
        <v>44573</v>
      </c>
      <c r="C696" s="13">
        <v>46022</v>
      </c>
      <c r="D696" s="4">
        <v>40</v>
      </c>
      <c r="E696" s="4">
        <v>394</v>
      </c>
      <c r="F696" s="4">
        <v>137.1712</v>
      </c>
      <c r="G696" s="4">
        <v>-0.56000000000000005</v>
      </c>
      <c r="H696" s="4">
        <v>1.84</v>
      </c>
      <c r="I696" s="17">
        <f t="shared" si="30"/>
        <v>127.24537523022191</v>
      </c>
      <c r="J696" s="17">
        <f t="shared" si="31"/>
        <v>2183.6044128010044</v>
      </c>
    </row>
    <row r="697" spans="1:10" ht="25.8" customHeight="1" x14ac:dyDescent="0.3">
      <c r="A697" s="4">
        <v>56920000</v>
      </c>
      <c r="B697" s="13">
        <v>44573</v>
      </c>
      <c r="C697" s="13">
        <v>46022</v>
      </c>
      <c r="D697" s="4">
        <v>394</v>
      </c>
      <c r="E697" s="4">
        <v>850</v>
      </c>
      <c r="F697" s="4">
        <v>177.26400000000001</v>
      </c>
      <c r="G697" s="4">
        <v>-0.44</v>
      </c>
      <c r="H697" s="4">
        <v>1.7</v>
      </c>
      <c r="I697" s="17">
        <f t="shared" si="30"/>
        <v>2183.365948815785</v>
      </c>
      <c r="J697" s="17">
        <f t="shared" si="31"/>
        <v>7343.3516716074337</v>
      </c>
    </row>
    <row r="698" spans="1:10" ht="25.8" customHeight="1" x14ac:dyDescent="0.3">
      <c r="A698" s="4">
        <v>56994500</v>
      </c>
      <c r="B698" s="13">
        <v>13881</v>
      </c>
      <c r="C698" s="13">
        <v>14976</v>
      </c>
      <c r="D698" s="4">
        <v>10</v>
      </c>
      <c r="E698" s="4">
        <v>425</v>
      </c>
      <c r="F698" s="4">
        <v>292.43819999999999</v>
      </c>
      <c r="G698" s="4">
        <v>-0.62</v>
      </c>
      <c r="H698" s="4">
        <v>1.6259999999999999</v>
      </c>
      <c r="I698" s="17">
        <f t="shared" si="30"/>
        <v>171.41812534915951</v>
      </c>
      <c r="J698" s="17">
        <f t="shared" si="31"/>
        <v>3836.6854317159673</v>
      </c>
    </row>
    <row r="699" spans="1:10" ht="25.8" customHeight="1" x14ac:dyDescent="0.3">
      <c r="A699" s="4">
        <v>56994500</v>
      </c>
      <c r="B699" s="13">
        <v>13881</v>
      </c>
      <c r="C699" s="13">
        <v>14976</v>
      </c>
      <c r="D699" s="4">
        <v>425</v>
      </c>
      <c r="E699" s="4">
        <v>550</v>
      </c>
      <c r="F699" s="4">
        <v>104.8018</v>
      </c>
      <c r="G699" s="4">
        <v>-4.0599999999999996</v>
      </c>
      <c r="H699" s="4">
        <v>1.7</v>
      </c>
      <c r="I699" s="17">
        <f t="shared" si="30"/>
        <v>3834.3387825328755</v>
      </c>
      <c r="J699" s="17">
        <f t="shared" si="31"/>
        <v>4865.7205048709839</v>
      </c>
    </row>
    <row r="700" spans="1:10" ht="25.8" customHeight="1" x14ac:dyDescent="0.3">
      <c r="A700" s="4">
        <v>56994500</v>
      </c>
      <c r="B700" s="13">
        <v>14977</v>
      </c>
      <c r="C700" s="13">
        <v>17528</v>
      </c>
      <c r="D700" s="4">
        <v>70</v>
      </c>
      <c r="E700" s="4">
        <v>226</v>
      </c>
      <c r="F700" s="4">
        <v>354.9</v>
      </c>
      <c r="G700" s="4">
        <v>-0.36</v>
      </c>
      <c r="H700" s="4">
        <v>1.585</v>
      </c>
      <c r="I700" s="17">
        <f t="shared" si="30"/>
        <v>389.23850496128813</v>
      </c>
      <c r="J700" s="17">
        <f t="shared" si="31"/>
        <v>1633.4789643823399</v>
      </c>
    </row>
    <row r="701" spans="1:10" ht="25.8" customHeight="1" x14ac:dyDescent="0.3">
      <c r="A701" s="4">
        <v>56994500</v>
      </c>
      <c r="B701" s="13">
        <v>14977</v>
      </c>
      <c r="C701" s="13">
        <v>17528</v>
      </c>
      <c r="D701" s="4">
        <v>226</v>
      </c>
      <c r="E701" s="4">
        <v>288</v>
      </c>
      <c r="F701" s="4">
        <v>292.43819999999999</v>
      </c>
      <c r="G701" s="4">
        <v>-0.62</v>
      </c>
      <c r="H701" s="4">
        <v>1.6259999999999999</v>
      </c>
      <c r="I701" s="17">
        <f t="shared" si="30"/>
        <v>1633.0755894187942</v>
      </c>
      <c r="J701" s="17">
        <f t="shared" si="31"/>
        <v>2242.2743152540465</v>
      </c>
    </row>
    <row r="702" spans="1:10" ht="25.8" customHeight="1" x14ac:dyDescent="0.3">
      <c r="A702" s="4">
        <v>56994500</v>
      </c>
      <c r="B702" s="13">
        <v>14977</v>
      </c>
      <c r="C702" s="13">
        <v>17528</v>
      </c>
      <c r="D702" s="4">
        <v>288</v>
      </c>
      <c r="E702" s="4">
        <v>650</v>
      </c>
      <c r="F702" s="4">
        <v>433.22570000000002</v>
      </c>
      <c r="G702" s="4">
        <v>-0.66</v>
      </c>
      <c r="H702" s="4">
        <v>1.3</v>
      </c>
      <c r="I702" s="17">
        <f t="shared" si="30"/>
        <v>2240.8792375612679</v>
      </c>
      <c r="J702" s="17">
        <f t="shared" si="31"/>
        <v>5598.8797640481607</v>
      </c>
    </row>
    <row r="703" spans="1:10" ht="25.8" customHeight="1" x14ac:dyDescent="0.3">
      <c r="A703" s="4">
        <v>56994500</v>
      </c>
      <c r="B703" s="13">
        <v>17529</v>
      </c>
      <c r="C703" s="13">
        <v>18036</v>
      </c>
      <c r="D703" s="4">
        <v>60</v>
      </c>
      <c r="E703" s="4">
        <v>251</v>
      </c>
      <c r="F703" s="4">
        <v>251.5</v>
      </c>
      <c r="G703" s="4">
        <v>-0.39</v>
      </c>
      <c r="H703" s="4">
        <v>1.6040000000000001</v>
      </c>
      <c r="I703" s="17">
        <f t="shared" si="30"/>
        <v>247.47813899897125</v>
      </c>
      <c r="J703" s="17">
        <f t="shared" si="31"/>
        <v>1387.4724806743041</v>
      </c>
    </row>
    <row r="704" spans="1:10" ht="25.8" customHeight="1" x14ac:dyDescent="0.3">
      <c r="A704" s="4">
        <v>56994500</v>
      </c>
      <c r="B704" s="13">
        <v>17529</v>
      </c>
      <c r="C704" s="13">
        <v>18036</v>
      </c>
      <c r="D704" s="4">
        <v>251</v>
      </c>
      <c r="E704" s="4">
        <v>369</v>
      </c>
      <c r="F704" s="4">
        <v>476.18869999999998</v>
      </c>
      <c r="G704" s="4">
        <v>0.47</v>
      </c>
      <c r="H704" s="4">
        <v>1.5</v>
      </c>
      <c r="I704" s="17">
        <f t="shared" si="30"/>
        <v>1387.472347968592</v>
      </c>
      <c r="J704" s="17">
        <f t="shared" si="31"/>
        <v>2751.4580319119691</v>
      </c>
    </row>
    <row r="705" spans="1:10" ht="25.8" customHeight="1" x14ac:dyDescent="0.3">
      <c r="A705" s="4">
        <v>56994500</v>
      </c>
      <c r="B705" s="13">
        <v>17529</v>
      </c>
      <c r="C705" s="13">
        <v>18036</v>
      </c>
      <c r="D705" s="4">
        <v>369</v>
      </c>
      <c r="E705" s="4">
        <v>600</v>
      </c>
      <c r="F705" s="4">
        <v>455.25599999999997</v>
      </c>
      <c r="G705" s="4">
        <v>-0.3</v>
      </c>
      <c r="H705" s="4">
        <v>1.3</v>
      </c>
      <c r="I705" s="17">
        <f t="shared" si="30"/>
        <v>2751.1891029221988</v>
      </c>
      <c r="J705" s="17">
        <f t="shared" si="31"/>
        <v>4981.9388497486134</v>
      </c>
    </row>
    <row r="706" spans="1:10" ht="25.8" customHeight="1" x14ac:dyDescent="0.3">
      <c r="A706" s="4">
        <v>56994500</v>
      </c>
      <c r="B706" s="13">
        <v>18037</v>
      </c>
      <c r="C706" s="13">
        <v>18722</v>
      </c>
      <c r="D706" s="4">
        <v>80</v>
      </c>
      <c r="E706" s="4">
        <v>352</v>
      </c>
      <c r="F706" s="4">
        <v>255.47730000000001</v>
      </c>
      <c r="G706" s="4">
        <v>-0.55000000000000004</v>
      </c>
      <c r="H706" s="4">
        <v>1.653</v>
      </c>
      <c r="I706" s="17">
        <f t="shared" si="30"/>
        <v>419.55996161974565</v>
      </c>
      <c r="J706" s="17">
        <f t="shared" si="31"/>
        <v>2600.2306676308485</v>
      </c>
    </row>
    <row r="707" spans="1:10" ht="25.8" customHeight="1" x14ac:dyDescent="0.3">
      <c r="A707" s="4">
        <v>56994500</v>
      </c>
      <c r="B707" s="13">
        <v>18037</v>
      </c>
      <c r="C707" s="13">
        <v>18722</v>
      </c>
      <c r="D707" s="4">
        <v>352</v>
      </c>
      <c r="E707" s="4">
        <v>500</v>
      </c>
      <c r="F707" s="4">
        <v>455.25599999999997</v>
      </c>
      <c r="G707" s="4">
        <v>-0.3</v>
      </c>
      <c r="H707" s="4">
        <v>1.3</v>
      </c>
      <c r="I707" s="17">
        <f t="shared" si="30"/>
        <v>2599.7886896535661</v>
      </c>
      <c r="J707" s="17">
        <f t="shared" si="31"/>
        <v>3979.3698827130384</v>
      </c>
    </row>
    <row r="708" spans="1:10" ht="25.8" customHeight="1" x14ac:dyDescent="0.3">
      <c r="A708" s="4">
        <v>56994500</v>
      </c>
      <c r="B708" s="13">
        <v>18723</v>
      </c>
      <c r="C708" s="13">
        <v>19056</v>
      </c>
      <c r="D708" s="4">
        <v>70</v>
      </c>
      <c r="E708" s="4">
        <v>226</v>
      </c>
      <c r="F708" s="4">
        <v>354.9</v>
      </c>
      <c r="G708" s="4">
        <v>-0.36</v>
      </c>
      <c r="H708" s="4">
        <v>1.585</v>
      </c>
      <c r="I708" s="17">
        <f t="shared" si="30"/>
        <v>389.23850496128813</v>
      </c>
      <c r="J708" s="17">
        <f t="shared" si="31"/>
        <v>1633.4789643823399</v>
      </c>
    </row>
    <row r="709" spans="1:10" ht="25.8" customHeight="1" x14ac:dyDescent="0.3">
      <c r="A709" s="4">
        <v>56994500</v>
      </c>
      <c r="B709" s="13">
        <v>18723</v>
      </c>
      <c r="C709" s="13">
        <v>19056</v>
      </c>
      <c r="D709" s="4">
        <v>226</v>
      </c>
      <c r="E709" s="4">
        <v>288</v>
      </c>
      <c r="F709" s="4">
        <v>292.43819999999999</v>
      </c>
      <c r="G709" s="4">
        <v>-0.62</v>
      </c>
      <c r="H709" s="4">
        <v>1.6259999999999999</v>
      </c>
      <c r="I709" s="17">
        <f t="shared" si="30"/>
        <v>1633.0755894187942</v>
      </c>
      <c r="J709" s="17">
        <f t="shared" si="31"/>
        <v>2242.2743152540465</v>
      </c>
    </row>
    <row r="710" spans="1:10" ht="25.8" customHeight="1" x14ac:dyDescent="0.3">
      <c r="A710" s="4">
        <v>56994500</v>
      </c>
      <c r="B710" s="13">
        <v>18723</v>
      </c>
      <c r="C710" s="13">
        <v>19056</v>
      </c>
      <c r="D710" s="4">
        <v>288</v>
      </c>
      <c r="E710" s="4">
        <v>500</v>
      </c>
      <c r="F710" s="4">
        <v>433.22570000000002</v>
      </c>
      <c r="G710" s="4">
        <v>-0.66</v>
      </c>
      <c r="H710" s="4">
        <v>1.3</v>
      </c>
      <c r="I710" s="17">
        <f t="shared" si="30"/>
        <v>2240.8792375612679</v>
      </c>
      <c r="J710" s="17">
        <f t="shared" si="31"/>
        <v>4124.5405023450639</v>
      </c>
    </row>
    <row r="711" spans="1:10" ht="25.8" customHeight="1" x14ac:dyDescent="0.3">
      <c r="A711" s="4">
        <v>56994500</v>
      </c>
      <c r="B711" s="13">
        <v>19057</v>
      </c>
      <c r="C711" s="13">
        <v>19818</v>
      </c>
      <c r="D711" s="4">
        <v>80</v>
      </c>
      <c r="E711" s="4">
        <v>288</v>
      </c>
      <c r="F711" s="4">
        <v>273.4502</v>
      </c>
      <c r="G711" s="4">
        <v>-0.4</v>
      </c>
      <c r="H711" s="4">
        <v>1.577</v>
      </c>
      <c r="I711" s="17">
        <f t="shared" si="30"/>
        <v>364.54157899199976</v>
      </c>
      <c r="J711" s="17">
        <f t="shared" si="31"/>
        <v>1779.9643202933682</v>
      </c>
    </row>
    <row r="712" spans="1:10" ht="25.8" customHeight="1" x14ac:dyDescent="0.3">
      <c r="A712" s="4">
        <v>56994500</v>
      </c>
      <c r="B712" s="13">
        <v>19057</v>
      </c>
      <c r="C712" s="13">
        <v>19818</v>
      </c>
      <c r="D712" s="4">
        <v>288</v>
      </c>
      <c r="E712" s="4">
        <v>369</v>
      </c>
      <c r="F712" s="4">
        <v>476.18869999999998</v>
      </c>
      <c r="G712" s="4">
        <v>0.47</v>
      </c>
      <c r="H712" s="4">
        <v>1.5</v>
      </c>
      <c r="I712" s="17">
        <f t="shared" si="30"/>
        <v>1781.577212691574</v>
      </c>
      <c r="J712" s="17">
        <f t="shared" si="31"/>
        <v>2751.4580319119691</v>
      </c>
    </row>
    <row r="713" spans="1:10" ht="25.8" customHeight="1" x14ac:dyDescent="0.3">
      <c r="A713" s="4">
        <v>56994500</v>
      </c>
      <c r="B713" s="13">
        <v>19057</v>
      </c>
      <c r="C713" s="13">
        <v>19818</v>
      </c>
      <c r="D713" s="4">
        <v>369</v>
      </c>
      <c r="E713" s="4">
        <v>500</v>
      </c>
      <c r="F713" s="4">
        <v>455.25599999999997</v>
      </c>
      <c r="G713" s="4">
        <v>-0.3</v>
      </c>
      <c r="H713" s="4">
        <v>1.3</v>
      </c>
      <c r="I713" s="17">
        <f t="shared" si="30"/>
        <v>2751.1891029221988</v>
      </c>
      <c r="J713" s="17">
        <f t="shared" si="31"/>
        <v>3979.3698827130384</v>
      </c>
    </row>
    <row r="714" spans="1:10" ht="25.8" customHeight="1" x14ac:dyDescent="0.3">
      <c r="A714" s="4">
        <v>56994500</v>
      </c>
      <c r="B714" s="13">
        <v>19819</v>
      </c>
      <c r="C714" s="13">
        <v>20817</v>
      </c>
      <c r="D714" s="4">
        <v>30</v>
      </c>
      <c r="E714" s="4">
        <v>352</v>
      </c>
      <c r="F714" s="4">
        <v>255.47730000000001</v>
      </c>
      <c r="G714" s="4">
        <v>-0.55000000000000004</v>
      </c>
      <c r="H714" s="4">
        <v>1.653</v>
      </c>
      <c r="I714" s="17">
        <f t="shared" si="30"/>
        <v>195.29080782677946</v>
      </c>
      <c r="J714" s="17">
        <f t="shared" si="31"/>
        <v>2600.2306676308485</v>
      </c>
    </row>
    <row r="715" spans="1:10" ht="25.8" customHeight="1" x14ac:dyDescent="0.3">
      <c r="A715" s="4">
        <v>56994500</v>
      </c>
      <c r="B715" s="13">
        <v>19819</v>
      </c>
      <c r="C715" s="13">
        <v>20817</v>
      </c>
      <c r="D715" s="4">
        <v>352</v>
      </c>
      <c r="E715" s="4">
        <v>450</v>
      </c>
      <c r="F715" s="4">
        <v>455.25599999999997</v>
      </c>
      <c r="G715" s="4">
        <v>-0.3</v>
      </c>
      <c r="H715" s="4">
        <v>1.3</v>
      </c>
      <c r="I715" s="17">
        <f t="shared" si="30"/>
        <v>2599.7886896535661</v>
      </c>
      <c r="J715" s="17">
        <f t="shared" si="31"/>
        <v>3498.3985701406086</v>
      </c>
    </row>
    <row r="716" spans="1:10" ht="25.8" customHeight="1" x14ac:dyDescent="0.3">
      <c r="A716" s="4">
        <v>56994500</v>
      </c>
      <c r="B716" s="13">
        <v>20818</v>
      </c>
      <c r="C716" s="13">
        <v>22313</v>
      </c>
      <c r="D716" s="4">
        <v>40</v>
      </c>
      <c r="E716" s="4">
        <v>104</v>
      </c>
      <c r="F716" s="4">
        <v>296.94560000000001</v>
      </c>
      <c r="G716" s="4">
        <v>-0.44</v>
      </c>
      <c r="H716" s="4">
        <v>1.456</v>
      </c>
      <c r="I716" s="17">
        <f t="shared" si="30"/>
        <v>230.3708554458947</v>
      </c>
      <c r="J716" s="17">
        <f t="shared" si="31"/>
        <v>525.50633048841814</v>
      </c>
    </row>
    <row r="717" spans="1:10" ht="25.8" customHeight="1" x14ac:dyDescent="0.3">
      <c r="A717" s="4">
        <v>56994500</v>
      </c>
      <c r="B717" s="13">
        <v>20818</v>
      </c>
      <c r="C717" s="13">
        <v>22313</v>
      </c>
      <c r="D717" s="4">
        <v>104</v>
      </c>
      <c r="E717" s="4">
        <v>339</v>
      </c>
      <c r="F717" s="4">
        <v>274.77620000000002</v>
      </c>
      <c r="G717" s="4">
        <v>-0.46</v>
      </c>
      <c r="H717" s="4">
        <v>1.6</v>
      </c>
      <c r="I717" s="17">
        <f t="shared" si="30"/>
        <v>525.68444650327865</v>
      </c>
      <c r="J717" s="17">
        <f t="shared" si="31"/>
        <v>2375.2880312578827</v>
      </c>
    </row>
    <row r="718" spans="1:10" ht="25.8" customHeight="1" x14ac:dyDescent="0.3">
      <c r="A718" s="4">
        <v>56994500</v>
      </c>
      <c r="B718" s="13">
        <v>20818</v>
      </c>
      <c r="C718" s="13">
        <v>22313</v>
      </c>
      <c r="D718" s="4">
        <v>339</v>
      </c>
      <c r="E718" s="4">
        <v>369</v>
      </c>
      <c r="F718" s="4">
        <v>476.18869999999998</v>
      </c>
      <c r="G718" s="4">
        <v>0.47</v>
      </c>
      <c r="H718" s="4">
        <v>1.5</v>
      </c>
      <c r="I718" s="17">
        <f t="shared" si="30"/>
        <v>2376.0378931862856</v>
      </c>
      <c r="J718" s="17">
        <f t="shared" si="31"/>
        <v>2751.4580319119691</v>
      </c>
    </row>
    <row r="719" spans="1:10" ht="25.8" customHeight="1" x14ac:dyDescent="0.3">
      <c r="A719" s="4">
        <v>56994500</v>
      </c>
      <c r="B719" s="13">
        <v>20818</v>
      </c>
      <c r="C719" s="13">
        <v>22313</v>
      </c>
      <c r="D719" s="4">
        <v>369</v>
      </c>
      <c r="E719" s="4">
        <v>700</v>
      </c>
      <c r="F719" s="4">
        <v>455.25599999999997</v>
      </c>
      <c r="G719" s="4">
        <v>-0.3</v>
      </c>
      <c r="H719" s="4">
        <v>1.3</v>
      </c>
      <c r="I719" s="17">
        <f t="shared" si="30"/>
        <v>2751.1891029221988</v>
      </c>
      <c r="J719" s="17">
        <f t="shared" si="31"/>
        <v>6033.5844586072972</v>
      </c>
    </row>
    <row r="720" spans="1:10" ht="25.8" customHeight="1" x14ac:dyDescent="0.3">
      <c r="A720" s="4">
        <v>56994500</v>
      </c>
      <c r="B720" s="13">
        <v>22314</v>
      </c>
      <c r="C720" s="13">
        <v>26739</v>
      </c>
      <c r="D720" s="4">
        <v>30</v>
      </c>
      <c r="E720" s="4">
        <v>171</v>
      </c>
      <c r="F720" s="4">
        <v>383.00979999999998</v>
      </c>
      <c r="G720" s="4">
        <v>-0.38</v>
      </c>
      <c r="H720" s="4">
        <v>1.5</v>
      </c>
      <c r="I720" s="17">
        <f t="shared" si="30"/>
        <v>214.76982110235051</v>
      </c>
      <c r="J720" s="17">
        <f t="shared" si="31"/>
        <v>1157.2556651858386</v>
      </c>
    </row>
    <row r="721" spans="1:10" ht="25.8" customHeight="1" x14ac:dyDescent="0.3">
      <c r="A721" s="4">
        <v>56994500</v>
      </c>
      <c r="B721" s="13">
        <v>22314</v>
      </c>
      <c r="C721" s="13">
        <v>26739</v>
      </c>
      <c r="D721" s="4">
        <v>171</v>
      </c>
      <c r="E721" s="4">
        <v>288</v>
      </c>
      <c r="F721" s="4">
        <v>292.43819999999999</v>
      </c>
      <c r="G721" s="4">
        <v>-0.62</v>
      </c>
      <c r="H721" s="4">
        <v>1.6259999999999999</v>
      </c>
      <c r="I721" s="17">
        <f t="shared" si="30"/>
        <v>1157.05720139394</v>
      </c>
      <c r="J721" s="17">
        <f t="shared" si="31"/>
        <v>2242.2743152540465</v>
      </c>
    </row>
    <row r="722" spans="1:10" ht="25.8" customHeight="1" x14ac:dyDescent="0.3">
      <c r="A722" s="4">
        <v>56994500</v>
      </c>
      <c r="B722" s="13">
        <v>22314</v>
      </c>
      <c r="C722" s="13">
        <v>26739</v>
      </c>
      <c r="D722" s="4">
        <v>288</v>
      </c>
      <c r="E722" s="4">
        <v>550</v>
      </c>
      <c r="F722" s="4">
        <v>433.22570000000002</v>
      </c>
      <c r="G722" s="4">
        <v>-0.66</v>
      </c>
      <c r="H722" s="4">
        <v>1.3</v>
      </c>
      <c r="I722" s="17">
        <f t="shared" si="30"/>
        <v>2240.8792375612679</v>
      </c>
      <c r="J722" s="17">
        <f t="shared" si="31"/>
        <v>4604.3585747758052</v>
      </c>
    </row>
    <row r="723" spans="1:10" ht="25.8" customHeight="1" x14ac:dyDescent="0.3">
      <c r="A723" s="4">
        <v>56994500</v>
      </c>
      <c r="B723" s="13">
        <v>26740</v>
      </c>
      <c r="C723" s="13">
        <v>28412</v>
      </c>
      <c r="D723" s="4">
        <v>20</v>
      </c>
      <c r="E723" s="4">
        <v>164</v>
      </c>
      <c r="F723" s="4">
        <v>348.70330000000001</v>
      </c>
      <c r="G723" s="4">
        <v>-0.46</v>
      </c>
      <c r="H723" s="4">
        <v>1.55</v>
      </c>
      <c r="I723" s="17">
        <f t="shared" si="30"/>
        <v>183.12564083740966</v>
      </c>
      <c r="J723" s="17">
        <f t="shared" si="31"/>
        <v>1101.2754660832973</v>
      </c>
    </row>
    <row r="724" spans="1:10" ht="25.8" customHeight="1" x14ac:dyDescent="0.3">
      <c r="A724" s="4">
        <v>56994500</v>
      </c>
      <c r="B724" s="13">
        <v>26740</v>
      </c>
      <c r="C724" s="13">
        <v>28412</v>
      </c>
      <c r="D724" s="4">
        <v>164</v>
      </c>
      <c r="E724" s="4">
        <v>288</v>
      </c>
      <c r="F724" s="4">
        <v>292.43819999999999</v>
      </c>
      <c r="G724" s="4">
        <v>-0.62</v>
      </c>
      <c r="H724" s="4">
        <v>1.6259999999999999</v>
      </c>
      <c r="I724" s="17">
        <f t="shared" si="30"/>
        <v>1101.0687177286945</v>
      </c>
      <c r="J724" s="17">
        <f t="shared" si="31"/>
        <v>2242.2743152540465</v>
      </c>
    </row>
    <row r="725" spans="1:10" ht="25.8" customHeight="1" x14ac:dyDescent="0.3">
      <c r="A725" s="4">
        <v>56994500</v>
      </c>
      <c r="B725" s="13">
        <v>26740</v>
      </c>
      <c r="C725" s="13">
        <v>28412</v>
      </c>
      <c r="D725" s="4">
        <v>288</v>
      </c>
      <c r="E725" s="4">
        <v>450</v>
      </c>
      <c r="F725" s="4">
        <v>131.55430000000001</v>
      </c>
      <c r="G725" s="4">
        <v>-2.42</v>
      </c>
      <c r="H725" s="4">
        <v>1.7</v>
      </c>
      <c r="I725" s="17">
        <f t="shared" si="30"/>
        <v>2240.650017398968</v>
      </c>
      <c r="J725" s="17">
        <f t="shared" si="31"/>
        <v>3526.0251741633942</v>
      </c>
    </row>
    <row r="726" spans="1:10" ht="25.8" customHeight="1" x14ac:dyDescent="0.3">
      <c r="A726" s="4">
        <v>56994500</v>
      </c>
      <c r="B726" s="13">
        <v>30498</v>
      </c>
      <c r="C726" s="13">
        <v>35051</v>
      </c>
      <c r="D726" s="4">
        <v>90</v>
      </c>
      <c r="E726" s="4">
        <v>422</v>
      </c>
      <c r="F726" s="4">
        <v>234.5171</v>
      </c>
      <c r="G726" s="4">
        <v>-0.03</v>
      </c>
      <c r="H726" s="4">
        <v>1.679</v>
      </c>
      <c r="I726" s="17">
        <f t="shared" si="30"/>
        <v>207.61435848102141</v>
      </c>
      <c r="J726" s="17">
        <f t="shared" si="31"/>
        <v>2662.1929480375647</v>
      </c>
    </row>
    <row r="727" spans="1:10" ht="25.8" customHeight="1" x14ac:dyDescent="0.3">
      <c r="A727" s="4">
        <v>56994500</v>
      </c>
      <c r="B727" s="13">
        <v>30498</v>
      </c>
      <c r="C727" s="13">
        <v>35051</v>
      </c>
      <c r="D727" s="4">
        <v>422</v>
      </c>
      <c r="E727" s="4">
        <v>503</v>
      </c>
      <c r="F727" s="4">
        <v>292.43819999999999</v>
      </c>
      <c r="G727" s="4">
        <v>0.33</v>
      </c>
      <c r="H727" s="4">
        <v>1.6259999999999999</v>
      </c>
      <c r="I727" s="17">
        <f t="shared" si="30"/>
        <v>2662.5155559325535</v>
      </c>
      <c r="J727" s="17">
        <f t="shared" si="31"/>
        <v>3621.305957385533</v>
      </c>
    </row>
    <row r="728" spans="1:10" ht="25.8" customHeight="1" x14ac:dyDescent="0.3">
      <c r="A728" s="4">
        <v>56994500</v>
      </c>
      <c r="B728" s="13">
        <v>30498</v>
      </c>
      <c r="C728" s="13">
        <v>35051</v>
      </c>
      <c r="D728" s="4">
        <v>503</v>
      </c>
      <c r="E728" s="4">
        <v>650</v>
      </c>
      <c r="F728" s="4">
        <v>516.84839999999997</v>
      </c>
      <c r="G728" s="4">
        <v>0.56000000000000005</v>
      </c>
      <c r="H728" s="4">
        <v>1.3</v>
      </c>
      <c r="I728" s="17">
        <f t="shared" si="30"/>
        <v>3620.4533527583235</v>
      </c>
      <c r="J728" s="17">
        <f t="shared" si="31"/>
        <v>5239.4482434576294</v>
      </c>
    </row>
    <row r="729" spans="1:10" ht="25.8" customHeight="1" x14ac:dyDescent="0.3">
      <c r="A729" s="4">
        <v>56994500</v>
      </c>
      <c r="B729" s="13">
        <v>35052</v>
      </c>
      <c r="C729" s="13">
        <v>38704</v>
      </c>
      <c r="D729" s="4">
        <v>70</v>
      </c>
      <c r="E729" s="4">
        <v>252</v>
      </c>
      <c r="F729" s="4">
        <v>321.47770000000003</v>
      </c>
      <c r="G729" s="4">
        <v>0.08</v>
      </c>
      <c r="H729" s="4">
        <v>1.647</v>
      </c>
      <c r="I729" s="17">
        <f t="shared" si="30"/>
        <v>146.29179378459341</v>
      </c>
      <c r="J729" s="17">
        <f t="shared" si="31"/>
        <v>1396.9533275497809</v>
      </c>
    </row>
    <row r="730" spans="1:10" ht="25.8" customHeight="1" x14ac:dyDescent="0.3">
      <c r="A730" s="4">
        <v>56994500</v>
      </c>
      <c r="B730" s="13">
        <v>35052</v>
      </c>
      <c r="C730" s="13">
        <v>38704</v>
      </c>
      <c r="D730" s="4">
        <v>252</v>
      </c>
      <c r="E730" s="4">
        <v>369</v>
      </c>
      <c r="F730" s="4">
        <v>476.18869999999998</v>
      </c>
      <c r="G730" s="4">
        <v>0.47</v>
      </c>
      <c r="H730" s="4">
        <v>1.5</v>
      </c>
      <c r="I730" s="17">
        <f t="shared" si="30"/>
        <v>1397.6868427856077</v>
      </c>
      <c r="J730" s="17">
        <f t="shared" si="31"/>
        <v>2751.4580319119691</v>
      </c>
    </row>
    <row r="731" spans="1:10" ht="25.8" customHeight="1" x14ac:dyDescent="0.3">
      <c r="A731" s="4">
        <v>56994500</v>
      </c>
      <c r="B731" s="13">
        <v>35052</v>
      </c>
      <c r="C731" s="13">
        <v>38704</v>
      </c>
      <c r="D731" s="4">
        <v>369</v>
      </c>
      <c r="E731" s="4">
        <v>900</v>
      </c>
      <c r="F731" s="4">
        <v>455.25599999999997</v>
      </c>
      <c r="G731" s="4">
        <v>-0.3</v>
      </c>
      <c r="H731" s="4">
        <v>1.3</v>
      </c>
      <c r="I731" s="17">
        <f t="shared" si="30"/>
        <v>2751.1891029221988</v>
      </c>
      <c r="J731" s="17">
        <f t="shared" si="31"/>
        <v>8265.7737066988229</v>
      </c>
    </row>
    <row r="732" spans="1:10" ht="25.8" customHeight="1" x14ac:dyDescent="0.3">
      <c r="A732" s="4">
        <v>56994500</v>
      </c>
      <c r="B732" s="13">
        <v>38705</v>
      </c>
      <c r="C732" s="13">
        <v>40182</v>
      </c>
      <c r="D732" s="4">
        <v>60</v>
      </c>
      <c r="E732" s="4">
        <v>204</v>
      </c>
      <c r="F732" s="4">
        <v>251.5</v>
      </c>
      <c r="G732" s="4">
        <v>-0.39</v>
      </c>
      <c r="H732" s="4">
        <v>1.6040000000000001</v>
      </c>
      <c r="I732" s="17">
        <f t="shared" si="30"/>
        <v>247.47813899897125</v>
      </c>
      <c r="J732" s="17">
        <f t="shared" si="31"/>
        <v>1044.8415920287384</v>
      </c>
    </row>
    <row r="733" spans="1:10" ht="25.8" customHeight="1" x14ac:dyDescent="0.3">
      <c r="A733" s="4">
        <v>56994500</v>
      </c>
      <c r="B733" s="13">
        <v>38705</v>
      </c>
      <c r="C733" s="13">
        <v>40182</v>
      </c>
      <c r="D733" s="4">
        <v>204</v>
      </c>
      <c r="E733" s="4">
        <v>372</v>
      </c>
      <c r="F733" s="4">
        <v>282.16980000000001</v>
      </c>
      <c r="G733" s="4">
        <v>-0.12</v>
      </c>
      <c r="H733" s="4">
        <v>1.7</v>
      </c>
      <c r="I733" s="17">
        <f t="shared" si="30"/>
        <v>1044.9172704952935</v>
      </c>
      <c r="J733" s="17">
        <f t="shared" si="31"/>
        <v>2778.9044342466195</v>
      </c>
    </row>
    <row r="734" spans="1:10" ht="25.8" customHeight="1" x14ac:dyDescent="0.3">
      <c r="A734" s="4">
        <v>56994500</v>
      </c>
      <c r="B734" s="13">
        <v>38705</v>
      </c>
      <c r="C734" s="13">
        <v>40182</v>
      </c>
      <c r="D734" s="4">
        <v>372</v>
      </c>
      <c r="E734" s="4">
        <v>700</v>
      </c>
      <c r="F734" s="4">
        <v>455.25599999999997</v>
      </c>
      <c r="G734" s="4">
        <v>-0.3</v>
      </c>
      <c r="H734" s="4">
        <v>1.3</v>
      </c>
      <c r="I734" s="17">
        <f t="shared" si="30"/>
        <v>2778.1107005008903</v>
      </c>
      <c r="J734" s="17">
        <f t="shared" si="31"/>
        <v>6033.5844586072972</v>
      </c>
    </row>
    <row r="735" spans="1:10" ht="25.8" customHeight="1" x14ac:dyDescent="0.3">
      <c r="A735" s="4">
        <v>56994500</v>
      </c>
      <c r="B735" s="13">
        <v>40183</v>
      </c>
      <c r="C735" s="13">
        <v>42235</v>
      </c>
      <c r="D735" s="4">
        <v>10</v>
      </c>
      <c r="E735" s="4">
        <v>250</v>
      </c>
      <c r="F735" s="4">
        <v>255.47730000000001</v>
      </c>
      <c r="G735" s="4">
        <v>-0.55000000000000004</v>
      </c>
      <c r="H735" s="4">
        <v>1.653</v>
      </c>
      <c r="I735" s="17">
        <f t="shared" si="30"/>
        <v>125.34242600402551</v>
      </c>
      <c r="J735" s="17">
        <f t="shared" si="31"/>
        <v>1613.9867019205208</v>
      </c>
    </row>
    <row r="736" spans="1:10" ht="25.8" customHeight="1" x14ac:dyDescent="0.3">
      <c r="A736" s="4">
        <v>56994500</v>
      </c>
      <c r="B736" s="13">
        <v>40183</v>
      </c>
      <c r="C736" s="13">
        <v>42235</v>
      </c>
      <c r="D736" s="4">
        <v>250</v>
      </c>
      <c r="E736" s="4">
        <v>311</v>
      </c>
      <c r="F736" s="4">
        <v>335.3374</v>
      </c>
      <c r="G736" s="4">
        <v>-0.17</v>
      </c>
      <c r="H736" s="4">
        <v>1.6</v>
      </c>
      <c r="I736" s="17">
        <f t="shared" si="30"/>
        <v>1613.9869204942638</v>
      </c>
      <c r="J736" s="17">
        <f t="shared" si="31"/>
        <v>2243.2627390270127</v>
      </c>
    </row>
    <row r="737" spans="1:10" ht="25.8" customHeight="1" x14ac:dyDescent="0.3">
      <c r="A737" s="4">
        <v>56994500</v>
      </c>
      <c r="B737" s="13">
        <v>40183</v>
      </c>
      <c r="C737" s="13">
        <v>42235</v>
      </c>
      <c r="D737" s="4">
        <v>311</v>
      </c>
      <c r="E737" s="4">
        <v>900</v>
      </c>
      <c r="F737" s="4">
        <v>455.25599999999997</v>
      </c>
      <c r="G737" s="4">
        <v>-0.3</v>
      </c>
      <c r="H737" s="4">
        <v>1.3</v>
      </c>
      <c r="I737" s="17">
        <f t="shared" si="30"/>
        <v>2243.0366559805716</v>
      </c>
      <c r="J737" s="17">
        <f t="shared" si="31"/>
        <v>8265.7737066988229</v>
      </c>
    </row>
    <row r="738" spans="1:10" ht="25.8" customHeight="1" x14ac:dyDescent="0.3">
      <c r="A738" s="4">
        <v>56994500</v>
      </c>
      <c r="B738" s="13">
        <v>42236</v>
      </c>
      <c r="C738" s="13">
        <v>42399</v>
      </c>
      <c r="D738" s="4">
        <v>90</v>
      </c>
      <c r="E738" s="4">
        <v>350</v>
      </c>
      <c r="F738" s="4">
        <v>333.54199999999997</v>
      </c>
      <c r="G738" s="4">
        <v>0.5</v>
      </c>
      <c r="H738" s="4">
        <v>1.3939999999999999</v>
      </c>
      <c r="I738" s="17">
        <f t="shared" si="30"/>
        <v>92.986982870772863</v>
      </c>
      <c r="J738" s="17">
        <f t="shared" si="31"/>
        <v>1542.615027096989</v>
      </c>
    </row>
    <row r="739" spans="1:10" ht="25.8" customHeight="1" x14ac:dyDescent="0.3">
      <c r="A739" s="4">
        <v>56994500</v>
      </c>
      <c r="B739" s="13">
        <v>42236</v>
      </c>
      <c r="C739" s="13">
        <v>42399</v>
      </c>
      <c r="D739" s="4">
        <v>350</v>
      </c>
      <c r="E739" s="4">
        <v>599</v>
      </c>
      <c r="F739" s="4">
        <v>444.48399999999998</v>
      </c>
      <c r="G739" s="4">
        <v>1.01</v>
      </c>
      <c r="H739" s="4">
        <v>1.3640000000000001</v>
      </c>
      <c r="I739" s="17">
        <f t="shared" si="30"/>
        <v>1542.6664757619724</v>
      </c>
      <c r="J739" s="17">
        <f t="shared" si="31"/>
        <v>3970.7903329556102</v>
      </c>
    </row>
    <row r="740" spans="1:10" ht="25.8" customHeight="1" x14ac:dyDescent="0.3">
      <c r="A740" s="4">
        <v>56994500</v>
      </c>
      <c r="B740" s="13">
        <v>42236</v>
      </c>
      <c r="C740" s="13">
        <v>42399</v>
      </c>
      <c r="D740" s="4">
        <v>599</v>
      </c>
      <c r="E740" s="4">
        <v>1000</v>
      </c>
      <c r="F740" s="4">
        <v>455.25599999999997</v>
      </c>
      <c r="G740" s="4">
        <v>0.7</v>
      </c>
      <c r="H740" s="4">
        <v>1.3</v>
      </c>
      <c r="I740" s="17">
        <f t="shared" si="30"/>
        <v>3969.6119278174779</v>
      </c>
      <c r="J740" s="17">
        <f t="shared" si="31"/>
        <v>8265.7737066988229</v>
      </c>
    </row>
    <row r="741" spans="1:10" ht="25.8" customHeight="1" x14ac:dyDescent="0.3">
      <c r="A741" s="4">
        <v>56994500</v>
      </c>
      <c r="B741" s="13">
        <v>42400</v>
      </c>
      <c r="C741" s="13">
        <v>44936</v>
      </c>
      <c r="D741" s="4">
        <v>70</v>
      </c>
      <c r="E741" s="4">
        <v>351</v>
      </c>
      <c r="F741" s="4">
        <v>326.67399999999998</v>
      </c>
      <c r="G741" s="4">
        <v>0.39</v>
      </c>
      <c r="H741" s="4">
        <v>1.478</v>
      </c>
      <c r="I741" s="17">
        <f t="shared" si="30"/>
        <v>57.855833391915212</v>
      </c>
      <c r="J741" s="17">
        <f t="shared" si="31"/>
        <v>1755.8000630754175</v>
      </c>
    </row>
    <row r="742" spans="1:10" ht="25.8" customHeight="1" x14ac:dyDescent="0.3">
      <c r="A742" s="4">
        <v>56994500</v>
      </c>
      <c r="B742" s="13">
        <v>42400</v>
      </c>
      <c r="C742" s="13">
        <v>44936</v>
      </c>
      <c r="D742" s="4">
        <v>351</v>
      </c>
      <c r="E742" s="4">
        <v>609</v>
      </c>
      <c r="F742" s="4">
        <v>387.029</v>
      </c>
      <c r="G742" s="4">
        <v>0.48</v>
      </c>
      <c r="H742" s="4">
        <v>1.3640000000000001</v>
      </c>
      <c r="I742" s="17">
        <f t="shared" si="30"/>
        <v>1755.6229648653994</v>
      </c>
      <c r="J742" s="17">
        <f t="shared" si="31"/>
        <v>4067.5120722553729</v>
      </c>
    </row>
    <row r="743" spans="1:10" ht="25.8" customHeight="1" x14ac:dyDescent="0.3">
      <c r="A743" s="4">
        <v>56994500</v>
      </c>
      <c r="B743" s="13">
        <v>42400</v>
      </c>
      <c r="C743" s="13">
        <v>44936</v>
      </c>
      <c r="D743" s="4">
        <v>609</v>
      </c>
      <c r="E743" s="4">
        <v>1000</v>
      </c>
      <c r="F743" s="4">
        <v>455.25599999999997</v>
      </c>
      <c r="G743" s="4">
        <v>0.7</v>
      </c>
      <c r="H743" s="4">
        <v>1.3</v>
      </c>
      <c r="I743" s="17">
        <f t="shared" si="30"/>
        <v>4067.4392295493039</v>
      </c>
      <c r="J743" s="17">
        <f t="shared" si="31"/>
        <v>8265.7737066988229</v>
      </c>
    </row>
    <row r="744" spans="1:10" ht="25.8" customHeight="1" x14ac:dyDescent="0.3">
      <c r="A744" s="4">
        <v>56994500</v>
      </c>
      <c r="B744" s="13">
        <v>44937</v>
      </c>
      <c r="C744" s="13">
        <v>45318</v>
      </c>
      <c r="D744" s="4">
        <v>90</v>
      </c>
      <c r="E744" s="4">
        <v>346</v>
      </c>
      <c r="F744" s="4">
        <v>289.53910000000002</v>
      </c>
      <c r="G744" s="4">
        <v>0.14000000000000001</v>
      </c>
      <c r="H744" s="4">
        <v>1.4830000000000001</v>
      </c>
      <c r="I744" s="17">
        <f t="shared" si="30"/>
        <v>192.73197750775054</v>
      </c>
      <c r="J744" s="17">
        <f t="shared" si="31"/>
        <v>1716.1490262739433</v>
      </c>
    </row>
    <row r="745" spans="1:10" ht="25.8" customHeight="1" x14ac:dyDescent="0.3">
      <c r="A745" s="4">
        <v>56994500</v>
      </c>
      <c r="B745" s="13">
        <v>44937</v>
      </c>
      <c r="C745" s="13">
        <v>45318</v>
      </c>
      <c r="D745" s="4">
        <v>346</v>
      </c>
      <c r="E745" s="4">
        <v>609</v>
      </c>
      <c r="F745" s="4">
        <v>387.029</v>
      </c>
      <c r="G745" s="4">
        <v>0.48</v>
      </c>
      <c r="H745" s="4">
        <v>1.3640000000000001</v>
      </c>
      <c r="I745" s="17">
        <f t="shared" si="30"/>
        <v>1716.2260592452999</v>
      </c>
      <c r="J745" s="17">
        <f t="shared" si="31"/>
        <v>4067.5120722553729</v>
      </c>
    </row>
    <row r="746" spans="1:10" ht="25.8" customHeight="1" x14ac:dyDescent="0.3">
      <c r="A746" s="4">
        <v>56994500</v>
      </c>
      <c r="B746" s="13">
        <v>44937</v>
      </c>
      <c r="C746" s="13">
        <v>45318</v>
      </c>
      <c r="D746" s="4">
        <v>609</v>
      </c>
      <c r="E746" s="4">
        <v>1000</v>
      </c>
      <c r="F746" s="4">
        <v>455.25599999999997</v>
      </c>
      <c r="G746" s="4">
        <v>0.7</v>
      </c>
      <c r="H746" s="4">
        <v>1.3</v>
      </c>
      <c r="I746" s="17">
        <f t="shared" si="30"/>
        <v>4067.4392295493039</v>
      </c>
      <c r="J746" s="17">
        <f t="shared" si="31"/>
        <v>8265.7737066988229</v>
      </c>
    </row>
    <row r="747" spans="1:10" ht="25.8" customHeight="1" x14ac:dyDescent="0.3">
      <c r="A747" s="4">
        <v>56994500</v>
      </c>
      <c r="B747" s="13">
        <v>45319</v>
      </c>
      <c r="C747" s="13">
        <v>45599</v>
      </c>
      <c r="D747" s="4">
        <v>70</v>
      </c>
      <c r="E747" s="4">
        <v>351</v>
      </c>
      <c r="F747" s="4">
        <v>326.67399999999998</v>
      </c>
      <c r="G747" s="4">
        <v>0.39</v>
      </c>
      <c r="H747" s="4">
        <v>1.478</v>
      </c>
      <c r="I747" s="17">
        <f t="shared" ref="I747:I752" si="32">$F747*(D747/100-$G747)^$H747</f>
        <v>57.855833391915212</v>
      </c>
      <c r="J747" s="17">
        <f t="shared" ref="J747:J752" si="33">$F747*(E747/100-$G747)^$H747</f>
        <v>1755.8000630754175</v>
      </c>
    </row>
    <row r="748" spans="1:10" ht="25.8" customHeight="1" x14ac:dyDescent="0.3">
      <c r="A748" s="4">
        <v>56994500</v>
      </c>
      <c r="B748" s="13">
        <v>45319</v>
      </c>
      <c r="C748" s="13">
        <v>45599</v>
      </c>
      <c r="D748" s="4">
        <v>351</v>
      </c>
      <c r="E748" s="4">
        <v>609</v>
      </c>
      <c r="F748" s="4">
        <v>387.029</v>
      </c>
      <c r="G748" s="4">
        <v>0.48</v>
      </c>
      <c r="H748" s="4">
        <v>1.3640000000000001</v>
      </c>
      <c r="I748" s="17">
        <f t="shared" si="32"/>
        <v>1755.6229648653994</v>
      </c>
      <c r="J748" s="17">
        <f t="shared" si="33"/>
        <v>4067.5120722553729</v>
      </c>
    </row>
    <row r="749" spans="1:10" ht="25.8" customHeight="1" x14ac:dyDescent="0.3">
      <c r="A749" s="4">
        <v>56994500</v>
      </c>
      <c r="B749" s="13">
        <v>45319</v>
      </c>
      <c r="C749" s="13">
        <v>45599</v>
      </c>
      <c r="D749" s="4">
        <v>609</v>
      </c>
      <c r="E749" s="4">
        <v>1000</v>
      </c>
      <c r="F749" s="4">
        <v>455.25599999999997</v>
      </c>
      <c r="G749" s="4">
        <v>0.7</v>
      </c>
      <c r="H749" s="4">
        <v>1.3</v>
      </c>
      <c r="I749" s="17">
        <f t="shared" si="32"/>
        <v>4067.4392295493039</v>
      </c>
      <c r="J749" s="17">
        <f t="shared" si="33"/>
        <v>8265.7737066988229</v>
      </c>
    </row>
    <row r="750" spans="1:10" ht="25.8" customHeight="1" x14ac:dyDescent="0.3">
      <c r="A750" s="4">
        <v>56994500</v>
      </c>
      <c r="B750" s="13">
        <v>45600</v>
      </c>
      <c r="C750" s="13">
        <v>46022</v>
      </c>
      <c r="D750" s="4">
        <v>90</v>
      </c>
      <c r="E750" s="4">
        <v>346</v>
      </c>
      <c r="F750" s="4">
        <v>289.53910000000002</v>
      </c>
      <c r="G750" s="4">
        <v>0.14000000000000001</v>
      </c>
      <c r="H750" s="4">
        <v>1.4830000000000001</v>
      </c>
      <c r="I750" s="17">
        <f t="shared" si="32"/>
        <v>192.73197750775054</v>
      </c>
      <c r="J750" s="17">
        <f t="shared" si="33"/>
        <v>1716.1490262739433</v>
      </c>
    </row>
    <row r="751" spans="1:10" ht="25.8" customHeight="1" x14ac:dyDescent="0.3">
      <c r="A751" s="4">
        <v>56994500</v>
      </c>
      <c r="B751" s="13">
        <v>45600</v>
      </c>
      <c r="C751" s="13">
        <v>46022</v>
      </c>
      <c r="D751" s="4">
        <v>346</v>
      </c>
      <c r="E751" s="4">
        <v>609</v>
      </c>
      <c r="F751" s="4">
        <v>387.029</v>
      </c>
      <c r="G751" s="4">
        <v>0.48</v>
      </c>
      <c r="H751" s="4">
        <v>1.3640000000000001</v>
      </c>
      <c r="I751" s="17">
        <f t="shared" si="32"/>
        <v>1716.2260592452999</v>
      </c>
      <c r="J751" s="17">
        <f t="shared" si="33"/>
        <v>4067.5120722553729</v>
      </c>
    </row>
    <row r="752" spans="1:10" ht="25.8" customHeight="1" x14ac:dyDescent="0.3">
      <c r="A752" s="4">
        <v>56994500</v>
      </c>
      <c r="B752" s="13">
        <v>45600</v>
      </c>
      <c r="C752" s="13">
        <v>46022</v>
      </c>
      <c r="D752" s="4">
        <v>609</v>
      </c>
      <c r="E752" s="4">
        <v>1000</v>
      </c>
      <c r="F752" s="4">
        <v>455.25599999999997</v>
      </c>
      <c r="G752" s="4">
        <v>0.7</v>
      </c>
      <c r="H752" s="4">
        <v>1.3</v>
      </c>
      <c r="I752" s="17">
        <f t="shared" si="32"/>
        <v>4067.4392295493039</v>
      </c>
      <c r="J752" s="17">
        <f t="shared" si="33"/>
        <v>8265.7737066988229</v>
      </c>
    </row>
  </sheetData>
  <sortState xmlns:xlrd2="http://schemas.microsoft.com/office/spreadsheetml/2017/richdata2" ref="A2:J152">
    <sortCondition ref="A2:A152"/>
    <sortCondition ref="B2:B152"/>
    <sortCondition ref="D2:D15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678-827F-40B4-BF18-8EAFBF26B083}">
  <dimension ref="A1:H455"/>
  <sheetViews>
    <sheetView workbookViewId="0">
      <selection sqref="A1:H455"/>
    </sheetView>
  </sheetViews>
  <sheetFormatPr defaultRowHeight="14.4" x14ac:dyDescent="0.3"/>
  <cols>
    <col min="2" max="3" width="15.6640625" bestFit="1" customWidth="1"/>
  </cols>
  <sheetData>
    <row r="1" spans="1:8" x14ac:dyDescent="0.3">
      <c r="A1" t="s">
        <v>0</v>
      </c>
      <c r="B1" t="s">
        <v>25</v>
      </c>
      <c r="C1" t="s">
        <v>26</v>
      </c>
      <c r="D1" t="s">
        <v>133</v>
      </c>
      <c r="E1" t="s">
        <v>134</v>
      </c>
      <c r="F1" t="s">
        <v>29</v>
      </c>
      <c r="G1" t="s">
        <v>30</v>
      </c>
      <c r="H1" t="s">
        <v>31</v>
      </c>
    </row>
    <row r="2" spans="1:8" x14ac:dyDescent="0.3">
      <c r="A2">
        <v>41195050</v>
      </c>
      <c r="B2" s="36">
        <v>42789</v>
      </c>
      <c r="C2" s="36">
        <v>44570</v>
      </c>
      <c r="D2">
        <v>130</v>
      </c>
      <c r="E2">
        <v>176</v>
      </c>
      <c r="F2">
        <v>14.6722</v>
      </c>
      <c r="G2">
        <v>0.6</v>
      </c>
      <c r="H2">
        <v>2.8330000000000002</v>
      </c>
    </row>
    <row r="3" spans="1:8" x14ac:dyDescent="0.3">
      <c r="A3">
        <v>41195050</v>
      </c>
      <c r="B3" s="36">
        <v>42789</v>
      </c>
      <c r="C3" s="36">
        <v>44570</v>
      </c>
      <c r="D3">
        <v>176</v>
      </c>
      <c r="E3">
        <v>950</v>
      </c>
      <c r="F3">
        <v>35.4908</v>
      </c>
      <c r="G3">
        <v>1.05</v>
      </c>
      <c r="H3">
        <v>1.3660000000000001</v>
      </c>
    </row>
    <row r="4" spans="1:8" x14ac:dyDescent="0.3">
      <c r="A4">
        <v>41195050</v>
      </c>
      <c r="B4" s="36">
        <v>44571</v>
      </c>
      <c r="C4" s="36">
        <v>44934</v>
      </c>
      <c r="D4">
        <v>140</v>
      </c>
      <c r="E4">
        <v>174</v>
      </c>
      <c r="F4">
        <v>17.342099999999999</v>
      </c>
      <c r="G4">
        <v>0.65</v>
      </c>
      <c r="H4">
        <v>2.4500000000000002</v>
      </c>
    </row>
    <row r="5" spans="1:8" x14ac:dyDescent="0.3">
      <c r="A5">
        <v>41195050</v>
      </c>
      <c r="B5" s="36">
        <v>44571</v>
      </c>
      <c r="C5" s="36">
        <v>44934</v>
      </c>
      <c r="D5">
        <v>174</v>
      </c>
      <c r="E5">
        <v>950</v>
      </c>
      <c r="F5">
        <v>35.4908</v>
      </c>
      <c r="G5">
        <v>1.05</v>
      </c>
      <c r="H5">
        <v>1.3660000000000001</v>
      </c>
    </row>
    <row r="6" spans="1:8" x14ac:dyDescent="0.3">
      <c r="A6">
        <v>41195050</v>
      </c>
      <c r="B6" s="36">
        <v>44935</v>
      </c>
      <c r="C6" s="36">
        <v>45315</v>
      </c>
      <c r="D6">
        <v>140</v>
      </c>
      <c r="E6">
        <v>171</v>
      </c>
      <c r="F6">
        <v>20.681100000000001</v>
      </c>
      <c r="G6">
        <v>0.66</v>
      </c>
      <c r="H6">
        <v>2.3879999999999999</v>
      </c>
    </row>
    <row r="7" spans="1:8" x14ac:dyDescent="0.3">
      <c r="A7">
        <v>41195050</v>
      </c>
      <c r="B7" s="36">
        <v>44935</v>
      </c>
      <c r="C7" s="36">
        <v>45315</v>
      </c>
      <c r="D7">
        <v>171</v>
      </c>
      <c r="E7">
        <v>260</v>
      </c>
      <c r="F7">
        <v>28.418199999999999</v>
      </c>
      <c r="G7">
        <v>0.84</v>
      </c>
      <c r="H7">
        <v>1.452</v>
      </c>
    </row>
    <row r="8" spans="1:8" x14ac:dyDescent="0.3">
      <c r="A8">
        <v>41195050</v>
      </c>
      <c r="B8" s="36">
        <v>44935</v>
      </c>
      <c r="C8" s="36">
        <v>45315</v>
      </c>
      <c r="D8">
        <v>260</v>
      </c>
      <c r="E8">
        <v>950</v>
      </c>
      <c r="F8">
        <v>35.4908</v>
      </c>
      <c r="G8">
        <v>1.05</v>
      </c>
      <c r="H8">
        <v>1.3660000000000001</v>
      </c>
    </row>
    <row r="9" spans="1:8" x14ac:dyDescent="0.3">
      <c r="A9">
        <v>41195050</v>
      </c>
      <c r="B9" s="36">
        <v>45316</v>
      </c>
      <c r="C9" s="36">
        <v>46022</v>
      </c>
      <c r="D9">
        <v>130</v>
      </c>
      <c r="E9">
        <v>175</v>
      </c>
      <c r="F9">
        <v>33.695</v>
      </c>
      <c r="G9">
        <v>0.9</v>
      </c>
      <c r="H9">
        <v>1.649</v>
      </c>
    </row>
    <row r="10" spans="1:8" x14ac:dyDescent="0.3">
      <c r="A10">
        <v>41195050</v>
      </c>
      <c r="B10" s="36">
        <v>45316</v>
      </c>
      <c r="C10" s="36">
        <v>46022</v>
      </c>
      <c r="D10">
        <v>175</v>
      </c>
      <c r="E10">
        <v>260</v>
      </c>
      <c r="F10">
        <v>9.7102000000000004</v>
      </c>
      <c r="G10">
        <v>0.17</v>
      </c>
      <c r="H10">
        <v>2.1339999999999999</v>
      </c>
    </row>
    <row r="11" spans="1:8" x14ac:dyDescent="0.3">
      <c r="A11">
        <v>41195050</v>
      </c>
      <c r="B11" s="36">
        <v>45316</v>
      </c>
      <c r="C11" s="36">
        <v>46022</v>
      </c>
      <c r="D11">
        <v>260</v>
      </c>
      <c r="E11">
        <v>950</v>
      </c>
      <c r="F11">
        <v>35.4908</v>
      </c>
      <c r="G11">
        <v>1.05</v>
      </c>
      <c r="H11">
        <v>1.3660000000000001</v>
      </c>
    </row>
    <row r="12" spans="1:8" x14ac:dyDescent="0.3">
      <c r="A12">
        <v>41200430</v>
      </c>
      <c r="B12" s="36">
        <v>42887</v>
      </c>
      <c r="C12" s="36">
        <v>43739</v>
      </c>
      <c r="D12">
        <v>110</v>
      </c>
      <c r="E12">
        <v>900</v>
      </c>
      <c r="F12">
        <v>34.700000000000003</v>
      </c>
      <c r="G12">
        <v>0.95</v>
      </c>
      <c r="H12">
        <v>1.51</v>
      </c>
    </row>
    <row r="13" spans="1:8" x14ac:dyDescent="0.3">
      <c r="A13">
        <v>41200430</v>
      </c>
      <c r="B13" s="36">
        <v>43740</v>
      </c>
      <c r="C13" s="36">
        <v>44570</v>
      </c>
      <c r="D13">
        <v>110</v>
      </c>
      <c r="E13">
        <v>227</v>
      </c>
      <c r="F13">
        <v>34</v>
      </c>
      <c r="G13">
        <v>0.96</v>
      </c>
      <c r="H13">
        <v>1.49</v>
      </c>
    </row>
    <row r="14" spans="1:8" x14ac:dyDescent="0.3">
      <c r="A14">
        <v>41200430</v>
      </c>
      <c r="B14" s="36">
        <v>43740</v>
      </c>
      <c r="C14" s="36">
        <v>44570</v>
      </c>
      <c r="D14">
        <v>227</v>
      </c>
      <c r="E14">
        <v>381</v>
      </c>
      <c r="F14">
        <v>34.9</v>
      </c>
      <c r="G14">
        <v>0.99</v>
      </c>
      <c r="H14">
        <v>1.5249999999999999</v>
      </c>
    </row>
    <row r="15" spans="1:8" x14ac:dyDescent="0.3">
      <c r="A15">
        <v>41200430</v>
      </c>
      <c r="B15" s="36">
        <v>43740</v>
      </c>
      <c r="C15" s="36">
        <v>44570</v>
      </c>
      <c r="D15">
        <v>381</v>
      </c>
      <c r="E15">
        <v>900</v>
      </c>
      <c r="F15">
        <v>34.700000000000003</v>
      </c>
      <c r="G15">
        <v>0.95</v>
      </c>
      <c r="H15">
        <v>1.51</v>
      </c>
    </row>
    <row r="16" spans="1:8" x14ac:dyDescent="0.3">
      <c r="A16">
        <v>41200430</v>
      </c>
      <c r="B16" s="36">
        <v>44571</v>
      </c>
      <c r="C16" s="36">
        <v>44934</v>
      </c>
      <c r="D16">
        <v>130</v>
      </c>
      <c r="E16">
        <v>353</v>
      </c>
      <c r="F16">
        <v>22.4208</v>
      </c>
      <c r="G16">
        <v>0.77</v>
      </c>
      <c r="H16">
        <v>1.84</v>
      </c>
    </row>
    <row r="17" spans="1:8" x14ac:dyDescent="0.3">
      <c r="A17">
        <v>41200430</v>
      </c>
      <c r="B17" s="36">
        <v>44571</v>
      </c>
      <c r="C17" s="36">
        <v>44934</v>
      </c>
      <c r="D17">
        <v>353</v>
      </c>
      <c r="E17">
        <v>900</v>
      </c>
      <c r="F17">
        <v>34.700000000000003</v>
      </c>
      <c r="G17">
        <v>0.95</v>
      </c>
      <c r="H17">
        <v>1.51</v>
      </c>
    </row>
    <row r="18" spans="1:8" x14ac:dyDescent="0.3">
      <c r="A18">
        <v>41200430</v>
      </c>
      <c r="B18" s="36">
        <v>44935</v>
      </c>
      <c r="C18" s="36">
        <v>45315</v>
      </c>
      <c r="D18">
        <v>120</v>
      </c>
      <c r="E18">
        <v>141</v>
      </c>
      <c r="F18">
        <v>22.822900000000001</v>
      </c>
      <c r="G18">
        <v>0.79</v>
      </c>
      <c r="H18">
        <v>1.583</v>
      </c>
    </row>
    <row r="19" spans="1:8" x14ac:dyDescent="0.3">
      <c r="A19">
        <v>41200430</v>
      </c>
      <c r="B19" s="36">
        <v>44935</v>
      </c>
      <c r="C19" s="36">
        <v>45315</v>
      </c>
      <c r="D19">
        <v>141</v>
      </c>
      <c r="E19">
        <v>900</v>
      </c>
      <c r="F19">
        <v>34.700000000000003</v>
      </c>
      <c r="G19">
        <v>0.95</v>
      </c>
      <c r="H19">
        <v>1.51</v>
      </c>
    </row>
    <row r="20" spans="1:8" x14ac:dyDescent="0.3">
      <c r="A20">
        <v>41200430</v>
      </c>
      <c r="B20" s="36">
        <v>45316</v>
      </c>
      <c r="C20" s="36">
        <v>46022</v>
      </c>
      <c r="D20">
        <v>100</v>
      </c>
      <c r="E20">
        <v>220</v>
      </c>
      <c r="F20">
        <v>34.253</v>
      </c>
      <c r="G20">
        <v>0.93</v>
      </c>
      <c r="H20">
        <v>1.464</v>
      </c>
    </row>
    <row r="21" spans="1:8" x14ac:dyDescent="0.3">
      <c r="A21">
        <v>41200430</v>
      </c>
      <c r="B21" s="36">
        <v>45316</v>
      </c>
      <c r="C21" s="36">
        <v>46022</v>
      </c>
      <c r="D21">
        <v>220</v>
      </c>
      <c r="E21">
        <v>900</v>
      </c>
      <c r="F21">
        <v>34.700000000000003</v>
      </c>
      <c r="G21">
        <v>0.95</v>
      </c>
      <c r="H21">
        <v>1.51</v>
      </c>
    </row>
    <row r="22" spans="1:8" x14ac:dyDescent="0.3">
      <c r="A22">
        <v>41410000</v>
      </c>
      <c r="B22" s="36">
        <v>23917</v>
      </c>
      <c r="C22" s="36">
        <v>25563</v>
      </c>
      <c r="D22">
        <v>40</v>
      </c>
      <c r="E22">
        <v>651</v>
      </c>
      <c r="F22">
        <v>36.354599999999998</v>
      </c>
      <c r="G22">
        <v>-0.31</v>
      </c>
      <c r="H22">
        <v>1.494</v>
      </c>
    </row>
    <row r="23" spans="1:8" x14ac:dyDescent="0.3">
      <c r="A23">
        <v>41410000</v>
      </c>
      <c r="B23" s="36">
        <v>23917</v>
      </c>
      <c r="C23" s="36">
        <v>25563</v>
      </c>
      <c r="D23">
        <v>651</v>
      </c>
      <c r="E23">
        <v>1250</v>
      </c>
      <c r="F23">
        <v>31.037600000000001</v>
      </c>
      <c r="G23">
        <v>-0.28000000000000003</v>
      </c>
      <c r="H23">
        <v>1.58</v>
      </c>
    </row>
    <row r="24" spans="1:8" x14ac:dyDescent="0.3">
      <c r="A24">
        <v>41410000</v>
      </c>
      <c r="B24" s="36">
        <v>25564</v>
      </c>
      <c r="C24" s="36">
        <v>25901</v>
      </c>
      <c r="D24">
        <v>50</v>
      </c>
      <c r="E24">
        <v>636</v>
      </c>
      <c r="F24">
        <v>33.923699999999997</v>
      </c>
      <c r="G24">
        <v>-0.28000000000000003</v>
      </c>
      <c r="H24">
        <v>1.5329999999999999</v>
      </c>
    </row>
    <row r="25" spans="1:8" x14ac:dyDescent="0.3">
      <c r="A25">
        <v>41410000</v>
      </c>
      <c r="B25" s="36">
        <v>25564</v>
      </c>
      <c r="C25" s="36">
        <v>25901</v>
      </c>
      <c r="D25">
        <v>636</v>
      </c>
      <c r="E25">
        <v>1250</v>
      </c>
      <c r="F25">
        <v>31.037600000000001</v>
      </c>
      <c r="G25">
        <v>-0.28000000000000003</v>
      </c>
      <c r="H25">
        <v>1.58</v>
      </c>
    </row>
    <row r="26" spans="1:8" x14ac:dyDescent="0.3">
      <c r="A26">
        <v>41410000</v>
      </c>
      <c r="B26" s="36">
        <v>25902</v>
      </c>
      <c r="C26" s="36">
        <v>26220</v>
      </c>
      <c r="D26">
        <v>30</v>
      </c>
      <c r="E26">
        <v>640</v>
      </c>
      <c r="F26">
        <v>36.128599999999999</v>
      </c>
      <c r="G26">
        <v>-0.28000000000000003</v>
      </c>
      <c r="H26">
        <v>1.5</v>
      </c>
    </row>
    <row r="27" spans="1:8" x14ac:dyDescent="0.3">
      <c r="A27">
        <v>41410000</v>
      </c>
      <c r="B27" s="36">
        <v>25902</v>
      </c>
      <c r="C27" s="36">
        <v>26220</v>
      </c>
      <c r="D27">
        <v>640</v>
      </c>
      <c r="E27">
        <v>1250</v>
      </c>
      <c r="F27">
        <v>31.037600000000001</v>
      </c>
      <c r="G27">
        <v>-0.28000000000000003</v>
      </c>
      <c r="H27">
        <v>1.58</v>
      </c>
    </row>
    <row r="28" spans="1:8" x14ac:dyDescent="0.3">
      <c r="A28">
        <v>41410000</v>
      </c>
      <c r="B28" s="36">
        <v>26221</v>
      </c>
      <c r="C28" s="36">
        <v>26489</v>
      </c>
      <c r="D28">
        <v>50</v>
      </c>
      <c r="E28">
        <v>651</v>
      </c>
      <c r="F28">
        <v>36.354599999999998</v>
      </c>
      <c r="G28">
        <v>-0.31</v>
      </c>
      <c r="H28">
        <v>1.494</v>
      </c>
    </row>
    <row r="29" spans="1:8" x14ac:dyDescent="0.3">
      <c r="A29">
        <v>41410000</v>
      </c>
      <c r="B29" s="36">
        <v>26221</v>
      </c>
      <c r="C29" s="36">
        <v>26489</v>
      </c>
      <c r="D29">
        <v>651</v>
      </c>
      <c r="E29">
        <v>1250</v>
      </c>
      <c r="F29">
        <v>31.037600000000001</v>
      </c>
      <c r="G29">
        <v>-0.28000000000000003</v>
      </c>
      <c r="H29">
        <v>1.58</v>
      </c>
    </row>
    <row r="30" spans="1:8" x14ac:dyDescent="0.3">
      <c r="A30">
        <v>41410000</v>
      </c>
      <c r="B30" s="36">
        <v>26490</v>
      </c>
      <c r="C30" s="36">
        <v>26736</v>
      </c>
      <c r="D30">
        <v>50</v>
      </c>
      <c r="E30">
        <v>640</v>
      </c>
      <c r="F30">
        <v>36.128599999999999</v>
      </c>
      <c r="G30">
        <v>-0.28000000000000003</v>
      </c>
      <c r="H30">
        <v>1.5</v>
      </c>
    </row>
    <row r="31" spans="1:8" x14ac:dyDescent="0.3">
      <c r="A31">
        <v>41410000</v>
      </c>
      <c r="B31" s="36">
        <v>26490</v>
      </c>
      <c r="C31" s="36">
        <v>26736</v>
      </c>
      <c r="D31">
        <v>640</v>
      </c>
      <c r="E31">
        <v>1250</v>
      </c>
      <c r="F31">
        <v>31.037600000000001</v>
      </c>
      <c r="G31">
        <v>-0.28000000000000003</v>
      </c>
      <c r="H31">
        <v>1.58</v>
      </c>
    </row>
    <row r="32" spans="1:8" x14ac:dyDescent="0.3">
      <c r="A32">
        <v>41410000</v>
      </c>
      <c r="B32" s="36">
        <v>26737</v>
      </c>
      <c r="C32" s="36">
        <v>27372</v>
      </c>
      <c r="D32">
        <v>50</v>
      </c>
      <c r="E32">
        <v>636</v>
      </c>
      <c r="F32">
        <v>33.923699999999997</v>
      </c>
      <c r="G32">
        <v>-0.28000000000000003</v>
      </c>
      <c r="H32">
        <v>1.5329999999999999</v>
      </c>
    </row>
    <row r="33" spans="1:8" x14ac:dyDescent="0.3">
      <c r="A33">
        <v>41410000</v>
      </c>
      <c r="B33" s="36">
        <v>26737</v>
      </c>
      <c r="C33" s="36">
        <v>27372</v>
      </c>
      <c r="D33">
        <v>636</v>
      </c>
      <c r="E33">
        <v>1250</v>
      </c>
      <c r="F33">
        <v>31.037600000000001</v>
      </c>
      <c r="G33">
        <v>-0.28000000000000003</v>
      </c>
      <c r="H33">
        <v>1.58</v>
      </c>
    </row>
    <row r="34" spans="1:8" x14ac:dyDescent="0.3">
      <c r="A34">
        <v>41410000</v>
      </c>
      <c r="B34" s="36">
        <v>27373</v>
      </c>
      <c r="C34" s="36">
        <v>27727</v>
      </c>
      <c r="D34">
        <v>50</v>
      </c>
      <c r="E34">
        <v>651</v>
      </c>
      <c r="F34">
        <v>36.354599999999998</v>
      </c>
      <c r="G34">
        <v>-0.31</v>
      </c>
      <c r="H34">
        <v>1.494</v>
      </c>
    </row>
    <row r="35" spans="1:8" x14ac:dyDescent="0.3">
      <c r="A35">
        <v>41410000</v>
      </c>
      <c r="B35" s="36">
        <v>27373</v>
      </c>
      <c r="C35" s="36">
        <v>27727</v>
      </c>
      <c r="D35">
        <v>651</v>
      </c>
      <c r="E35">
        <v>1250</v>
      </c>
      <c r="F35">
        <v>31.037600000000001</v>
      </c>
      <c r="G35">
        <v>-0.28000000000000003</v>
      </c>
      <c r="H35">
        <v>1.58</v>
      </c>
    </row>
    <row r="36" spans="1:8" x14ac:dyDescent="0.3">
      <c r="A36">
        <v>41410000</v>
      </c>
      <c r="B36" s="36">
        <v>27728</v>
      </c>
      <c r="C36" s="36">
        <v>28156</v>
      </c>
      <c r="D36">
        <v>40</v>
      </c>
      <c r="E36">
        <v>75</v>
      </c>
      <c r="F36">
        <v>17.480599999999999</v>
      </c>
      <c r="G36">
        <v>-0.61</v>
      </c>
      <c r="H36">
        <v>2.3039999999999998</v>
      </c>
    </row>
    <row r="37" spans="1:8" x14ac:dyDescent="0.3">
      <c r="A37">
        <v>41410000</v>
      </c>
      <c r="B37" s="36">
        <v>27728</v>
      </c>
      <c r="C37" s="36">
        <v>28156</v>
      </c>
      <c r="D37">
        <v>75</v>
      </c>
      <c r="E37">
        <v>636</v>
      </c>
      <c r="F37">
        <v>33.923699999999997</v>
      </c>
      <c r="G37">
        <v>-0.28000000000000003</v>
      </c>
      <c r="H37">
        <v>1.5329999999999999</v>
      </c>
    </row>
    <row r="38" spans="1:8" x14ac:dyDescent="0.3">
      <c r="A38">
        <v>41410000</v>
      </c>
      <c r="B38" s="36">
        <v>27728</v>
      </c>
      <c r="C38" s="36">
        <v>28156</v>
      </c>
      <c r="D38">
        <v>636</v>
      </c>
      <c r="E38">
        <v>1250</v>
      </c>
      <c r="F38">
        <v>31.037600000000001</v>
      </c>
      <c r="G38">
        <v>-0.28000000000000003</v>
      </c>
      <c r="H38">
        <v>1.58</v>
      </c>
    </row>
    <row r="39" spans="1:8" x14ac:dyDescent="0.3">
      <c r="A39">
        <v>41410000</v>
      </c>
      <c r="B39" s="36">
        <v>28157</v>
      </c>
      <c r="C39" s="36">
        <v>28604</v>
      </c>
      <c r="D39">
        <v>50</v>
      </c>
      <c r="E39">
        <v>199</v>
      </c>
      <c r="F39">
        <v>38.487299999999998</v>
      </c>
      <c r="G39">
        <v>-0.16</v>
      </c>
      <c r="H39">
        <v>1.411</v>
      </c>
    </row>
    <row r="40" spans="1:8" x14ac:dyDescent="0.3">
      <c r="A40">
        <v>41410000</v>
      </c>
      <c r="B40" s="36">
        <v>28157</v>
      </c>
      <c r="C40" s="36">
        <v>28604</v>
      </c>
      <c r="D40">
        <v>199</v>
      </c>
      <c r="E40">
        <v>1250</v>
      </c>
      <c r="F40">
        <v>31.037600000000001</v>
      </c>
      <c r="G40">
        <v>-0.28000000000000003</v>
      </c>
      <c r="H40">
        <v>1.58</v>
      </c>
    </row>
    <row r="41" spans="1:8" x14ac:dyDescent="0.3">
      <c r="A41">
        <v>41410000</v>
      </c>
      <c r="B41" s="36">
        <v>28605</v>
      </c>
      <c r="C41" s="36">
        <v>28896</v>
      </c>
      <c r="D41">
        <v>60</v>
      </c>
      <c r="E41">
        <v>182</v>
      </c>
      <c r="F41">
        <v>38.837499999999999</v>
      </c>
      <c r="G41">
        <v>-0.21</v>
      </c>
      <c r="H41">
        <v>1.415</v>
      </c>
    </row>
    <row r="42" spans="1:8" x14ac:dyDescent="0.3">
      <c r="A42">
        <v>41410000</v>
      </c>
      <c r="B42" s="36">
        <v>28605</v>
      </c>
      <c r="C42" s="36">
        <v>28896</v>
      </c>
      <c r="D42">
        <v>182</v>
      </c>
      <c r="E42">
        <v>636</v>
      </c>
      <c r="F42">
        <v>33.923699999999997</v>
      </c>
      <c r="G42">
        <v>-0.28000000000000003</v>
      </c>
      <c r="H42">
        <v>1.5329999999999999</v>
      </c>
    </row>
    <row r="43" spans="1:8" x14ac:dyDescent="0.3">
      <c r="A43">
        <v>41410000</v>
      </c>
      <c r="B43" s="36">
        <v>28605</v>
      </c>
      <c r="C43" s="36">
        <v>28896</v>
      </c>
      <c r="D43">
        <v>636</v>
      </c>
      <c r="E43">
        <v>1250</v>
      </c>
      <c r="F43">
        <v>31.037600000000001</v>
      </c>
      <c r="G43">
        <v>-0.28000000000000003</v>
      </c>
      <c r="H43">
        <v>1.58</v>
      </c>
    </row>
    <row r="44" spans="1:8" x14ac:dyDescent="0.3">
      <c r="A44">
        <v>41410000</v>
      </c>
      <c r="B44" s="36">
        <v>28897</v>
      </c>
      <c r="C44" s="36">
        <v>29677</v>
      </c>
      <c r="D44">
        <v>70</v>
      </c>
      <c r="E44">
        <v>640</v>
      </c>
      <c r="F44">
        <v>36.128599999999999</v>
      </c>
      <c r="G44">
        <v>-0.28000000000000003</v>
      </c>
      <c r="H44">
        <v>1.5</v>
      </c>
    </row>
    <row r="45" spans="1:8" x14ac:dyDescent="0.3">
      <c r="A45">
        <v>41410000</v>
      </c>
      <c r="B45" s="36">
        <v>28897</v>
      </c>
      <c r="C45" s="36">
        <v>29677</v>
      </c>
      <c r="D45">
        <v>640</v>
      </c>
      <c r="E45">
        <v>1250</v>
      </c>
      <c r="F45">
        <v>31.037600000000001</v>
      </c>
      <c r="G45">
        <v>-0.28000000000000003</v>
      </c>
      <c r="H45">
        <v>1.58</v>
      </c>
    </row>
    <row r="46" spans="1:8" x14ac:dyDescent="0.3">
      <c r="A46">
        <v>41410000</v>
      </c>
      <c r="B46" s="36">
        <v>29678</v>
      </c>
      <c r="C46" s="36">
        <v>29976</v>
      </c>
      <c r="D46">
        <v>70</v>
      </c>
      <c r="E46">
        <v>179</v>
      </c>
      <c r="F46">
        <v>33.635399999999997</v>
      </c>
      <c r="G46">
        <v>-0.26</v>
      </c>
      <c r="H46">
        <v>1.5660000000000001</v>
      </c>
    </row>
    <row r="47" spans="1:8" x14ac:dyDescent="0.3">
      <c r="A47">
        <v>41410000</v>
      </c>
      <c r="B47" s="36">
        <v>29678</v>
      </c>
      <c r="C47" s="36">
        <v>29976</v>
      </c>
      <c r="D47">
        <v>179</v>
      </c>
      <c r="E47">
        <v>636</v>
      </c>
      <c r="F47">
        <v>33.923699999999997</v>
      </c>
      <c r="G47">
        <v>-0.28000000000000003</v>
      </c>
      <c r="H47">
        <v>1.5329999999999999</v>
      </c>
    </row>
    <row r="48" spans="1:8" x14ac:dyDescent="0.3">
      <c r="A48">
        <v>41410000</v>
      </c>
      <c r="B48" s="36">
        <v>29678</v>
      </c>
      <c r="C48" s="36">
        <v>29976</v>
      </c>
      <c r="D48">
        <v>636</v>
      </c>
      <c r="E48">
        <v>1250</v>
      </c>
      <c r="F48">
        <v>31.037600000000001</v>
      </c>
      <c r="G48">
        <v>-0.28000000000000003</v>
      </c>
      <c r="H48">
        <v>1.58</v>
      </c>
    </row>
    <row r="49" spans="1:8" x14ac:dyDescent="0.3">
      <c r="A49">
        <v>41410000</v>
      </c>
      <c r="B49" s="36">
        <v>29977</v>
      </c>
      <c r="C49" s="36">
        <v>34358</v>
      </c>
      <c r="D49">
        <v>60</v>
      </c>
      <c r="E49">
        <v>1250</v>
      </c>
      <c r="F49">
        <v>31.037600000000001</v>
      </c>
      <c r="G49">
        <v>-0.28000000000000003</v>
      </c>
      <c r="H49">
        <v>1.58</v>
      </c>
    </row>
    <row r="50" spans="1:8" x14ac:dyDescent="0.3">
      <c r="A50">
        <v>41410000</v>
      </c>
      <c r="B50" s="36">
        <v>34359</v>
      </c>
      <c r="C50" s="36">
        <v>34694</v>
      </c>
      <c r="D50">
        <v>70</v>
      </c>
      <c r="E50">
        <v>600</v>
      </c>
      <c r="F50">
        <v>33.988599999999998</v>
      </c>
      <c r="G50">
        <v>-0.14000000000000001</v>
      </c>
      <c r="H50">
        <v>1.5489999999999999</v>
      </c>
    </row>
    <row r="51" spans="1:8" x14ac:dyDescent="0.3">
      <c r="A51">
        <v>41410000</v>
      </c>
      <c r="B51" s="36">
        <v>34695</v>
      </c>
      <c r="C51" s="36">
        <v>35048</v>
      </c>
      <c r="D51">
        <v>70</v>
      </c>
      <c r="E51">
        <v>200</v>
      </c>
      <c r="F51">
        <v>34.184699999999999</v>
      </c>
      <c r="G51">
        <v>-0.18</v>
      </c>
      <c r="H51">
        <v>1.5469999999999999</v>
      </c>
    </row>
    <row r="52" spans="1:8" x14ac:dyDescent="0.3">
      <c r="A52">
        <v>41410000</v>
      </c>
      <c r="B52" s="36">
        <v>34695</v>
      </c>
      <c r="C52" s="36">
        <v>35048</v>
      </c>
      <c r="D52">
        <v>200</v>
      </c>
      <c r="E52">
        <v>1250</v>
      </c>
      <c r="F52">
        <v>31.037600000000001</v>
      </c>
      <c r="G52">
        <v>-0.28000000000000003</v>
      </c>
      <c r="H52">
        <v>1.58</v>
      </c>
    </row>
    <row r="53" spans="1:8" x14ac:dyDescent="0.3">
      <c r="A53">
        <v>41410000</v>
      </c>
      <c r="B53" s="36">
        <v>35049</v>
      </c>
      <c r="C53" s="36">
        <v>35373</v>
      </c>
      <c r="D53">
        <v>90</v>
      </c>
      <c r="E53">
        <v>653</v>
      </c>
      <c r="F53">
        <v>34.016500000000001</v>
      </c>
      <c r="G53">
        <v>-0.14000000000000001</v>
      </c>
      <c r="H53">
        <v>1.5489999999999999</v>
      </c>
    </row>
    <row r="54" spans="1:8" x14ac:dyDescent="0.3">
      <c r="A54">
        <v>41410000</v>
      </c>
      <c r="B54" s="36">
        <v>35049</v>
      </c>
      <c r="C54" s="36">
        <v>35373</v>
      </c>
      <c r="D54">
        <v>653</v>
      </c>
      <c r="E54">
        <v>1250</v>
      </c>
      <c r="F54">
        <v>31.037600000000001</v>
      </c>
      <c r="G54">
        <v>-0.28000000000000003</v>
      </c>
      <c r="H54">
        <v>1.58</v>
      </c>
    </row>
    <row r="55" spans="1:8" x14ac:dyDescent="0.3">
      <c r="A55">
        <v>41410000</v>
      </c>
      <c r="B55" s="36">
        <v>35374</v>
      </c>
      <c r="C55" s="36">
        <v>35727</v>
      </c>
      <c r="D55">
        <v>100</v>
      </c>
      <c r="E55">
        <v>199</v>
      </c>
      <c r="F55">
        <v>36.311999999999998</v>
      </c>
      <c r="G55">
        <v>-0.18</v>
      </c>
      <c r="H55">
        <v>1.4690000000000001</v>
      </c>
    </row>
    <row r="56" spans="1:8" x14ac:dyDescent="0.3">
      <c r="A56">
        <v>41410000</v>
      </c>
      <c r="B56" s="36">
        <v>35374</v>
      </c>
      <c r="C56" s="36">
        <v>35727</v>
      </c>
      <c r="D56">
        <v>199</v>
      </c>
      <c r="E56">
        <v>1250</v>
      </c>
      <c r="F56">
        <v>31.037600000000001</v>
      </c>
      <c r="G56">
        <v>-0.28000000000000003</v>
      </c>
      <c r="H56">
        <v>1.58</v>
      </c>
    </row>
    <row r="57" spans="1:8" x14ac:dyDescent="0.3">
      <c r="A57">
        <v>41410000</v>
      </c>
      <c r="B57" s="36">
        <v>35728</v>
      </c>
      <c r="C57" s="36">
        <v>36461</v>
      </c>
      <c r="D57">
        <v>60</v>
      </c>
      <c r="E57">
        <v>550</v>
      </c>
      <c r="F57">
        <v>33.988599999999998</v>
      </c>
      <c r="G57">
        <v>-0.14000000000000001</v>
      </c>
      <c r="H57">
        <v>1.5489999999999999</v>
      </c>
    </row>
    <row r="58" spans="1:8" x14ac:dyDescent="0.3">
      <c r="A58">
        <v>41410000</v>
      </c>
      <c r="B58" s="36">
        <v>36462</v>
      </c>
      <c r="C58" s="36">
        <v>36773</v>
      </c>
      <c r="D58">
        <v>70</v>
      </c>
      <c r="E58">
        <v>200</v>
      </c>
      <c r="F58">
        <v>33.4724</v>
      </c>
      <c r="G58">
        <v>-0.22</v>
      </c>
      <c r="H58">
        <v>1.538</v>
      </c>
    </row>
    <row r="59" spans="1:8" x14ac:dyDescent="0.3">
      <c r="A59">
        <v>41410000</v>
      </c>
      <c r="B59" s="36">
        <v>36462</v>
      </c>
      <c r="C59" s="36">
        <v>36773</v>
      </c>
      <c r="D59">
        <v>200</v>
      </c>
      <c r="E59">
        <v>1250</v>
      </c>
      <c r="F59">
        <v>31.037600000000001</v>
      </c>
      <c r="G59">
        <v>-0.28000000000000003</v>
      </c>
      <c r="H59">
        <v>1.58</v>
      </c>
    </row>
    <row r="60" spans="1:8" x14ac:dyDescent="0.3">
      <c r="A60">
        <v>41410000</v>
      </c>
      <c r="B60" s="36">
        <v>36774</v>
      </c>
      <c r="C60" s="36">
        <v>37186</v>
      </c>
      <c r="D60">
        <v>60</v>
      </c>
      <c r="E60">
        <v>200</v>
      </c>
      <c r="F60">
        <v>34.184699999999999</v>
      </c>
      <c r="G60">
        <v>-0.18</v>
      </c>
      <c r="H60">
        <v>1.5469999999999999</v>
      </c>
    </row>
    <row r="61" spans="1:8" x14ac:dyDescent="0.3">
      <c r="A61">
        <v>41410000</v>
      </c>
      <c r="B61" s="36">
        <v>36774</v>
      </c>
      <c r="C61" s="36">
        <v>37186</v>
      </c>
      <c r="D61">
        <v>200</v>
      </c>
      <c r="E61">
        <v>1250</v>
      </c>
      <c r="F61">
        <v>31.037600000000001</v>
      </c>
      <c r="G61">
        <v>-0.28000000000000003</v>
      </c>
      <c r="H61">
        <v>1.58</v>
      </c>
    </row>
    <row r="62" spans="1:8" x14ac:dyDescent="0.3">
      <c r="A62">
        <v>41410000</v>
      </c>
      <c r="B62" s="36">
        <v>37187</v>
      </c>
      <c r="C62" s="36">
        <v>37567</v>
      </c>
      <c r="D62">
        <v>70</v>
      </c>
      <c r="E62">
        <v>653</v>
      </c>
      <c r="F62">
        <v>34.016500000000001</v>
      </c>
      <c r="G62">
        <v>-0.14000000000000001</v>
      </c>
      <c r="H62">
        <v>1.5489999999999999</v>
      </c>
    </row>
    <row r="63" spans="1:8" x14ac:dyDescent="0.3">
      <c r="A63">
        <v>41410000</v>
      </c>
      <c r="B63" s="36">
        <v>37187</v>
      </c>
      <c r="C63" s="36">
        <v>37567</v>
      </c>
      <c r="D63">
        <v>653</v>
      </c>
      <c r="E63">
        <v>1250</v>
      </c>
      <c r="F63">
        <v>31.037600000000001</v>
      </c>
      <c r="G63">
        <v>-0.28000000000000003</v>
      </c>
      <c r="H63">
        <v>1.58</v>
      </c>
    </row>
    <row r="64" spans="1:8" x14ac:dyDescent="0.3">
      <c r="A64">
        <v>41410000</v>
      </c>
      <c r="B64" s="36">
        <v>37568</v>
      </c>
      <c r="C64" s="36">
        <v>39479</v>
      </c>
      <c r="D64">
        <v>60</v>
      </c>
      <c r="E64">
        <v>200</v>
      </c>
      <c r="F64">
        <v>33.4724</v>
      </c>
      <c r="G64">
        <v>-0.22</v>
      </c>
      <c r="H64">
        <v>1.538</v>
      </c>
    </row>
    <row r="65" spans="1:8" x14ac:dyDescent="0.3">
      <c r="A65">
        <v>41410000</v>
      </c>
      <c r="B65" s="36">
        <v>37568</v>
      </c>
      <c r="C65" s="36">
        <v>39479</v>
      </c>
      <c r="D65">
        <v>200</v>
      </c>
      <c r="E65">
        <v>1250</v>
      </c>
      <c r="F65">
        <v>31.037600000000001</v>
      </c>
      <c r="G65">
        <v>-0.28000000000000003</v>
      </c>
      <c r="H65">
        <v>1.58</v>
      </c>
    </row>
    <row r="66" spans="1:8" x14ac:dyDescent="0.3">
      <c r="A66">
        <v>41410000</v>
      </c>
      <c r="B66" s="36">
        <v>39480</v>
      </c>
      <c r="C66" s="36">
        <v>41633</v>
      </c>
      <c r="D66">
        <v>70</v>
      </c>
      <c r="E66">
        <v>200</v>
      </c>
      <c r="F66">
        <v>34.184699999999999</v>
      </c>
      <c r="G66">
        <v>-0.18</v>
      </c>
      <c r="H66">
        <v>1.5469999999999999</v>
      </c>
    </row>
    <row r="67" spans="1:8" x14ac:dyDescent="0.3">
      <c r="A67">
        <v>41410000</v>
      </c>
      <c r="B67" s="36">
        <v>39480</v>
      </c>
      <c r="C67" s="36">
        <v>41633</v>
      </c>
      <c r="D67">
        <v>200</v>
      </c>
      <c r="E67">
        <v>1250</v>
      </c>
      <c r="F67">
        <v>31.037600000000001</v>
      </c>
      <c r="G67">
        <v>-0.28000000000000003</v>
      </c>
      <c r="H67">
        <v>1.58</v>
      </c>
    </row>
    <row r="68" spans="1:8" x14ac:dyDescent="0.3">
      <c r="A68">
        <v>41410000</v>
      </c>
      <c r="B68" s="36">
        <v>41634</v>
      </c>
      <c r="C68" s="36">
        <v>42263</v>
      </c>
      <c r="D68">
        <v>40</v>
      </c>
      <c r="E68">
        <v>604</v>
      </c>
      <c r="F68">
        <v>33.9</v>
      </c>
      <c r="G68">
        <v>-0.14000000000000001</v>
      </c>
      <c r="H68">
        <v>1.5509999999999999</v>
      </c>
    </row>
    <row r="69" spans="1:8" x14ac:dyDescent="0.3">
      <c r="A69">
        <v>41410000</v>
      </c>
      <c r="B69" s="36">
        <v>41634</v>
      </c>
      <c r="C69" s="36">
        <v>42263</v>
      </c>
      <c r="D69">
        <v>604</v>
      </c>
      <c r="E69">
        <v>1250</v>
      </c>
      <c r="F69">
        <v>31.037600000000001</v>
      </c>
      <c r="G69">
        <v>-0.28000000000000003</v>
      </c>
      <c r="H69">
        <v>1.58</v>
      </c>
    </row>
    <row r="70" spans="1:8" x14ac:dyDescent="0.3">
      <c r="A70">
        <v>41410000</v>
      </c>
      <c r="B70" s="36">
        <v>42264</v>
      </c>
      <c r="C70" s="36">
        <v>42719</v>
      </c>
      <c r="D70">
        <v>40</v>
      </c>
      <c r="E70">
        <v>200</v>
      </c>
      <c r="F70">
        <v>34.184699999999999</v>
      </c>
      <c r="G70">
        <v>-0.18</v>
      </c>
      <c r="H70">
        <v>1.5469999999999999</v>
      </c>
    </row>
    <row r="71" spans="1:8" x14ac:dyDescent="0.3">
      <c r="A71">
        <v>41410000</v>
      </c>
      <c r="B71" s="36">
        <v>42264</v>
      </c>
      <c r="C71" s="36">
        <v>42719</v>
      </c>
      <c r="D71">
        <v>200</v>
      </c>
      <c r="E71">
        <v>1250</v>
      </c>
      <c r="F71">
        <v>31.037600000000001</v>
      </c>
      <c r="G71">
        <v>-0.28000000000000003</v>
      </c>
      <c r="H71">
        <v>1.58</v>
      </c>
    </row>
    <row r="72" spans="1:8" x14ac:dyDescent="0.3">
      <c r="A72">
        <v>41410000</v>
      </c>
      <c r="B72" s="36">
        <v>42720</v>
      </c>
      <c r="C72" s="36">
        <v>44573</v>
      </c>
      <c r="D72">
        <v>40</v>
      </c>
      <c r="E72">
        <v>247</v>
      </c>
      <c r="F72">
        <v>37.357799999999997</v>
      </c>
      <c r="G72">
        <v>-0.1</v>
      </c>
      <c r="H72">
        <v>1.4970000000000001</v>
      </c>
    </row>
    <row r="73" spans="1:8" x14ac:dyDescent="0.3">
      <c r="A73">
        <v>41410000</v>
      </c>
      <c r="B73" s="36">
        <v>42720</v>
      </c>
      <c r="C73" s="36">
        <v>44573</v>
      </c>
      <c r="D73">
        <v>247</v>
      </c>
      <c r="E73">
        <v>1250</v>
      </c>
      <c r="F73">
        <v>31.037600000000001</v>
      </c>
      <c r="G73">
        <v>-0.28000000000000003</v>
      </c>
      <c r="H73">
        <v>1.58</v>
      </c>
    </row>
    <row r="74" spans="1:8" x14ac:dyDescent="0.3">
      <c r="A74">
        <v>41410000</v>
      </c>
      <c r="B74" s="36">
        <v>44574</v>
      </c>
      <c r="C74" s="36">
        <v>45316</v>
      </c>
      <c r="D74">
        <v>70</v>
      </c>
      <c r="E74">
        <v>277</v>
      </c>
      <c r="F74">
        <v>36.723399999999998</v>
      </c>
      <c r="G74">
        <v>-0.14000000000000001</v>
      </c>
      <c r="H74">
        <v>1.492</v>
      </c>
    </row>
    <row r="75" spans="1:8" x14ac:dyDescent="0.3">
      <c r="A75">
        <v>41410000</v>
      </c>
      <c r="B75" s="36">
        <v>44574</v>
      </c>
      <c r="C75" s="36">
        <v>45316</v>
      </c>
      <c r="D75">
        <v>277</v>
      </c>
      <c r="E75">
        <v>1250</v>
      </c>
      <c r="F75">
        <v>31.037600000000001</v>
      </c>
      <c r="G75">
        <v>-0.28000000000000003</v>
      </c>
      <c r="H75">
        <v>1.58</v>
      </c>
    </row>
    <row r="76" spans="1:8" x14ac:dyDescent="0.3">
      <c r="A76">
        <v>41410000</v>
      </c>
      <c r="B76" s="36">
        <v>45317</v>
      </c>
      <c r="C76" s="36">
        <v>46022</v>
      </c>
      <c r="D76">
        <v>40</v>
      </c>
      <c r="E76">
        <v>400</v>
      </c>
      <c r="F76">
        <v>49.4056</v>
      </c>
      <c r="G76">
        <v>0.03</v>
      </c>
      <c r="H76">
        <v>1.329</v>
      </c>
    </row>
    <row r="77" spans="1:8" x14ac:dyDescent="0.3">
      <c r="A77">
        <v>41410000</v>
      </c>
      <c r="B77" s="36">
        <v>45317</v>
      </c>
      <c r="C77" s="36">
        <v>46022</v>
      </c>
      <c r="D77">
        <v>400</v>
      </c>
      <c r="E77">
        <v>1250</v>
      </c>
      <c r="F77">
        <v>31.037600000000001</v>
      </c>
      <c r="G77">
        <v>-0.28000000000000003</v>
      </c>
      <c r="H77">
        <v>1.58</v>
      </c>
    </row>
    <row r="78" spans="1:8" x14ac:dyDescent="0.3">
      <c r="A78">
        <v>41818000</v>
      </c>
      <c r="B78" s="36">
        <v>14032</v>
      </c>
      <c r="C78" s="36">
        <v>14288</v>
      </c>
      <c r="D78">
        <v>70</v>
      </c>
      <c r="E78">
        <v>200</v>
      </c>
      <c r="F78">
        <v>67.723299999999995</v>
      </c>
      <c r="G78">
        <v>-0.12</v>
      </c>
      <c r="H78">
        <v>1.6879999999999999</v>
      </c>
    </row>
    <row r="79" spans="1:8" x14ac:dyDescent="0.3">
      <c r="A79">
        <v>41818000</v>
      </c>
      <c r="B79" s="36">
        <v>14032</v>
      </c>
      <c r="C79" s="36">
        <v>14288</v>
      </c>
      <c r="D79">
        <v>200</v>
      </c>
      <c r="E79">
        <v>950</v>
      </c>
      <c r="F79">
        <v>120.8403</v>
      </c>
      <c r="G79">
        <v>0.32</v>
      </c>
      <c r="H79">
        <v>1.329</v>
      </c>
    </row>
    <row r="80" spans="1:8" x14ac:dyDescent="0.3">
      <c r="A80">
        <v>41818000</v>
      </c>
      <c r="B80" s="36">
        <v>14289</v>
      </c>
      <c r="C80" s="36">
        <v>14688</v>
      </c>
      <c r="D80">
        <v>70</v>
      </c>
      <c r="E80">
        <v>200</v>
      </c>
      <c r="F80">
        <v>66.441900000000004</v>
      </c>
      <c r="G80">
        <v>-7.0000000000000007E-2</v>
      </c>
      <c r="H80">
        <v>1.69</v>
      </c>
    </row>
    <row r="81" spans="1:8" x14ac:dyDescent="0.3">
      <c r="A81">
        <v>41818000</v>
      </c>
      <c r="B81" s="36">
        <v>14289</v>
      </c>
      <c r="C81" s="36">
        <v>14688</v>
      </c>
      <c r="D81">
        <v>200</v>
      </c>
      <c r="E81">
        <v>950</v>
      </c>
      <c r="F81">
        <v>94.355699999999999</v>
      </c>
      <c r="G81">
        <v>0.15</v>
      </c>
      <c r="H81">
        <v>1.429</v>
      </c>
    </row>
    <row r="82" spans="1:8" x14ac:dyDescent="0.3">
      <c r="A82">
        <v>41818000</v>
      </c>
      <c r="B82" s="36">
        <v>14689</v>
      </c>
      <c r="C82" s="36">
        <v>15350</v>
      </c>
      <c r="D82">
        <v>60</v>
      </c>
      <c r="E82">
        <v>200</v>
      </c>
      <c r="F82">
        <v>71.402600000000007</v>
      </c>
      <c r="G82">
        <v>-0.08</v>
      </c>
      <c r="H82">
        <v>1.66</v>
      </c>
    </row>
    <row r="83" spans="1:8" x14ac:dyDescent="0.3">
      <c r="A83">
        <v>41818000</v>
      </c>
      <c r="B83" s="36">
        <v>14689</v>
      </c>
      <c r="C83" s="36">
        <v>15350</v>
      </c>
      <c r="D83">
        <v>200</v>
      </c>
      <c r="E83">
        <v>950</v>
      </c>
      <c r="F83">
        <v>120.8403</v>
      </c>
      <c r="G83">
        <v>0.32</v>
      </c>
      <c r="H83">
        <v>1.329</v>
      </c>
    </row>
    <row r="84" spans="1:8" x14ac:dyDescent="0.3">
      <c r="A84">
        <v>41818000</v>
      </c>
      <c r="B84" s="36">
        <v>15351</v>
      </c>
      <c r="C84" s="36">
        <v>16452</v>
      </c>
      <c r="D84">
        <v>80</v>
      </c>
      <c r="E84">
        <v>200</v>
      </c>
      <c r="F84">
        <v>68.015600000000006</v>
      </c>
      <c r="G84">
        <v>-7.0000000000000007E-2</v>
      </c>
      <c r="H84">
        <v>1.6579999999999999</v>
      </c>
    </row>
    <row r="85" spans="1:8" x14ac:dyDescent="0.3">
      <c r="A85">
        <v>41818000</v>
      </c>
      <c r="B85" s="36">
        <v>15351</v>
      </c>
      <c r="C85" s="36">
        <v>16452</v>
      </c>
      <c r="D85">
        <v>200</v>
      </c>
      <c r="E85">
        <v>949</v>
      </c>
      <c r="F85">
        <v>94.355699999999999</v>
      </c>
      <c r="G85">
        <v>0.15</v>
      </c>
      <c r="H85">
        <v>1.429</v>
      </c>
    </row>
    <row r="86" spans="1:8" x14ac:dyDescent="0.3">
      <c r="A86">
        <v>41818000</v>
      </c>
      <c r="B86" s="36">
        <v>15351</v>
      </c>
      <c r="C86" s="36">
        <v>16452</v>
      </c>
      <c r="D86">
        <v>949</v>
      </c>
      <c r="E86">
        <v>1050</v>
      </c>
      <c r="F86">
        <v>27.348199999999999</v>
      </c>
      <c r="G86">
        <v>-1.3</v>
      </c>
      <c r="H86">
        <v>1.863</v>
      </c>
    </row>
    <row r="87" spans="1:8" x14ac:dyDescent="0.3">
      <c r="A87">
        <v>41818000</v>
      </c>
      <c r="B87" s="36">
        <v>16453</v>
      </c>
      <c r="C87" s="36">
        <v>18618</v>
      </c>
      <c r="D87">
        <v>0</v>
      </c>
      <c r="E87">
        <v>350</v>
      </c>
      <c r="F87">
        <v>95.691800000000001</v>
      </c>
      <c r="G87">
        <v>0.27</v>
      </c>
      <c r="H87">
        <v>1.4239999999999999</v>
      </c>
    </row>
    <row r="88" spans="1:8" x14ac:dyDescent="0.3">
      <c r="A88">
        <v>41818000</v>
      </c>
      <c r="B88" s="36">
        <v>16453</v>
      </c>
      <c r="C88" s="36">
        <v>18618</v>
      </c>
      <c r="D88">
        <v>350</v>
      </c>
      <c r="E88">
        <v>1500</v>
      </c>
      <c r="F88">
        <v>27.348199999999999</v>
      </c>
      <c r="G88">
        <v>-1.3</v>
      </c>
      <c r="H88">
        <v>1.863</v>
      </c>
    </row>
    <row r="89" spans="1:8" x14ac:dyDescent="0.3">
      <c r="A89">
        <v>41818000</v>
      </c>
      <c r="B89" s="36">
        <v>18619</v>
      </c>
      <c r="C89" s="36">
        <v>19059</v>
      </c>
      <c r="D89">
        <v>80</v>
      </c>
      <c r="E89">
        <v>200</v>
      </c>
      <c r="F89">
        <v>66.441900000000004</v>
      </c>
      <c r="G89">
        <v>-7.0000000000000007E-2</v>
      </c>
      <c r="H89">
        <v>1.69</v>
      </c>
    </row>
    <row r="90" spans="1:8" x14ac:dyDescent="0.3">
      <c r="A90">
        <v>41818000</v>
      </c>
      <c r="B90" s="36">
        <v>18619</v>
      </c>
      <c r="C90" s="36">
        <v>19059</v>
      </c>
      <c r="D90">
        <v>200</v>
      </c>
      <c r="E90">
        <v>950</v>
      </c>
      <c r="F90">
        <v>94.355699999999999</v>
      </c>
      <c r="G90">
        <v>0.15</v>
      </c>
      <c r="H90">
        <v>1.429</v>
      </c>
    </row>
    <row r="91" spans="1:8" x14ac:dyDescent="0.3">
      <c r="A91">
        <v>41818000</v>
      </c>
      <c r="B91" s="36">
        <v>19060</v>
      </c>
      <c r="C91" s="36">
        <v>19710</v>
      </c>
      <c r="D91">
        <v>80</v>
      </c>
      <c r="E91">
        <v>350</v>
      </c>
      <c r="F91">
        <v>88.884699999999995</v>
      </c>
      <c r="G91">
        <v>0.27</v>
      </c>
      <c r="H91">
        <v>1.4870000000000001</v>
      </c>
    </row>
    <row r="92" spans="1:8" x14ac:dyDescent="0.3">
      <c r="A92">
        <v>41818000</v>
      </c>
      <c r="B92" s="36">
        <v>19060</v>
      </c>
      <c r="C92" s="36">
        <v>19710</v>
      </c>
      <c r="D92">
        <v>350</v>
      </c>
      <c r="E92">
        <v>950</v>
      </c>
      <c r="F92">
        <v>27.348199999999999</v>
      </c>
      <c r="G92">
        <v>-1.3</v>
      </c>
      <c r="H92">
        <v>1.863</v>
      </c>
    </row>
    <row r="93" spans="1:8" x14ac:dyDescent="0.3">
      <c r="A93">
        <v>41818000</v>
      </c>
      <c r="B93" s="36">
        <v>19711</v>
      </c>
      <c r="C93" s="36">
        <v>20116</v>
      </c>
      <c r="D93">
        <v>60</v>
      </c>
      <c r="E93">
        <v>200</v>
      </c>
      <c r="F93">
        <v>65.412199999999999</v>
      </c>
      <c r="G93">
        <v>-0.06</v>
      </c>
      <c r="H93">
        <v>1.7230000000000001</v>
      </c>
    </row>
    <row r="94" spans="1:8" x14ac:dyDescent="0.3">
      <c r="A94">
        <v>41818000</v>
      </c>
      <c r="B94" s="36">
        <v>19711</v>
      </c>
      <c r="C94" s="36">
        <v>20116</v>
      </c>
      <c r="D94">
        <v>200</v>
      </c>
      <c r="E94">
        <v>950</v>
      </c>
      <c r="F94">
        <v>94.355699999999999</v>
      </c>
      <c r="G94">
        <v>0.15</v>
      </c>
      <c r="H94">
        <v>1.429</v>
      </c>
    </row>
    <row r="95" spans="1:8" x14ac:dyDescent="0.3">
      <c r="A95">
        <v>41818000</v>
      </c>
      <c r="B95" s="36">
        <v>20117</v>
      </c>
      <c r="C95" s="36">
        <v>20820</v>
      </c>
      <c r="D95">
        <v>60</v>
      </c>
      <c r="E95">
        <v>200</v>
      </c>
      <c r="F95">
        <v>71.672300000000007</v>
      </c>
      <c r="G95">
        <v>-0.05</v>
      </c>
      <c r="H95">
        <v>1.6080000000000001</v>
      </c>
    </row>
    <row r="96" spans="1:8" x14ac:dyDescent="0.3">
      <c r="A96">
        <v>41818000</v>
      </c>
      <c r="B96" s="36">
        <v>20117</v>
      </c>
      <c r="C96" s="36">
        <v>20820</v>
      </c>
      <c r="D96">
        <v>200</v>
      </c>
      <c r="E96">
        <v>950</v>
      </c>
      <c r="F96">
        <v>94.355699999999999</v>
      </c>
      <c r="G96">
        <v>0.15</v>
      </c>
      <c r="H96">
        <v>1.429</v>
      </c>
    </row>
    <row r="97" spans="1:8" x14ac:dyDescent="0.3">
      <c r="A97">
        <v>41818000</v>
      </c>
      <c r="B97" s="36">
        <v>20821</v>
      </c>
      <c r="C97" s="36">
        <v>22675</v>
      </c>
      <c r="D97">
        <v>50</v>
      </c>
      <c r="E97">
        <v>150</v>
      </c>
      <c r="F97">
        <v>88.495199999999997</v>
      </c>
      <c r="G97">
        <v>0.16</v>
      </c>
      <c r="H97">
        <v>1.4730000000000001</v>
      </c>
    </row>
    <row r="98" spans="1:8" x14ac:dyDescent="0.3">
      <c r="A98">
        <v>41818000</v>
      </c>
      <c r="B98" s="36">
        <v>20821</v>
      </c>
      <c r="C98" s="36">
        <v>22675</v>
      </c>
      <c r="D98">
        <v>150</v>
      </c>
      <c r="E98">
        <v>350</v>
      </c>
      <c r="F98">
        <v>88.187299999999993</v>
      </c>
      <c r="G98">
        <v>0.15</v>
      </c>
      <c r="H98">
        <v>1.448</v>
      </c>
    </row>
    <row r="99" spans="1:8" x14ac:dyDescent="0.3">
      <c r="A99">
        <v>41818000</v>
      </c>
      <c r="B99" s="36">
        <v>20821</v>
      </c>
      <c r="C99" s="36">
        <v>22675</v>
      </c>
      <c r="D99">
        <v>350</v>
      </c>
      <c r="E99">
        <v>950</v>
      </c>
      <c r="F99">
        <v>27.348199999999999</v>
      </c>
      <c r="G99">
        <v>-1.3</v>
      </c>
      <c r="H99">
        <v>1.863</v>
      </c>
    </row>
    <row r="100" spans="1:8" x14ac:dyDescent="0.3">
      <c r="A100">
        <v>41818000</v>
      </c>
      <c r="B100" s="36">
        <v>22676</v>
      </c>
      <c r="C100" s="36">
        <v>24937</v>
      </c>
      <c r="D100">
        <v>10</v>
      </c>
      <c r="E100">
        <v>200</v>
      </c>
      <c r="F100">
        <v>68.015600000000006</v>
      </c>
      <c r="G100">
        <v>-7.0000000000000007E-2</v>
      </c>
      <c r="H100">
        <v>1.6579999999999999</v>
      </c>
    </row>
    <row r="101" spans="1:8" x14ac:dyDescent="0.3">
      <c r="A101">
        <v>41818000</v>
      </c>
      <c r="B101" s="36">
        <v>22676</v>
      </c>
      <c r="C101" s="36">
        <v>24937</v>
      </c>
      <c r="D101">
        <v>200</v>
      </c>
      <c r="E101">
        <v>950</v>
      </c>
      <c r="F101">
        <v>94.355699999999999</v>
      </c>
      <c r="G101">
        <v>0.15</v>
      </c>
      <c r="H101">
        <v>1.429</v>
      </c>
    </row>
    <row r="102" spans="1:8" x14ac:dyDescent="0.3">
      <c r="A102">
        <v>41818000</v>
      </c>
      <c r="B102" s="36">
        <v>24938</v>
      </c>
      <c r="C102" s="36">
        <v>25229</v>
      </c>
      <c r="D102">
        <v>70</v>
      </c>
      <c r="E102">
        <v>150</v>
      </c>
      <c r="F102">
        <v>77.678600000000003</v>
      </c>
      <c r="G102">
        <v>0.06</v>
      </c>
      <c r="H102">
        <v>1.54</v>
      </c>
    </row>
    <row r="103" spans="1:8" x14ac:dyDescent="0.3">
      <c r="A103">
        <v>41818000</v>
      </c>
      <c r="B103" s="36">
        <v>24938</v>
      </c>
      <c r="C103" s="36">
        <v>25229</v>
      </c>
      <c r="D103">
        <v>150</v>
      </c>
      <c r="E103">
        <v>350</v>
      </c>
      <c r="F103">
        <v>88.187299999999993</v>
      </c>
      <c r="G103">
        <v>0.15</v>
      </c>
      <c r="H103">
        <v>1.448</v>
      </c>
    </row>
    <row r="104" spans="1:8" x14ac:dyDescent="0.3">
      <c r="A104">
        <v>41818000</v>
      </c>
      <c r="B104" s="36">
        <v>24938</v>
      </c>
      <c r="C104" s="36">
        <v>25229</v>
      </c>
      <c r="D104">
        <v>350</v>
      </c>
      <c r="E104">
        <v>950</v>
      </c>
      <c r="F104">
        <v>27.348199999999999</v>
      </c>
      <c r="G104">
        <v>-1.3</v>
      </c>
      <c r="H104">
        <v>1.863</v>
      </c>
    </row>
    <row r="105" spans="1:8" x14ac:dyDescent="0.3">
      <c r="A105">
        <v>41818000</v>
      </c>
      <c r="B105" s="36">
        <v>25230</v>
      </c>
      <c r="C105" s="36">
        <v>25513</v>
      </c>
      <c r="D105">
        <v>60</v>
      </c>
      <c r="E105">
        <v>200</v>
      </c>
      <c r="F105">
        <v>66.598699999999994</v>
      </c>
      <c r="G105">
        <v>-0.1</v>
      </c>
      <c r="H105">
        <v>1.708</v>
      </c>
    </row>
    <row r="106" spans="1:8" x14ac:dyDescent="0.3">
      <c r="A106">
        <v>41818000</v>
      </c>
      <c r="B106" s="36">
        <v>25230</v>
      </c>
      <c r="C106" s="36">
        <v>25513</v>
      </c>
      <c r="D106">
        <v>200</v>
      </c>
      <c r="E106">
        <v>950</v>
      </c>
      <c r="F106">
        <v>107.92489999999999</v>
      </c>
      <c r="G106">
        <v>0.23</v>
      </c>
      <c r="H106">
        <v>1.3740000000000001</v>
      </c>
    </row>
    <row r="107" spans="1:8" x14ac:dyDescent="0.3">
      <c r="A107">
        <v>41818000</v>
      </c>
      <c r="B107" s="36">
        <v>25514</v>
      </c>
      <c r="C107" s="36">
        <v>25923</v>
      </c>
      <c r="D107">
        <v>60</v>
      </c>
      <c r="E107">
        <v>200</v>
      </c>
      <c r="F107">
        <v>68.015600000000006</v>
      </c>
      <c r="G107">
        <v>-7.0000000000000007E-2</v>
      </c>
      <c r="H107">
        <v>1.6579999999999999</v>
      </c>
    </row>
    <row r="108" spans="1:8" x14ac:dyDescent="0.3">
      <c r="A108">
        <v>41818000</v>
      </c>
      <c r="B108" s="36">
        <v>25514</v>
      </c>
      <c r="C108" s="36">
        <v>25923</v>
      </c>
      <c r="D108">
        <v>200</v>
      </c>
      <c r="E108">
        <v>950</v>
      </c>
      <c r="F108">
        <v>94.355699999999999</v>
      </c>
      <c r="G108">
        <v>0.15</v>
      </c>
      <c r="H108">
        <v>1.429</v>
      </c>
    </row>
    <row r="109" spans="1:8" x14ac:dyDescent="0.3">
      <c r="A109">
        <v>41818000</v>
      </c>
      <c r="B109" s="36">
        <v>25924</v>
      </c>
      <c r="C109" s="36">
        <v>26221</v>
      </c>
      <c r="D109">
        <v>40</v>
      </c>
      <c r="E109">
        <v>200</v>
      </c>
      <c r="F109">
        <v>67.723299999999995</v>
      </c>
      <c r="G109">
        <v>-0.12</v>
      </c>
      <c r="H109">
        <v>1.6879999999999999</v>
      </c>
    </row>
    <row r="110" spans="1:8" x14ac:dyDescent="0.3">
      <c r="A110">
        <v>41818000</v>
      </c>
      <c r="B110" s="36">
        <v>25924</v>
      </c>
      <c r="C110" s="36">
        <v>26221</v>
      </c>
      <c r="D110">
        <v>200</v>
      </c>
      <c r="E110">
        <v>950</v>
      </c>
      <c r="F110">
        <v>120.8403</v>
      </c>
      <c r="G110">
        <v>0.32</v>
      </c>
      <c r="H110">
        <v>1.329</v>
      </c>
    </row>
    <row r="111" spans="1:8" x14ac:dyDescent="0.3">
      <c r="A111">
        <v>41818000</v>
      </c>
      <c r="B111" s="36">
        <v>26222</v>
      </c>
      <c r="C111" s="36">
        <v>26737</v>
      </c>
      <c r="D111">
        <v>60</v>
      </c>
      <c r="E111">
        <v>200</v>
      </c>
      <c r="F111">
        <v>71.402600000000007</v>
      </c>
      <c r="G111">
        <v>-0.08</v>
      </c>
      <c r="H111">
        <v>1.66</v>
      </c>
    </row>
    <row r="112" spans="1:8" x14ac:dyDescent="0.3">
      <c r="A112">
        <v>41818000</v>
      </c>
      <c r="B112" s="36">
        <v>26222</v>
      </c>
      <c r="C112" s="36">
        <v>26737</v>
      </c>
      <c r="D112">
        <v>200</v>
      </c>
      <c r="E112">
        <v>950</v>
      </c>
      <c r="F112">
        <v>120.8403</v>
      </c>
      <c r="G112">
        <v>0.32</v>
      </c>
      <c r="H112">
        <v>1.329</v>
      </c>
    </row>
    <row r="113" spans="1:8" x14ac:dyDescent="0.3">
      <c r="A113">
        <v>41818000</v>
      </c>
      <c r="B113" s="36">
        <v>26738</v>
      </c>
      <c r="C113" s="36">
        <v>27030</v>
      </c>
      <c r="D113">
        <v>60</v>
      </c>
      <c r="E113">
        <v>200</v>
      </c>
      <c r="F113">
        <v>71.672300000000007</v>
      </c>
      <c r="G113">
        <v>-0.05</v>
      </c>
      <c r="H113">
        <v>1.6080000000000001</v>
      </c>
    </row>
    <row r="114" spans="1:8" x14ac:dyDescent="0.3">
      <c r="A114">
        <v>41818000</v>
      </c>
      <c r="B114" s="36">
        <v>26738</v>
      </c>
      <c r="C114" s="36">
        <v>27030</v>
      </c>
      <c r="D114">
        <v>200</v>
      </c>
      <c r="E114">
        <v>950</v>
      </c>
      <c r="F114">
        <v>94.355699999999999</v>
      </c>
      <c r="G114">
        <v>0.15</v>
      </c>
      <c r="H114">
        <v>1.429</v>
      </c>
    </row>
    <row r="115" spans="1:8" x14ac:dyDescent="0.3">
      <c r="A115">
        <v>41818000</v>
      </c>
      <c r="B115" s="36">
        <v>27031</v>
      </c>
      <c r="C115" s="36">
        <v>27259</v>
      </c>
      <c r="D115">
        <v>70</v>
      </c>
      <c r="E115">
        <v>200</v>
      </c>
      <c r="F115">
        <v>65.412199999999999</v>
      </c>
      <c r="G115">
        <v>-0.06</v>
      </c>
      <c r="H115">
        <v>1.7230000000000001</v>
      </c>
    </row>
    <row r="116" spans="1:8" x14ac:dyDescent="0.3">
      <c r="A116">
        <v>41818000</v>
      </c>
      <c r="B116" s="36">
        <v>27031</v>
      </c>
      <c r="C116" s="36">
        <v>27259</v>
      </c>
      <c r="D116">
        <v>200</v>
      </c>
      <c r="E116">
        <v>950</v>
      </c>
      <c r="F116">
        <v>94.355699999999999</v>
      </c>
      <c r="G116">
        <v>0.15</v>
      </c>
      <c r="H116">
        <v>1.429</v>
      </c>
    </row>
    <row r="117" spans="1:8" x14ac:dyDescent="0.3">
      <c r="A117">
        <v>41818000</v>
      </c>
      <c r="B117" s="36">
        <v>27260</v>
      </c>
      <c r="C117" s="36">
        <v>27795</v>
      </c>
      <c r="D117">
        <v>60</v>
      </c>
      <c r="E117">
        <v>200</v>
      </c>
      <c r="F117">
        <v>71.402600000000007</v>
      </c>
      <c r="G117">
        <v>-0.08</v>
      </c>
      <c r="H117">
        <v>1.66</v>
      </c>
    </row>
    <row r="118" spans="1:8" x14ac:dyDescent="0.3">
      <c r="A118">
        <v>41818000</v>
      </c>
      <c r="B118" s="36">
        <v>27260</v>
      </c>
      <c r="C118" s="36">
        <v>27795</v>
      </c>
      <c r="D118">
        <v>200</v>
      </c>
      <c r="E118">
        <v>950</v>
      </c>
      <c r="F118">
        <v>120.8403</v>
      </c>
      <c r="G118">
        <v>0.32</v>
      </c>
      <c r="H118">
        <v>1.329</v>
      </c>
    </row>
    <row r="119" spans="1:8" x14ac:dyDescent="0.3">
      <c r="A119">
        <v>41818000</v>
      </c>
      <c r="B119" s="36">
        <v>27796</v>
      </c>
      <c r="C119" s="36">
        <v>28153</v>
      </c>
      <c r="D119">
        <v>50</v>
      </c>
      <c r="E119">
        <v>200</v>
      </c>
      <c r="F119">
        <v>66.598699999999994</v>
      </c>
      <c r="G119">
        <v>-0.1</v>
      </c>
      <c r="H119">
        <v>1.708</v>
      </c>
    </row>
    <row r="120" spans="1:8" x14ac:dyDescent="0.3">
      <c r="A120">
        <v>41818000</v>
      </c>
      <c r="B120" s="36">
        <v>27796</v>
      </c>
      <c r="C120" s="36">
        <v>28153</v>
      </c>
      <c r="D120">
        <v>200</v>
      </c>
      <c r="E120">
        <v>950</v>
      </c>
      <c r="F120">
        <v>107.92489999999999</v>
      </c>
      <c r="G120">
        <v>0.23</v>
      </c>
      <c r="H120">
        <v>1.3740000000000001</v>
      </c>
    </row>
    <row r="121" spans="1:8" x14ac:dyDescent="0.3">
      <c r="A121">
        <v>41818000</v>
      </c>
      <c r="B121" s="36">
        <v>28154</v>
      </c>
      <c r="C121" s="36">
        <v>28538</v>
      </c>
      <c r="D121">
        <v>70</v>
      </c>
      <c r="E121">
        <v>150</v>
      </c>
      <c r="F121">
        <v>77.678600000000003</v>
      </c>
      <c r="G121">
        <v>0.06</v>
      </c>
      <c r="H121">
        <v>1.54</v>
      </c>
    </row>
    <row r="122" spans="1:8" x14ac:dyDescent="0.3">
      <c r="A122">
        <v>41818000</v>
      </c>
      <c r="B122" s="36">
        <v>28154</v>
      </c>
      <c r="C122" s="36">
        <v>28538</v>
      </c>
      <c r="D122">
        <v>150</v>
      </c>
      <c r="E122">
        <v>350</v>
      </c>
      <c r="F122">
        <v>88.187299999999993</v>
      </c>
      <c r="G122">
        <v>0.15</v>
      </c>
      <c r="H122">
        <v>1.448</v>
      </c>
    </row>
    <row r="123" spans="1:8" x14ac:dyDescent="0.3">
      <c r="A123">
        <v>41818000</v>
      </c>
      <c r="B123" s="36">
        <v>28154</v>
      </c>
      <c r="C123" s="36">
        <v>28538</v>
      </c>
      <c r="D123">
        <v>350</v>
      </c>
      <c r="E123">
        <v>950</v>
      </c>
      <c r="F123">
        <v>27.348199999999999</v>
      </c>
      <c r="G123">
        <v>-1.3</v>
      </c>
      <c r="H123">
        <v>1.863</v>
      </c>
    </row>
    <row r="124" spans="1:8" x14ac:dyDescent="0.3">
      <c r="A124">
        <v>41818000</v>
      </c>
      <c r="B124" s="36">
        <v>28539</v>
      </c>
      <c r="C124" s="36">
        <v>28919</v>
      </c>
      <c r="D124">
        <v>70</v>
      </c>
      <c r="E124">
        <v>201</v>
      </c>
      <c r="F124">
        <v>68.015600000000006</v>
      </c>
      <c r="G124">
        <v>-7.0000000000000007E-2</v>
      </c>
      <c r="H124">
        <v>1.6579999999999999</v>
      </c>
    </row>
    <row r="125" spans="1:8" x14ac:dyDescent="0.3">
      <c r="A125">
        <v>41818000</v>
      </c>
      <c r="B125" s="36">
        <v>28539</v>
      </c>
      <c r="C125" s="36">
        <v>28919</v>
      </c>
      <c r="D125">
        <v>201</v>
      </c>
      <c r="E125">
        <v>949</v>
      </c>
      <c r="F125">
        <v>94.355699999999999</v>
      </c>
      <c r="G125">
        <v>0.15</v>
      </c>
      <c r="H125">
        <v>1.429</v>
      </c>
    </row>
    <row r="126" spans="1:8" x14ac:dyDescent="0.3">
      <c r="A126">
        <v>41818000</v>
      </c>
      <c r="B126" s="36">
        <v>28539</v>
      </c>
      <c r="C126" s="36">
        <v>28919</v>
      </c>
      <c r="D126">
        <v>949</v>
      </c>
      <c r="E126">
        <v>1050</v>
      </c>
      <c r="F126">
        <v>27.348199999999999</v>
      </c>
      <c r="G126">
        <v>-1.3</v>
      </c>
      <c r="H126">
        <v>1.863</v>
      </c>
    </row>
    <row r="127" spans="1:8" x14ac:dyDescent="0.3">
      <c r="A127">
        <v>41818000</v>
      </c>
      <c r="B127" s="36">
        <v>28920</v>
      </c>
      <c r="C127" s="36">
        <v>29171</v>
      </c>
      <c r="D127">
        <v>110</v>
      </c>
      <c r="E127">
        <v>150</v>
      </c>
      <c r="F127">
        <v>77.678600000000003</v>
      </c>
      <c r="G127">
        <v>0.06</v>
      </c>
      <c r="H127">
        <v>1.54</v>
      </c>
    </row>
    <row r="128" spans="1:8" x14ac:dyDescent="0.3">
      <c r="A128">
        <v>41818000</v>
      </c>
      <c r="B128" s="36">
        <v>28920</v>
      </c>
      <c r="C128" s="36">
        <v>29171</v>
      </c>
      <c r="D128">
        <v>150</v>
      </c>
      <c r="E128">
        <v>350</v>
      </c>
      <c r="F128">
        <v>88.187299999999993</v>
      </c>
      <c r="G128">
        <v>0.15</v>
      </c>
      <c r="H128">
        <v>1.448</v>
      </c>
    </row>
    <row r="129" spans="1:8" x14ac:dyDescent="0.3">
      <c r="A129">
        <v>41818000</v>
      </c>
      <c r="B129" s="36">
        <v>28920</v>
      </c>
      <c r="C129" s="36">
        <v>29171</v>
      </c>
      <c r="D129">
        <v>350</v>
      </c>
      <c r="E129">
        <v>950</v>
      </c>
      <c r="F129">
        <v>27.348199999999999</v>
      </c>
      <c r="G129">
        <v>-1.3</v>
      </c>
      <c r="H129">
        <v>1.863</v>
      </c>
    </row>
    <row r="130" spans="1:8" x14ac:dyDescent="0.3">
      <c r="A130">
        <v>41818000</v>
      </c>
      <c r="B130" s="36">
        <v>29172</v>
      </c>
      <c r="C130" s="36">
        <v>30323</v>
      </c>
      <c r="D130">
        <v>80</v>
      </c>
      <c r="E130">
        <v>200</v>
      </c>
      <c r="F130">
        <v>68.015600000000006</v>
      </c>
      <c r="G130">
        <v>-7.0000000000000007E-2</v>
      </c>
      <c r="H130">
        <v>1.6579999999999999</v>
      </c>
    </row>
    <row r="131" spans="1:8" x14ac:dyDescent="0.3">
      <c r="A131">
        <v>41818000</v>
      </c>
      <c r="B131" s="36">
        <v>29172</v>
      </c>
      <c r="C131" s="36">
        <v>30323</v>
      </c>
      <c r="D131">
        <v>200</v>
      </c>
      <c r="E131">
        <v>950</v>
      </c>
      <c r="F131">
        <v>94.355699999999999</v>
      </c>
      <c r="G131">
        <v>0.15</v>
      </c>
      <c r="H131">
        <v>1.429</v>
      </c>
    </row>
    <row r="132" spans="1:8" x14ac:dyDescent="0.3">
      <c r="A132">
        <v>41818000</v>
      </c>
      <c r="B132" s="36">
        <v>30324</v>
      </c>
      <c r="C132" s="36">
        <v>30707</v>
      </c>
      <c r="D132">
        <v>120</v>
      </c>
      <c r="E132">
        <v>150</v>
      </c>
      <c r="F132">
        <v>77.678600000000003</v>
      </c>
      <c r="G132">
        <v>0.06</v>
      </c>
      <c r="H132">
        <v>1.54</v>
      </c>
    </row>
    <row r="133" spans="1:8" x14ac:dyDescent="0.3">
      <c r="A133">
        <v>41818000</v>
      </c>
      <c r="B133" s="36">
        <v>30324</v>
      </c>
      <c r="C133" s="36">
        <v>30707</v>
      </c>
      <c r="D133">
        <v>150</v>
      </c>
      <c r="E133">
        <v>350</v>
      </c>
      <c r="F133">
        <v>88.187299999999993</v>
      </c>
      <c r="G133">
        <v>0.15</v>
      </c>
      <c r="H133">
        <v>1.448</v>
      </c>
    </row>
    <row r="134" spans="1:8" x14ac:dyDescent="0.3">
      <c r="A134">
        <v>41818000</v>
      </c>
      <c r="B134" s="36">
        <v>30324</v>
      </c>
      <c r="C134" s="36">
        <v>30707</v>
      </c>
      <c r="D134">
        <v>350</v>
      </c>
      <c r="E134">
        <v>950</v>
      </c>
      <c r="F134">
        <v>27.348199999999999</v>
      </c>
      <c r="G134">
        <v>-1.3</v>
      </c>
      <c r="H134">
        <v>1.863</v>
      </c>
    </row>
    <row r="135" spans="1:8" x14ac:dyDescent="0.3">
      <c r="A135">
        <v>41818000</v>
      </c>
      <c r="B135" s="36">
        <v>30708</v>
      </c>
      <c r="C135" s="36">
        <v>31059</v>
      </c>
      <c r="D135">
        <v>90</v>
      </c>
      <c r="E135">
        <v>200</v>
      </c>
      <c r="F135">
        <v>68.015600000000006</v>
      </c>
      <c r="G135">
        <v>-7.0000000000000007E-2</v>
      </c>
      <c r="H135">
        <v>1.6579999999999999</v>
      </c>
    </row>
    <row r="136" spans="1:8" x14ac:dyDescent="0.3">
      <c r="A136">
        <v>41818000</v>
      </c>
      <c r="B136" s="36">
        <v>30708</v>
      </c>
      <c r="C136" s="36">
        <v>31059</v>
      </c>
      <c r="D136">
        <v>200</v>
      </c>
      <c r="E136">
        <v>950</v>
      </c>
      <c r="F136">
        <v>94.355699999999999</v>
      </c>
      <c r="G136">
        <v>0.15</v>
      </c>
      <c r="H136">
        <v>1.429</v>
      </c>
    </row>
    <row r="137" spans="1:8" x14ac:dyDescent="0.3">
      <c r="A137">
        <v>41818000</v>
      </c>
      <c r="B137" s="36">
        <v>31060</v>
      </c>
      <c r="C137" s="36">
        <v>31850</v>
      </c>
      <c r="D137">
        <v>70</v>
      </c>
      <c r="E137">
        <v>150</v>
      </c>
      <c r="F137">
        <v>77.678600000000003</v>
      </c>
      <c r="G137">
        <v>0.06</v>
      </c>
      <c r="H137">
        <v>1.54</v>
      </c>
    </row>
    <row r="138" spans="1:8" x14ac:dyDescent="0.3">
      <c r="A138">
        <v>41818000</v>
      </c>
      <c r="B138" s="36">
        <v>31060</v>
      </c>
      <c r="C138" s="36">
        <v>31850</v>
      </c>
      <c r="D138">
        <v>150</v>
      </c>
      <c r="E138">
        <v>350</v>
      </c>
      <c r="F138">
        <v>88.187299999999993</v>
      </c>
      <c r="G138">
        <v>0.15</v>
      </c>
      <c r="H138">
        <v>1.448</v>
      </c>
    </row>
    <row r="139" spans="1:8" x14ac:dyDescent="0.3">
      <c r="A139">
        <v>41818000</v>
      </c>
      <c r="B139" s="36">
        <v>31060</v>
      </c>
      <c r="C139" s="36">
        <v>31850</v>
      </c>
      <c r="D139">
        <v>350</v>
      </c>
      <c r="E139">
        <v>1050</v>
      </c>
      <c r="F139">
        <v>27.348199999999999</v>
      </c>
      <c r="G139">
        <v>-1.3</v>
      </c>
      <c r="H139">
        <v>1.863</v>
      </c>
    </row>
    <row r="140" spans="1:8" x14ac:dyDescent="0.3">
      <c r="A140">
        <v>41818000</v>
      </c>
      <c r="B140" s="36">
        <v>31851</v>
      </c>
      <c r="C140" s="36">
        <v>33640</v>
      </c>
      <c r="D140">
        <v>50</v>
      </c>
      <c r="E140">
        <v>200</v>
      </c>
      <c r="F140">
        <v>66.441900000000004</v>
      </c>
      <c r="G140">
        <v>-7.0000000000000007E-2</v>
      </c>
      <c r="H140">
        <v>1.69</v>
      </c>
    </row>
    <row r="141" spans="1:8" x14ac:dyDescent="0.3">
      <c r="A141">
        <v>41818000</v>
      </c>
      <c r="B141" s="36">
        <v>31851</v>
      </c>
      <c r="C141" s="36">
        <v>33640</v>
      </c>
      <c r="D141">
        <v>200</v>
      </c>
      <c r="E141">
        <v>950</v>
      </c>
      <c r="F141">
        <v>94.355699999999999</v>
      </c>
      <c r="G141">
        <v>0.15</v>
      </c>
      <c r="H141">
        <v>1.429</v>
      </c>
    </row>
    <row r="142" spans="1:8" x14ac:dyDescent="0.3">
      <c r="A142">
        <v>41818000</v>
      </c>
      <c r="B142" s="36">
        <v>33641</v>
      </c>
      <c r="C142" s="36">
        <v>34359</v>
      </c>
      <c r="D142">
        <v>90</v>
      </c>
      <c r="E142">
        <v>150</v>
      </c>
      <c r="F142">
        <v>77.678600000000003</v>
      </c>
      <c r="G142">
        <v>0.06</v>
      </c>
      <c r="H142">
        <v>1.54</v>
      </c>
    </row>
    <row r="143" spans="1:8" x14ac:dyDescent="0.3">
      <c r="A143">
        <v>41818000</v>
      </c>
      <c r="B143" s="36">
        <v>33641</v>
      </c>
      <c r="C143" s="36">
        <v>34359</v>
      </c>
      <c r="D143">
        <v>150</v>
      </c>
      <c r="E143">
        <v>350</v>
      </c>
      <c r="F143">
        <v>88.187299999999993</v>
      </c>
      <c r="G143">
        <v>0.15</v>
      </c>
      <c r="H143">
        <v>1.448</v>
      </c>
    </row>
    <row r="144" spans="1:8" x14ac:dyDescent="0.3">
      <c r="A144">
        <v>41818000</v>
      </c>
      <c r="B144" s="36">
        <v>33641</v>
      </c>
      <c r="C144" s="36">
        <v>34359</v>
      </c>
      <c r="D144">
        <v>350</v>
      </c>
      <c r="E144">
        <v>950</v>
      </c>
      <c r="F144">
        <v>27.348199999999999</v>
      </c>
      <c r="G144">
        <v>-1.3</v>
      </c>
      <c r="H144">
        <v>1.863</v>
      </c>
    </row>
    <row r="145" spans="1:8" x14ac:dyDescent="0.3">
      <c r="A145">
        <v>41818000</v>
      </c>
      <c r="B145" s="36">
        <v>34360</v>
      </c>
      <c r="C145" s="36">
        <v>34785</v>
      </c>
      <c r="D145">
        <v>70</v>
      </c>
      <c r="E145">
        <v>200</v>
      </c>
      <c r="F145">
        <v>68.015600000000006</v>
      </c>
      <c r="G145">
        <v>-7.0000000000000007E-2</v>
      </c>
      <c r="H145">
        <v>1.6579999999999999</v>
      </c>
    </row>
    <row r="146" spans="1:8" x14ac:dyDescent="0.3">
      <c r="A146">
        <v>41818000</v>
      </c>
      <c r="B146" s="36">
        <v>34360</v>
      </c>
      <c r="C146" s="36">
        <v>34785</v>
      </c>
      <c r="D146">
        <v>200</v>
      </c>
      <c r="E146">
        <v>950</v>
      </c>
      <c r="F146">
        <v>94.355699999999999</v>
      </c>
      <c r="G146">
        <v>0.15</v>
      </c>
      <c r="H146">
        <v>1.429</v>
      </c>
    </row>
    <row r="147" spans="1:8" x14ac:dyDescent="0.3">
      <c r="A147">
        <v>41818000</v>
      </c>
      <c r="B147" s="36">
        <v>34786</v>
      </c>
      <c r="C147" s="36">
        <v>35590</v>
      </c>
      <c r="D147">
        <v>70</v>
      </c>
      <c r="E147">
        <v>150</v>
      </c>
      <c r="F147">
        <v>77.678600000000003</v>
      </c>
      <c r="G147">
        <v>0.06</v>
      </c>
      <c r="H147">
        <v>1.54</v>
      </c>
    </row>
    <row r="148" spans="1:8" x14ac:dyDescent="0.3">
      <c r="A148">
        <v>41818000</v>
      </c>
      <c r="B148" s="36">
        <v>34786</v>
      </c>
      <c r="C148" s="36">
        <v>35590</v>
      </c>
      <c r="D148">
        <v>150</v>
      </c>
      <c r="E148">
        <v>350</v>
      </c>
      <c r="F148">
        <v>88.187299999999993</v>
      </c>
      <c r="G148">
        <v>0.15</v>
      </c>
      <c r="H148">
        <v>1.448</v>
      </c>
    </row>
    <row r="149" spans="1:8" x14ac:dyDescent="0.3">
      <c r="A149">
        <v>41818000</v>
      </c>
      <c r="B149" s="36">
        <v>34786</v>
      </c>
      <c r="C149" s="36">
        <v>35590</v>
      </c>
      <c r="D149">
        <v>350</v>
      </c>
      <c r="E149">
        <v>950</v>
      </c>
      <c r="F149">
        <v>27.348199999999999</v>
      </c>
      <c r="G149">
        <v>-1.3</v>
      </c>
      <c r="H149">
        <v>1.863</v>
      </c>
    </row>
    <row r="150" spans="1:8" x14ac:dyDescent="0.3">
      <c r="A150">
        <v>41818000</v>
      </c>
      <c r="B150" s="36">
        <v>35591</v>
      </c>
      <c r="C150" s="36">
        <v>36291</v>
      </c>
      <c r="D150">
        <v>80</v>
      </c>
      <c r="E150">
        <v>350</v>
      </c>
      <c r="F150">
        <v>96.455100000000002</v>
      </c>
      <c r="G150">
        <v>0.28999999999999998</v>
      </c>
      <c r="H150">
        <v>1.4239999999999999</v>
      </c>
    </row>
    <row r="151" spans="1:8" x14ac:dyDescent="0.3">
      <c r="A151">
        <v>41818000</v>
      </c>
      <c r="B151" s="36">
        <v>35591</v>
      </c>
      <c r="C151" s="36">
        <v>36291</v>
      </c>
      <c r="D151">
        <v>350</v>
      </c>
      <c r="E151">
        <v>950</v>
      </c>
      <c r="F151">
        <v>27.348199999999999</v>
      </c>
      <c r="G151">
        <v>-1.3</v>
      </c>
      <c r="H151">
        <v>1.863</v>
      </c>
    </row>
    <row r="152" spans="1:8" x14ac:dyDescent="0.3">
      <c r="A152">
        <v>41818000</v>
      </c>
      <c r="B152" s="36">
        <v>36292</v>
      </c>
      <c r="C152" s="36">
        <v>37412</v>
      </c>
      <c r="D152">
        <v>70</v>
      </c>
      <c r="E152">
        <v>150</v>
      </c>
      <c r="F152">
        <v>102.3056</v>
      </c>
      <c r="G152">
        <v>0.27</v>
      </c>
      <c r="H152">
        <v>1.3819999999999999</v>
      </c>
    </row>
    <row r="153" spans="1:8" x14ac:dyDescent="0.3">
      <c r="A153">
        <v>41818000</v>
      </c>
      <c r="B153" s="36">
        <v>36292</v>
      </c>
      <c r="C153" s="36">
        <v>37412</v>
      </c>
      <c r="D153">
        <v>150</v>
      </c>
      <c r="E153">
        <v>350</v>
      </c>
      <c r="F153">
        <v>88.187299999999993</v>
      </c>
      <c r="G153">
        <v>0.15</v>
      </c>
      <c r="H153">
        <v>1.448</v>
      </c>
    </row>
    <row r="154" spans="1:8" x14ac:dyDescent="0.3">
      <c r="A154">
        <v>41818000</v>
      </c>
      <c r="B154" s="36">
        <v>36292</v>
      </c>
      <c r="C154" s="36">
        <v>37412</v>
      </c>
      <c r="D154">
        <v>350</v>
      </c>
      <c r="E154">
        <v>950</v>
      </c>
      <c r="F154">
        <v>27.348199999999999</v>
      </c>
      <c r="G154">
        <v>-1.3</v>
      </c>
      <c r="H154">
        <v>1.863</v>
      </c>
    </row>
    <row r="155" spans="1:8" x14ac:dyDescent="0.3">
      <c r="A155">
        <v>41818000</v>
      </c>
      <c r="B155" s="36">
        <v>37413</v>
      </c>
      <c r="C155" s="36">
        <v>38322</v>
      </c>
      <c r="D155">
        <v>80</v>
      </c>
      <c r="E155">
        <v>350</v>
      </c>
      <c r="F155">
        <v>96.455100000000002</v>
      </c>
      <c r="G155">
        <v>0.28999999999999998</v>
      </c>
      <c r="H155">
        <v>1.4239999999999999</v>
      </c>
    </row>
    <row r="156" spans="1:8" x14ac:dyDescent="0.3">
      <c r="A156">
        <v>41818000</v>
      </c>
      <c r="B156" s="36">
        <v>37413</v>
      </c>
      <c r="C156" s="36">
        <v>38322</v>
      </c>
      <c r="D156">
        <v>350</v>
      </c>
      <c r="E156">
        <v>950</v>
      </c>
      <c r="F156">
        <v>27.348199999999999</v>
      </c>
      <c r="G156">
        <v>-1.3</v>
      </c>
      <c r="H156">
        <v>1.863</v>
      </c>
    </row>
    <row r="157" spans="1:8" x14ac:dyDescent="0.3">
      <c r="A157">
        <v>41818000</v>
      </c>
      <c r="B157" s="36">
        <v>38323</v>
      </c>
      <c r="C157" s="36">
        <v>39054</v>
      </c>
      <c r="D157">
        <v>80</v>
      </c>
      <c r="E157">
        <v>150</v>
      </c>
      <c r="F157">
        <v>102.3056</v>
      </c>
      <c r="G157">
        <v>0.27</v>
      </c>
      <c r="H157">
        <v>1.3819999999999999</v>
      </c>
    </row>
    <row r="158" spans="1:8" x14ac:dyDescent="0.3">
      <c r="A158">
        <v>41818000</v>
      </c>
      <c r="B158" s="36">
        <v>38323</v>
      </c>
      <c r="C158" s="36">
        <v>39054</v>
      </c>
      <c r="D158">
        <v>150</v>
      </c>
      <c r="E158">
        <v>350</v>
      </c>
      <c r="F158">
        <v>88.187299999999993</v>
      </c>
      <c r="G158">
        <v>0.15</v>
      </c>
      <c r="H158">
        <v>1.448</v>
      </c>
    </row>
    <row r="159" spans="1:8" x14ac:dyDescent="0.3">
      <c r="A159">
        <v>41818000</v>
      </c>
      <c r="B159" s="36">
        <v>38323</v>
      </c>
      <c r="C159" s="36">
        <v>39054</v>
      </c>
      <c r="D159">
        <v>350</v>
      </c>
      <c r="E159">
        <v>950</v>
      </c>
      <c r="F159">
        <v>27.348199999999999</v>
      </c>
      <c r="G159">
        <v>-1.3</v>
      </c>
      <c r="H159">
        <v>1.863</v>
      </c>
    </row>
    <row r="160" spans="1:8" x14ac:dyDescent="0.3">
      <c r="A160">
        <v>41818000</v>
      </c>
      <c r="B160" s="36">
        <v>39055</v>
      </c>
      <c r="C160" s="36">
        <v>40708</v>
      </c>
      <c r="D160">
        <v>70</v>
      </c>
      <c r="E160">
        <v>200</v>
      </c>
      <c r="F160">
        <v>65.412199999999999</v>
      </c>
      <c r="G160">
        <v>-0.06</v>
      </c>
      <c r="H160">
        <v>1.7230000000000001</v>
      </c>
    </row>
    <row r="161" spans="1:8" x14ac:dyDescent="0.3">
      <c r="A161">
        <v>41818000</v>
      </c>
      <c r="B161" s="36">
        <v>39055</v>
      </c>
      <c r="C161" s="36">
        <v>40708</v>
      </c>
      <c r="D161">
        <v>200</v>
      </c>
      <c r="E161">
        <v>950</v>
      </c>
      <c r="F161">
        <v>94.355699999999999</v>
      </c>
      <c r="G161">
        <v>0.15</v>
      </c>
      <c r="H161">
        <v>1.429</v>
      </c>
    </row>
    <row r="162" spans="1:8" x14ac:dyDescent="0.3">
      <c r="A162">
        <v>41818000</v>
      </c>
      <c r="B162" s="36">
        <v>40709</v>
      </c>
      <c r="C162" s="36">
        <v>42077</v>
      </c>
      <c r="D162">
        <v>40</v>
      </c>
      <c r="E162">
        <v>150</v>
      </c>
      <c r="F162">
        <v>77.713099999999997</v>
      </c>
      <c r="G162">
        <v>0.06</v>
      </c>
      <c r="H162">
        <v>1.5429999999999999</v>
      </c>
    </row>
    <row r="163" spans="1:8" x14ac:dyDescent="0.3">
      <c r="A163">
        <v>41818000</v>
      </c>
      <c r="B163" s="36">
        <v>40709</v>
      </c>
      <c r="C163" s="36">
        <v>42077</v>
      </c>
      <c r="D163">
        <v>150</v>
      </c>
      <c r="E163">
        <v>351</v>
      </c>
      <c r="F163">
        <v>88.3596</v>
      </c>
      <c r="G163">
        <v>0.15</v>
      </c>
      <c r="H163">
        <v>1.4470000000000001</v>
      </c>
    </row>
    <row r="164" spans="1:8" x14ac:dyDescent="0.3">
      <c r="A164">
        <v>41818000</v>
      </c>
      <c r="B164" s="36">
        <v>40709</v>
      </c>
      <c r="C164" s="36">
        <v>42077</v>
      </c>
      <c r="D164">
        <v>351</v>
      </c>
      <c r="E164">
        <v>1050</v>
      </c>
      <c r="F164">
        <v>27.348199999999999</v>
      </c>
      <c r="G164">
        <v>-1.3</v>
      </c>
      <c r="H164">
        <v>1.863</v>
      </c>
    </row>
    <row r="165" spans="1:8" x14ac:dyDescent="0.3">
      <c r="A165">
        <v>41818000</v>
      </c>
      <c r="B165" s="36">
        <v>42078</v>
      </c>
      <c r="C165" s="36">
        <v>42392</v>
      </c>
      <c r="D165">
        <v>40</v>
      </c>
      <c r="E165">
        <v>150</v>
      </c>
      <c r="F165">
        <v>88.583299999999994</v>
      </c>
      <c r="G165">
        <v>0.16</v>
      </c>
      <c r="H165">
        <v>1.4750000000000001</v>
      </c>
    </row>
    <row r="166" spans="1:8" x14ac:dyDescent="0.3">
      <c r="A166">
        <v>41818000</v>
      </c>
      <c r="B166" s="36">
        <v>42078</v>
      </c>
      <c r="C166" s="36">
        <v>42392</v>
      </c>
      <c r="D166">
        <v>150</v>
      </c>
      <c r="E166">
        <v>351</v>
      </c>
      <c r="F166">
        <v>88.3596</v>
      </c>
      <c r="G166">
        <v>0.15</v>
      </c>
      <c r="H166">
        <v>1.4470000000000001</v>
      </c>
    </row>
    <row r="167" spans="1:8" x14ac:dyDescent="0.3">
      <c r="A167">
        <v>41818000</v>
      </c>
      <c r="B167" s="36">
        <v>42078</v>
      </c>
      <c r="C167" s="36">
        <v>42392</v>
      </c>
      <c r="D167">
        <v>351</v>
      </c>
      <c r="E167">
        <v>1050</v>
      </c>
      <c r="F167">
        <v>27.348199999999999</v>
      </c>
      <c r="G167">
        <v>-1.3</v>
      </c>
      <c r="H167">
        <v>1.863</v>
      </c>
    </row>
    <row r="168" spans="1:8" x14ac:dyDescent="0.3">
      <c r="A168">
        <v>41818000</v>
      </c>
      <c r="B168" s="36">
        <v>42393</v>
      </c>
      <c r="C168" s="36">
        <v>42877</v>
      </c>
      <c r="D168">
        <v>40</v>
      </c>
      <c r="E168">
        <v>150</v>
      </c>
      <c r="F168">
        <v>102.4162</v>
      </c>
      <c r="G168">
        <v>0.27</v>
      </c>
      <c r="H168">
        <v>1.3839999999999999</v>
      </c>
    </row>
    <row r="169" spans="1:8" x14ac:dyDescent="0.3">
      <c r="A169">
        <v>41818000</v>
      </c>
      <c r="B169" s="36">
        <v>42393</v>
      </c>
      <c r="C169" s="36">
        <v>42877</v>
      </c>
      <c r="D169">
        <v>150</v>
      </c>
      <c r="E169">
        <v>351</v>
      </c>
      <c r="F169">
        <v>88.3596</v>
      </c>
      <c r="G169">
        <v>0.15</v>
      </c>
      <c r="H169">
        <v>1.4470000000000001</v>
      </c>
    </row>
    <row r="170" spans="1:8" x14ac:dyDescent="0.3">
      <c r="A170">
        <v>41818000</v>
      </c>
      <c r="B170" s="36">
        <v>42393</v>
      </c>
      <c r="C170" s="36">
        <v>42877</v>
      </c>
      <c r="D170">
        <v>351</v>
      </c>
      <c r="E170">
        <v>1050</v>
      </c>
      <c r="F170">
        <v>27.348199999999999</v>
      </c>
      <c r="G170">
        <v>-1.3</v>
      </c>
      <c r="H170">
        <v>1.863</v>
      </c>
    </row>
    <row r="171" spans="1:8" x14ac:dyDescent="0.3">
      <c r="A171">
        <v>41818000</v>
      </c>
      <c r="B171" s="36">
        <v>42878</v>
      </c>
      <c r="C171" s="36">
        <v>46022</v>
      </c>
      <c r="D171">
        <v>50</v>
      </c>
      <c r="E171">
        <v>150</v>
      </c>
      <c r="F171">
        <v>88.583299999999994</v>
      </c>
      <c r="G171">
        <v>0.16</v>
      </c>
      <c r="H171">
        <v>1.4750000000000001</v>
      </c>
    </row>
    <row r="172" spans="1:8" x14ac:dyDescent="0.3">
      <c r="A172">
        <v>41818000</v>
      </c>
      <c r="B172" s="36">
        <v>42878</v>
      </c>
      <c r="C172" s="36">
        <v>46022</v>
      </c>
      <c r="D172">
        <v>150</v>
      </c>
      <c r="E172">
        <v>351</v>
      </c>
      <c r="F172">
        <v>88.3596</v>
      </c>
      <c r="G172">
        <v>0.15</v>
      </c>
      <c r="H172">
        <v>1.4470000000000001</v>
      </c>
    </row>
    <row r="173" spans="1:8" x14ac:dyDescent="0.3">
      <c r="A173">
        <v>41818000</v>
      </c>
      <c r="B173" s="36">
        <v>42878</v>
      </c>
      <c r="C173" s="36">
        <v>46022</v>
      </c>
      <c r="D173">
        <v>351</v>
      </c>
      <c r="E173">
        <v>1050</v>
      </c>
      <c r="F173">
        <v>27.348199999999999</v>
      </c>
      <c r="G173">
        <v>-1.3</v>
      </c>
      <c r="H173">
        <v>1.863</v>
      </c>
    </row>
    <row r="174" spans="1:8" x14ac:dyDescent="0.3">
      <c r="A174">
        <v>56110005</v>
      </c>
      <c r="B174" s="36">
        <v>27150</v>
      </c>
      <c r="C174" s="36">
        <v>28206</v>
      </c>
      <c r="D174">
        <v>80</v>
      </c>
      <c r="E174">
        <v>177</v>
      </c>
      <c r="F174">
        <v>47.669699999999999</v>
      </c>
      <c r="G174">
        <v>7.0000000000000007E-2</v>
      </c>
      <c r="H174">
        <v>1.9</v>
      </c>
    </row>
    <row r="175" spans="1:8" x14ac:dyDescent="0.3">
      <c r="A175">
        <v>56110005</v>
      </c>
      <c r="B175" s="36">
        <v>27150</v>
      </c>
      <c r="C175" s="36">
        <v>28206</v>
      </c>
      <c r="D175">
        <v>177</v>
      </c>
      <c r="E175">
        <v>300</v>
      </c>
      <c r="F175">
        <v>88.082400000000007</v>
      </c>
      <c r="G175">
        <v>0.49</v>
      </c>
      <c r="H175">
        <v>1.6</v>
      </c>
    </row>
    <row r="176" spans="1:8" x14ac:dyDescent="0.3">
      <c r="A176">
        <v>56110005</v>
      </c>
      <c r="B176" s="36">
        <v>28207</v>
      </c>
      <c r="C176" s="36">
        <v>30587</v>
      </c>
      <c r="D176">
        <v>80</v>
      </c>
      <c r="E176">
        <v>135</v>
      </c>
      <c r="F176">
        <v>68.301500000000004</v>
      </c>
      <c r="G176">
        <v>0.32</v>
      </c>
      <c r="H176">
        <v>1.6</v>
      </c>
    </row>
    <row r="177" spans="1:8" x14ac:dyDescent="0.3">
      <c r="A177">
        <v>56110005</v>
      </c>
      <c r="B177" s="36">
        <v>28207</v>
      </c>
      <c r="C177" s="36">
        <v>30587</v>
      </c>
      <c r="D177">
        <v>135</v>
      </c>
      <c r="E177">
        <v>195</v>
      </c>
      <c r="F177">
        <v>83.4452</v>
      </c>
      <c r="G177">
        <v>0.44</v>
      </c>
      <c r="H177">
        <v>1.6</v>
      </c>
    </row>
    <row r="178" spans="1:8" x14ac:dyDescent="0.3">
      <c r="A178">
        <v>56110005</v>
      </c>
      <c r="B178" s="36">
        <v>28207</v>
      </c>
      <c r="C178" s="36">
        <v>30587</v>
      </c>
      <c r="D178">
        <v>195</v>
      </c>
      <c r="E178">
        <v>550</v>
      </c>
      <c r="F178">
        <v>88.082400000000007</v>
      </c>
      <c r="G178">
        <v>0.49</v>
      </c>
      <c r="H178">
        <v>1.6</v>
      </c>
    </row>
    <row r="179" spans="1:8" x14ac:dyDescent="0.3">
      <c r="A179">
        <v>56110005</v>
      </c>
      <c r="B179" s="36">
        <v>30588</v>
      </c>
      <c r="C179" s="36">
        <v>35493</v>
      </c>
      <c r="D179">
        <v>70</v>
      </c>
      <c r="E179">
        <v>117</v>
      </c>
      <c r="F179">
        <v>49.110500000000002</v>
      </c>
      <c r="G179">
        <v>7.0000000000000007E-2</v>
      </c>
      <c r="H179">
        <v>1.9279999999999999</v>
      </c>
    </row>
    <row r="180" spans="1:8" x14ac:dyDescent="0.3">
      <c r="A180">
        <v>56110005</v>
      </c>
      <c r="B180" s="36">
        <v>30588</v>
      </c>
      <c r="C180" s="36">
        <v>35493</v>
      </c>
      <c r="D180">
        <v>117</v>
      </c>
      <c r="E180">
        <v>288</v>
      </c>
      <c r="F180">
        <v>44</v>
      </c>
      <c r="G180">
        <v>0.02</v>
      </c>
      <c r="H180">
        <v>2.1</v>
      </c>
    </row>
    <row r="181" spans="1:8" x14ac:dyDescent="0.3">
      <c r="A181">
        <v>56110005</v>
      </c>
      <c r="B181" s="36">
        <v>30588</v>
      </c>
      <c r="C181" s="36">
        <v>35493</v>
      </c>
      <c r="D181">
        <v>288</v>
      </c>
      <c r="E181">
        <v>600</v>
      </c>
      <c r="F181">
        <v>180.298</v>
      </c>
      <c r="G181">
        <v>0.99</v>
      </c>
      <c r="H181">
        <v>1.25</v>
      </c>
    </row>
    <row r="182" spans="1:8" x14ac:dyDescent="0.3">
      <c r="A182">
        <v>56110005</v>
      </c>
      <c r="B182" s="36">
        <v>35494</v>
      </c>
      <c r="C182" s="36">
        <v>36190</v>
      </c>
      <c r="D182">
        <v>80</v>
      </c>
      <c r="E182">
        <v>176</v>
      </c>
      <c r="F182">
        <v>74.817599999999999</v>
      </c>
      <c r="G182">
        <v>0.21</v>
      </c>
      <c r="H182">
        <v>1.5</v>
      </c>
    </row>
    <row r="183" spans="1:8" x14ac:dyDescent="0.3">
      <c r="A183">
        <v>56110005</v>
      </c>
      <c r="B183" s="36">
        <v>35494</v>
      </c>
      <c r="C183" s="36">
        <v>36190</v>
      </c>
      <c r="D183">
        <v>176</v>
      </c>
      <c r="E183">
        <v>257</v>
      </c>
      <c r="F183">
        <v>44</v>
      </c>
      <c r="G183">
        <v>0</v>
      </c>
      <c r="H183">
        <v>2.1</v>
      </c>
    </row>
    <row r="184" spans="1:8" x14ac:dyDescent="0.3">
      <c r="A184">
        <v>56110005</v>
      </c>
      <c r="B184" s="36">
        <v>35494</v>
      </c>
      <c r="C184" s="36">
        <v>36190</v>
      </c>
      <c r="D184">
        <v>257</v>
      </c>
      <c r="E184">
        <v>300</v>
      </c>
      <c r="F184">
        <v>180.298</v>
      </c>
      <c r="G184">
        <v>0.99</v>
      </c>
      <c r="H184">
        <v>1.25</v>
      </c>
    </row>
    <row r="185" spans="1:8" x14ac:dyDescent="0.3">
      <c r="A185">
        <v>56110005</v>
      </c>
      <c r="B185" s="36">
        <v>36191</v>
      </c>
      <c r="C185" s="36">
        <v>38224</v>
      </c>
      <c r="D185">
        <v>70</v>
      </c>
      <c r="E185">
        <v>198</v>
      </c>
      <c r="F185">
        <v>49.7</v>
      </c>
      <c r="G185">
        <v>0.08</v>
      </c>
      <c r="H185">
        <v>1.885</v>
      </c>
    </row>
    <row r="186" spans="1:8" x14ac:dyDescent="0.3">
      <c r="A186">
        <v>56110005</v>
      </c>
      <c r="B186" s="36">
        <v>36191</v>
      </c>
      <c r="C186" s="36">
        <v>38224</v>
      </c>
      <c r="D186">
        <v>198</v>
      </c>
      <c r="E186">
        <v>450</v>
      </c>
      <c r="F186">
        <v>88.082400000000007</v>
      </c>
      <c r="G186">
        <v>0.49</v>
      </c>
      <c r="H186">
        <v>1.6</v>
      </c>
    </row>
    <row r="187" spans="1:8" x14ac:dyDescent="0.3">
      <c r="A187">
        <v>56110005</v>
      </c>
      <c r="B187" s="36">
        <v>38225</v>
      </c>
      <c r="C187" s="36">
        <v>40954</v>
      </c>
      <c r="D187">
        <v>80</v>
      </c>
      <c r="E187">
        <v>177</v>
      </c>
      <c r="F187">
        <v>47.669699999999999</v>
      </c>
      <c r="G187">
        <v>7.0000000000000007E-2</v>
      </c>
      <c r="H187">
        <v>1.9</v>
      </c>
    </row>
    <row r="188" spans="1:8" x14ac:dyDescent="0.3">
      <c r="A188">
        <v>56110005</v>
      </c>
      <c r="B188" s="36">
        <v>38225</v>
      </c>
      <c r="C188" s="36">
        <v>40954</v>
      </c>
      <c r="D188">
        <v>177</v>
      </c>
      <c r="E188">
        <v>600</v>
      </c>
      <c r="F188">
        <v>88.082400000000007</v>
      </c>
      <c r="G188">
        <v>0.49</v>
      </c>
      <c r="H188">
        <v>1.6</v>
      </c>
    </row>
    <row r="189" spans="1:8" x14ac:dyDescent="0.3">
      <c r="A189">
        <v>56110005</v>
      </c>
      <c r="B189" s="36">
        <v>40955</v>
      </c>
      <c r="C189" s="36">
        <v>41621</v>
      </c>
      <c r="D189">
        <v>80</v>
      </c>
      <c r="E189">
        <v>221</v>
      </c>
      <c r="F189">
        <v>49.110500000000002</v>
      </c>
      <c r="G189">
        <v>7.0000000000000007E-2</v>
      </c>
      <c r="H189">
        <v>1.9279999999999999</v>
      </c>
    </row>
    <row r="190" spans="1:8" x14ac:dyDescent="0.3">
      <c r="A190">
        <v>56110005</v>
      </c>
      <c r="B190" s="36">
        <v>40955</v>
      </c>
      <c r="C190" s="36">
        <v>41621</v>
      </c>
      <c r="D190">
        <v>221</v>
      </c>
      <c r="E190">
        <v>261</v>
      </c>
      <c r="F190">
        <v>121.819</v>
      </c>
      <c r="G190">
        <v>0.74</v>
      </c>
      <c r="H190">
        <v>1.45</v>
      </c>
    </row>
    <row r="191" spans="1:8" x14ac:dyDescent="0.3">
      <c r="A191">
        <v>56110005</v>
      </c>
      <c r="B191" s="36">
        <v>40955</v>
      </c>
      <c r="C191" s="36">
        <v>41621</v>
      </c>
      <c r="D191">
        <v>261</v>
      </c>
      <c r="E191">
        <v>300</v>
      </c>
      <c r="F191">
        <v>28.247</v>
      </c>
      <c r="G191">
        <v>-0.48</v>
      </c>
      <c r="H191">
        <v>2.1</v>
      </c>
    </row>
    <row r="192" spans="1:8" x14ac:dyDescent="0.3">
      <c r="A192">
        <v>56110005</v>
      </c>
      <c r="B192" s="36">
        <v>41622</v>
      </c>
      <c r="C192" s="36">
        <v>42045</v>
      </c>
      <c r="D192">
        <v>50</v>
      </c>
      <c r="E192">
        <v>95</v>
      </c>
      <c r="F192">
        <v>24.547000000000001</v>
      </c>
      <c r="G192">
        <v>-0.28000000000000003</v>
      </c>
      <c r="H192">
        <v>2.2970000000000002</v>
      </c>
    </row>
    <row r="193" spans="1:8" x14ac:dyDescent="0.3">
      <c r="A193">
        <v>56110005</v>
      </c>
      <c r="B193" s="36">
        <v>41622</v>
      </c>
      <c r="C193" s="36">
        <v>42045</v>
      </c>
      <c r="D193">
        <v>95</v>
      </c>
      <c r="E193">
        <v>257</v>
      </c>
      <c r="F193">
        <v>44</v>
      </c>
      <c r="G193">
        <v>0</v>
      </c>
      <c r="H193">
        <v>2.1</v>
      </c>
    </row>
    <row r="194" spans="1:8" x14ac:dyDescent="0.3">
      <c r="A194">
        <v>56110005</v>
      </c>
      <c r="B194" s="36">
        <v>41622</v>
      </c>
      <c r="C194" s="36">
        <v>42045</v>
      </c>
      <c r="D194">
        <v>257</v>
      </c>
      <c r="E194">
        <v>300</v>
      </c>
      <c r="F194">
        <v>180.298</v>
      </c>
      <c r="G194">
        <v>0.99</v>
      </c>
      <c r="H194">
        <v>1.25</v>
      </c>
    </row>
    <row r="195" spans="1:8" x14ac:dyDescent="0.3">
      <c r="A195">
        <v>56110005</v>
      </c>
      <c r="B195" s="36">
        <v>42046</v>
      </c>
      <c r="C195" s="36">
        <v>43073</v>
      </c>
      <c r="D195">
        <v>10</v>
      </c>
      <c r="E195">
        <v>73</v>
      </c>
      <c r="F195">
        <v>37.523699999999998</v>
      </c>
      <c r="G195">
        <v>-0.05</v>
      </c>
      <c r="H195">
        <v>1.8</v>
      </c>
    </row>
    <row r="196" spans="1:8" x14ac:dyDescent="0.3">
      <c r="A196">
        <v>56110005</v>
      </c>
      <c r="B196" s="36">
        <v>42046</v>
      </c>
      <c r="C196" s="36">
        <v>43073</v>
      </c>
      <c r="D196">
        <v>73</v>
      </c>
      <c r="E196">
        <v>119</v>
      </c>
      <c r="F196">
        <v>47.153799999999997</v>
      </c>
      <c r="G196">
        <v>0.05</v>
      </c>
      <c r="H196">
        <v>1.75</v>
      </c>
    </row>
    <row r="197" spans="1:8" x14ac:dyDescent="0.3">
      <c r="A197">
        <v>56110005</v>
      </c>
      <c r="B197" s="36">
        <v>42046</v>
      </c>
      <c r="C197" s="36">
        <v>43073</v>
      </c>
      <c r="D197">
        <v>119</v>
      </c>
      <c r="E197">
        <v>600</v>
      </c>
      <c r="F197">
        <v>69.718500000000006</v>
      </c>
      <c r="G197">
        <v>0.28000000000000003</v>
      </c>
      <c r="H197">
        <v>1.7</v>
      </c>
    </row>
    <row r="198" spans="1:8" x14ac:dyDescent="0.3">
      <c r="A198">
        <v>56110005</v>
      </c>
      <c r="B198" s="36">
        <v>43074</v>
      </c>
      <c r="C198" s="36">
        <v>43466</v>
      </c>
      <c r="D198">
        <v>60</v>
      </c>
      <c r="E198">
        <v>82</v>
      </c>
      <c r="F198">
        <v>37.523699999999998</v>
      </c>
      <c r="G198">
        <v>-0.05</v>
      </c>
      <c r="H198">
        <v>1.65</v>
      </c>
    </row>
    <row r="199" spans="1:8" x14ac:dyDescent="0.3">
      <c r="A199">
        <v>56110005</v>
      </c>
      <c r="B199" s="36">
        <v>43074</v>
      </c>
      <c r="C199" s="36">
        <v>43466</v>
      </c>
      <c r="D199">
        <v>82</v>
      </c>
      <c r="E199">
        <v>119</v>
      </c>
      <c r="F199">
        <v>47.153799999999997</v>
      </c>
      <c r="G199">
        <v>0.05</v>
      </c>
      <c r="H199">
        <v>1.75</v>
      </c>
    </row>
    <row r="200" spans="1:8" x14ac:dyDescent="0.3">
      <c r="A200">
        <v>56110005</v>
      </c>
      <c r="B200" s="36">
        <v>43074</v>
      </c>
      <c r="C200" s="36">
        <v>43466</v>
      </c>
      <c r="D200">
        <v>119</v>
      </c>
      <c r="E200">
        <v>600</v>
      </c>
      <c r="F200">
        <v>69.718500000000006</v>
      </c>
      <c r="G200">
        <v>0.28000000000000003</v>
      </c>
      <c r="H200">
        <v>1.7</v>
      </c>
    </row>
    <row r="201" spans="1:8" x14ac:dyDescent="0.3">
      <c r="A201">
        <v>56110005</v>
      </c>
      <c r="B201" s="36">
        <v>43467</v>
      </c>
      <c r="C201" s="36">
        <v>46022</v>
      </c>
      <c r="D201">
        <v>45</v>
      </c>
      <c r="E201">
        <v>128</v>
      </c>
      <c r="F201">
        <v>47.153799999999997</v>
      </c>
      <c r="G201">
        <v>0.03</v>
      </c>
      <c r="H201">
        <v>1.75</v>
      </c>
    </row>
    <row r="202" spans="1:8" x14ac:dyDescent="0.3">
      <c r="A202">
        <v>56110005</v>
      </c>
      <c r="B202" s="36">
        <v>43467</v>
      </c>
      <c r="C202" s="36">
        <v>46022</v>
      </c>
      <c r="D202">
        <v>128</v>
      </c>
      <c r="E202">
        <v>600</v>
      </c>
      <c r="F202">
        <v>69.718500000000006</v>
      </c>
      <c r="G202">
        <v>0.28000000000000003</v>
      </c>
      <c r="H202">
        <v>1.7</v>
      </c>
    </row>
    <row r="203" spans="1:8" x14ac:dyDescent="0.3">
      <c r="A203">
        <v>56659998</v>
      </c>
      <c r="B203" s="36">
        <v>32599</v>
      </c>
      <c r="C203" s="36">
        <v>33258</v>
      </c>
      <c r="D203">
        <v>40</v>
      </c>
      <c r="E203">
        <v>121</v>
      </c>
      <c r="F203">
        <v>33.057499999999997</v>
      </c>
      <c r="G203">
        <v>-0.2</v>
      </c>
      <c r="H203">
        <v>1.6919999999999999</v>
      </c>
    </row>
    <row r="204" spans="1:8" x14ac:dyDescent="0.3">
      <c r="A204">
        <v>56659998</v>
      </c>
      <c r="B204" s="36">
        <v>32599</v>
      </c>
      <c r="C204" s="36">
        <v>33258</v>
      </c>
      <c r="D204">
        <v>121</v>
      </c>
      <c r="E204">
        <v>600</v>
      </c>
      <c r="F204">
        <v>82.092399999999998</v>
      </c>
      <c r="G204">
        <v>0.42</v>
      </c>
      <c r="H204">
        <v>1.38</v>
      </c>
    </row>
    <row r="205" spans="1:8" x14ac:dyDescent="0.3">
      <c r="A205">
        <v>56659998</v>
      </c>
      <c r="B205" s="36">
        <v>33259</v>
      </c>
      <c r="C205" s="36">
        <v>34693</v>
      </c>
      <c r="D205">
        <v>40</v>
      </c>
      <c r="E205">
        <v>161</v>
      </c>
      <c r="F205">
        <v>35.189100000000003</v>
      </c>
      <c r="G205">
        <v>-0.22</v>
      </c>
      <c r="H205">
        <v>1.7989999999999999</v>
      </c>
    </row>
    <row r="206" spans="1:8" x14ac:dyDescent="0.3">
      <c r="A206">
        <v>56659998</v>
      </c>
      <c r="B206" s="36">
        <v>33259</v>
      </c>
      <c r="C206" s="36">
        <v>34693</v>
      </c>
      <c r="D206">
        <v>161</v>
      </c>
      <c r="E206">
        <v>550</v>
      </c>
      <c r="F206">
        <v>82.092399999999998</v>
      </c>
      <c r="G206">
        <v>0.42</v>
      </c>
      <c r="H206">
        <v>1.38</v>
      </c>
    </row>
    <row r="207" spans="1:8" x14ac:dyDescent="0.3">
      <c r="A207">
        <v>56659998</v>
      </c>
      <c r="B207" s="36">
        <v>34694</v>
      </c>
      <c r="C207" s="36">
        <v>36228</v>
      </c>
      <c r="D207">
        <v>40</v>
      </c>
      <c r="E207">
        <v>126</v>
      </c>
      <c r="F207">
        <v>36.0364</v>
      </c>
      <c r="G207">
        <v>-0.17</v>
      </c>
      <c r="H207">
        <v>1.6279999999999999</v>
      </c>
    </row>
    <row r="208" spans="1:8" x14ac:dyDescent="0.3">
      <c r="A208">
        <v>56659998</v>
      </c>
      <c r="B208" s="36">
        <v>34694</v>
      </c>
      <c r="C208" s="36">
        <v>36228</v>
      </c>
      <c r="D208">
        <v>126</v>
      </c>
      <c r="E208">
        <v>700</v>
      </c>
      <c r="F208">
        <v>82.092399999999998</v>
      </c>
      <c r="G208">
        <v>0.42</v>
      </c>
      <c r="H208">
        <v>1.38</v>
      </c>
    </row>
    <row r="209" spans="1:8" x14ac:dyDescent="0.3">
      <c r="A209">
        <v>56659998</v>
      </c>
      <c r="B209" s="36">
        <v>36229</v>
      </c>
      <c r="C209" s="36">
        <v>37275</v>
      </c>
      <c r="D209">
        <v>30</v>
      </c>
      <c r="E209">
        <v>161</v>
      </c>
      <c r="F209">
        <v>35.189100000000003</v>
      </c>
      <c r="G209">
        <v>-0.22</v>
      </c>
      <c r="H209">
        <v>1.7989999999999999</v>
      </c>
    </row>
    <row r="210" spans="1:8" x14ac:dyDescent="0.3">
      <c r="A210">
        <v>56659998</v>
      </c>
      <c r="B210" s="36">
        <v>36229</v>
      </c>
      <c r="C210" s="36">
        <v>37275</v>
      </c>
      <c r="D210">
        <v>161</v>
      </c>
      <c r="E210">
        <v>400</v>
      </c>
      <c r="F210">
        <v>82.092399999999998</v>
      </c>
      <c r="G210">
        <v>0.42</v>
      </c>
      <c r="H210">
        <v>1.38</v>
      </c>
    </row>
    <row r="211" spans="1:8" x14ac:dyDescent="0.3">
      <c r="A211">
        <v>56659998</v>
      </c>
      <c r="B211" s="36">
        <v>37276</v>
      </c>
      <c r="C211" s="36">
        <v>39069</v>
      </c>
      <c r="D211">
        <v>40</v>
      </c>
      <c r="E211">
        <v>126</v>
      </c>
      <c r="F211">
        <v>36.036299999999997</v>
      </c>
      <c r="G211">
        <v>-0.17</v>
      </c>
      <c r="H211">
        <v>1.6279999999999999</v>
      </c>
    </row>
    <row r="212" spans="1:8" x14ac:dyDescent="0.3">
      <c r="A212">
        <v>56659998</v>
      </c>
      <c r="B212" s="36">
        <v>37276</v>
      </c>
      <c r="C212" s="36">
        <v>39069</v>
      </c>
      <c r="D212">
        <v>126</v>
      </c>
      <c r="E212">
        <v>600</v>
      </c>
      <c r="F212">
        <v>82.092399999999998</v>
      </c>
      <c r="G212">
        <v>0.42</v>
      </c>
      <c r="H212">
        <v>1.38</v>
      </c>
    </row>
    <row r="213" spans="1:8" x14ac:dyDescent="0.3">
      <c r="A213">
        <v>56659998</v>
      </c>
      <c r="B213" s="36">
        <v>39070</v>
      </c>
      <c r="C213" s="36">
        <v>40544</v>
      </c>
      <c r="D213">
        <v>40</v>
      </c>
      <c r="E213">
        <v>78</v>
      </c>
      <c r="F213">
        <v>35.133000000000003</v>
      </c>
      <c r="G213">
        <v>-0.22</v>
      </c>
      <c r="H213">
        <v>1.7989999999999999</v>
      </c>
    </row>
    <row r="214" spans="1:8" x14ac:dyDescent="0.3">
      <c r="A214">
        <v>56659998</v>
      </c>
      <c r="B214" s="36">
        <v>39070</v>
      </c>
      <c r="C214" s="36">
        <v>40544</v>
      </c>
      <c r="D214">
        <v>78</v>
      </c>
      <c r="E214">
        <v>127</v>
      </c>
      <c r="F214">
        <v>33.024299999999997</v>
      </c>
      <c r="G214">
        <v>-0.26</v>
      </c>
      <c r="H214">
        <v>1.603</v>
      </c>
    </row>
    <row r="215" spans="1:8" x14ac:dyDescent="0.3">
      <c r="A215">
        <v>56659998</v>
      </c>
      <c r="B215" s="36">
        <v>39070</v>
      </c>
      <c r="C215" s="36">
        <v>40544</v>
      </c>
      <c r="D215">
        <v>127</v>
      </c>
      <c r="E215">
        <v>500</v>
      </c>
      <c r="F215">
        <v>82.092399999999998</v>
      </c>
      <c r="G215">
        <v>0.42</v>
      </c>
      <c r="H215">
        <v>1.38</v>
      </c>
    </row>
    <row r="216" spans="1:8" x14ac:dyDescent="0.3">
      <c r="A216">
        <v>56659998</v>
      </c>
      <c r="B216" s="36">
        <v>40545</v>
      </c>
      <c r="C216" s="36">
        <v>42132</v>
      </c>
      <c r="D216">
        <v>20</v>
      </c>
      <c r="E216">
        <v>93</v>
      </c>
      <c r="F216">
        <v>36.036799999999999</v>
      </c>
      <c r="G216">
        <v>-0.17</v>
      </c>
      <c r="H216">
        <v>1.6279999999999999</v>
      </c>
    </row>
    <row r="217" spans="1:8" x14ac:dyDescent="0.3">
      <c r="A217">
        <v>56659998</v>
      </c>
      <c r="B217" s="36">
        <v>40545</v>
      </c>
      <c r="C217" s="36">
        <v>42132</v>
      </c>
      <c r="D217">
        <v>93</v>
      </c>
      <c r="E217">
        <v>144</v>
      </c>
      <c r="F217">
        <v>45</v>
      </c>
      <c r="G217">
        <v>-0.03</v>
      </c>
      <c r="H217">
        <v>1.6279999999999999</v>
      </c>
    </row>
    <row r="218" spans="1:8" x14ac:dyDescent="0.3">
      <c r="A218">
        <v>56659998</v>
      </c>
      <c r="B218" s="36">
        <v>40545</v>
      </c>
      <c r="C218" s="36">
        <v>42132</v>
      </c>
      <c r="D218">
        <v>144</v>
      </c>
      <c r="E218">
        <v>750</v>
      </c>
      <c r="F218">
        <v>82.092399999999998</v>
      </c>
      <c r="G218">
        <v>0.42</v>
      </c>
      <c r="H218">
        <v>1.38</v>
      </c>
    </row>
    <row r="219" spans="1:8" x14ac:dyDescent="0.3">
      <c r="A219">
        <v>56659998</v>
      </c>
      <c r="B219" s="36">
        <v>42133</v>
      </c>
      <c r="C219" s="36">
        <v>42720</v>
      </c>
      <c r="D219">
        <v>10</v>
      </c>
      <c r="E219">
        <v>141</v>
      </c>
      <c r="F219">
        <v>30.747800000000002</v>
      </c>
      <c r="G219">
        <v>-0.3</v>
      </c>
      <c r="H219">
        <v>1.929</v>
      </c>
    </row>
    <row r="220" spans="1:8" x14ac:dyDescent="0.3">
      <c r="A220">
        <v>56659998</v>
      </c>
      <c r="B220" s="36">
        <v>42133</v>
      </c>
      <c r="C220" s="36">
        <v>42720</v>
      </c>
      <c r="D220">
        <v>141</v>
      </c>
      <c r="E220">
        <v>250</v>
      </c>
      <c r="F220">
        <v>99.694900000000004</v>
      </c>
      <c r="G220">
        <v>0.52</v>
      </c>
      <c r="H220">
        <v>1.1950000000000001</v>
      </c>
    </row>
    <row r="221" spans="1:8" x14ac:dyDescent="0.3">
      <c r="A221">
        <v>56659998</v>
      </c>
      <c r="B221" s="36">
        <v>42133</v>
      </c>
      <c r="C221" s="36">
        <v>42720</v>
      </c>
      <c r="D221">
        <v>250</v>
      </c>
      <c r="E221">
        <v>750</v>
      </c>
      <c r="F221">
        <v>82.092399999999998</v>
      </c>
      <c r="G221">
        <v>0.42</v>
      </c>
      <c r="H221">
        <v>1.38</v>
      </c>
    </row>
    <row r="222" spans="1:8" x14ac:dyDescent="0.3">
      <c r="A222">
        <v>56659998</v>
      </c>
      <c r="B222" s="36">
        <v>42721</v>
      </c>
      <c r="C222" s="36">
        <v>43033</v>
      </c>
      <c r="D222">
        <v>10</v>
      </c>
      <c r="E222">
        <v>162</v>
      </c>
      <c r="F222">
        <v>35.189100000000003</v>
      </c>
      <c r="G222">
        <v>-0.22</v>
      </c>
      <c r="H222">
        <v>1.7989999999999999</v>
      </c>
    </row>
    <row r="223" spans="1:8" x14ac:dyDescent="0.3">
      <c r="A223">
        <v>56659998</v>
      </c>
      <c r="B223" s="36">
        <v>42721</v>
      </c>
      <c r="C223" s="36">
        <v>43033</v>
      </c>
      <c r="D223">
        <v>162</v>
      </c>
      <c r="E223">
        <v>750</v>
      </c>
      <c r="F223">
        <v>82.092399999999998</v>
      </c>
      <c r="G223">
        <v>0.42</v>
      </c>
      <c r="H223">
        <v>1.38</v>
      </c>
    </row>
    <row r="224" spans="1:8" x14ac:dyDescent="0.3">
      <c r="A224">
        <v>56659998</v>
      </c>
      <c r="B224" s="36">
        <v>43034</v>
      </c>
      <c r="C224" s="36">
        <v>43770</v>
      </c>
      <c r="D224">
        <v>20</v>
      </c>
      <c r="E224">
        <v>127</v>
      </c>
      <c r="F224">
        <v>40.8384</v>
      </c>
      <c r="G224">
        <v>-0.06</v>
      </c>
      <c r="H224">
        <v>1.5449999999999999</v>
      </c>
    </row>
    <row r="225" spans="1:8" x14ac:dyDescent="0.3">
      <c r="A225">
        <v>56659998</v>
      </c>
      <c r="B225" s="36">
        <v>43034</v>
      </c>
      <c r="C225" s="36">
        <v>43770</v>
      </c>
      <c r="D225">
        <v>127</v>
      </c>
      <c r="E225">
        <v>365</v>
      </c>
      <c r="F225">
        <v>50.389299999999999</v>
      </c>
      <c r="G225">
        <v>0.12</v>
      </c>
      <c r="H225">
        <v>1.67</v>
      </c>
    </row>
    <row r="226" spans="1:8" x14ac:dyDescent="0.3">
      <c r="A226">
        <v>56659998</v>
      </c>
      <c r="B226" s="36">
        <v>43034</v>
      </c>
      <c r="C226" s="36">
        <v>43770</v>
      </c>
      <c r="D226">
        <v>365</v>
      </c>
      <c r="E226">
        <v>750</v>
      </c>
      <c r="F226">
        <v>82.092399999999998</v>
      </c>
      <c r="G226">
        <v>0.42</v>
      </c>
      <c r="H226">
        <v>1.38</v>
      </c>
    </row>
    <row r="227" spans="1:8" x14ac:dyDescent="0.3">
      <c r="A227">
        <v>56659998</v>
      </c>
      <c r="B227" s="36">
        <v>43771</v>
      </c>
      <c r="C227" s="36">
        <v>43855</v>
      </c>
      <c r="D227">
        <v>40</v>
      </c>
      <c r="E227">
        <v>132</v>
      </c>
      <c r="F227">
        <v>35</v>
      </c>
      <c r="G227">
        <v>-0.02</v>
      </c>
      <c r="H227">
        <v>1.66</v>
      </c>
    </row>
    <row r="228" spans="1:8" x14ac:dyDescent="0.3">
      <c r="A228">
        <v>56659998</v>
      </c>
      <c r="B228" s="36">
        <v>43771</v>
      </c>
      <c r="C228" s="36">
        <v>43855</v>
      </c>
      <c r="D228">
        <v>132</v>
      </c>
      <c r="E228">
        <v>645</v>
      </c>
      <c r="F228">
        <v>85</v>
      </c>
      <c r="G228">
        <v>0.56999999999999995</v>
      </c>
      <c r="H228">
        <v>1.38</v>
      </c>
    </row>
    <row r="229" spans="1:8" x14ac:dyDescent="0.3">
      <c r="A229">
        <v>56659998</v>
      </c>
      <c r="B229" s="36">
        <v>43771</v>
      </c>
      <c r="C229" s="36">
        <v>43855</v>
      </c>
      <c r="D229">
        <v>645</v>
      </c>
      <c r="E229">
        <v>750</v>
      </c>
      <c r="F229">
        <v>82.092399999999998</v>
      </c>
      <c r="G229">
        <v>0.42</v>
      </c>
      <c r="H229">
        <v>1.38</v>
      </c>
    </row>
    <row r="230" spans="1:8" x14ac:dyDescent="0.3">
      <c r="A230">
        <v>56659998</v>
      </c>
      <c r="B230" s="36">
        <v>43856</v>
      </c>
      <c r="C230" s="36">
        <v>46022</v>
      </c>
      <c r="D230">
        <v>40</v>
      </c>
      <c r="E230">
        <v>101</v>
      </c>
      <c r="F230">
        <v>41.95</v>
      </c>
      <c r="G230">
        <v>-0.02</v>
      </c>
      <c r="H230">
        <v>1.5449999999999999</v>
      </c>
    </row>
    <row r="231" spans="1:8" x14ac:dyDescent="0.3">
      <c r="A231">
        <v>56659998</v>
      </c>
      <c r="B231" s="36">
        <v>43856</v>
      </c>
      <c r="C231" s="36">
        <v>46022</v>
      </c>
      <c r="D231">
        <v>101</v>
      </c>
      <c r="E231">
        <v>451</v>
      </c>
      <c r="F231">
        <v>59.8</v>
      </c>
      <c r="G231">
        <v>0.19</v>
      </c>
      <c r="H231">
        <v>1.5449999999999999</v>
      </c>
    </row>
    <row r="232" spans="1:8" x14ac:dyDescent="0.3">
      <c r="A232">
        <v>56659998</v>
      </c>
      <c r="B232" s="36">
        <v>43856</v>
      </c>
      <c r="C232" s="36">
        <v>46022</v>
      </c>
      <c r="D232">
        <v>451</v>
      </c>
      <c r="E232">
        <v>750</v>
      </c>
      <c r="F232">
        <v>82.092399999999998</v>
      </c>
      <c r="G232">
        <v>0.42</v>
      </c>
      <c r="H232">
        <v>1.38</v>
      </c>
    </row>
    <row r="233" spans="1:8" x14ac:dyDescent="0.3">
      <c r="A233">
        <v>56696000</v>
      </c>
      <c r="B233" s="36">
        <v>31656</v>
      </c>
      <c r="C233" s="36">
        <v>32209</v>
      </c>
      <c r="D233">
        <v>140</v>
      </c>
      <c r="E233">
        <v>500</v>
      </c>
      <c r="F233">
        <v>51</v>
      </c>
      <c r="G233">
        <v>0.72</v>
      </c>
      <c r="H233">
        <v>1.77</v>
      </c>
    </row>
    <row r="234" spans="1:8" x14ac:dyDescent="0.3">
      <c r="A234">
        <v>56696000</v>
      </c>
      <c r="B234" s="36">
        <v>32210</v>
      </c>
      <c r="C234" s="36">
        <v>33183</v>
      </c>
      <c r="D234">
        <v>120</v>
      </c>
      <c r="E234">
        <v>252</v>
      </c>
      <c r="F234">
        <v>39.782400000000003</v>
      </c>
      <c r="G234">
        <v>0.43</v>
      </c>
      <c r="H234">
        <v>1.7470000000000001</v>
      </c>
    </row>
    <row r="235" spans="1:8" x14ac:dyDescent="0.3">
      <c r="A235">
        <v>56696000</v>
      </c>
      <c r="B235" s="36">
        <v>32210</v>
      </c>
      <c r="C235" s="36">
        <v>33183</v>
      </c>
      <c r="D235">
        <v>252</v>
      </c>
      <c r="E235">
        <v>600</v>
      </c>
      <c r="F235">
        <v>51</v>
      </c>
      <c r="G235">
        <v>0.72</v>
      </c>
      <c r="H235">
        <v>1.77</v>
      </c>
    </row>
    <row r="236" spans="1:8" x14ac:dyDescent="0.3">
      <c r="A236">
        <v>56696000</v>
      </c>
      <c r="B236" s="36">
        <v>33184</v>
      </c>
      <c r="C236" s="36">
        <v>35061</v>
      </c>
      <c r="D236">
        <v>100</v>
      </c>
      <c r="E236">
        <v>544</v>
      </c>
      <c r="F236">
        <v>46</v>
      </c>
      <c r="G236">
        <v>0.33</v>
      </c>
      <c r="H236">
        <v>1.7470000000000001</v>
      </c>
    </row>
    <row r="237" spans="1:8" x14ac:dyDescent="0.3">
      <c r="A237">
        <v>56696000</v>
      </c>
      <c r="B237" s="36">
        <v>33184</v>
      </c>
      <c r="C237" s="36">
        <v>35061</v>
      </c>
      <c r="D237">
        <v>544</v>
      </c>
      <c r="E237">
        <v>600</v>
      </c>
      <c r="F237">
        <v>51</v>
      </c>
      <c r="G237">
        <v>0.72</v>
      </c>
      <c r="H237">
        <v>1.77</v>
      </c>
    </row>
    <row r="238" spans="1:8" x14ac:dyDescent="0.3">
      <c r="A238">
        <v>56696000</v>
      </c>
      <c r="B238" s="36">
        <v>35062</v>
      </c>
      <c r="C238" s="36">
        <v>36493</v>
      </c>
      <c r="D238">
        <v>40</v>
      </c>
      <c r="E238">
        <v>154</v>
      </c>
      <c r="F238">
        <v>31</v>
      </c>
      <c r="G238">
        <v>-0.4</v>
      </c>
      <c r="H238">
        <v>1.75</v>
      </c>
    </row>
    <row r="239" spans="1:8" x14ac:dyDescent="0.3">
      <c r="A239">
        <v>56696000</v>
      </c>
      <c r="B239" s="36">
        <v>35062</v>
      </c>
      <c r="C239" s="36">
        <v>36493</v>
      </c>
      <c r="D239">
        <v>154</v>
      </c>
      <c r="E239">
        <v>303</v>
      </c>
      <c r="F239">
        <v>56.938699999999997</v>
      </c>
      <c r="G239">
        <v>7.0000000000000007E-2</v>
      </c>
      <c r="H239">
        <v>1.4330000000000001</v>
      </c>
    </row>
    <row r="240" spans="1:8" x14ac:dyDescent="0.3">
      <c r="A240">
        <v>56696000</v>
      </c>
      <c r="B240" s="36">
        <v>35062</v>
      </c>
      <c r="C240" s="36">
        <v>36493</v>
      </c>
      <c r="D240">
        <v>303</v>
      </c>
      <c r="E240">
        <v>750</v>
      </c>
      <c r="F240">
        <v>33.5762</v>
      </c>
      <c r="G240">
        <v>0</v>
      </c>
      <c r="H240">
        <v>1.88</v>
      </c>
    </row>
    <row r="241" spans="1:8" x14ac:dyDescent="0.3">
      <c r="A241">
        <v>56696000</v>
      </c>
      <c r="B241" s="36">
        <v>36494</v>
      </c>
      <c r="C241" s="36">
        <v>37604</v>
      </c>
      <c r="D241">
        <v>20</v>
      </c>
      <c r="E241">
        <v>140</v>
      </c>
      <c r="F241">
        <v>19.3064</v>
      </c>
      <c r="G241">
        <v>-0.93</v>
      </c>
      <c r="H241">
        <v>2.016</v>
      </c>
    </row>
    <row r="242" spans="1:8" x14ac:dyDescent="0.3">
      <c r="A242">
        <v>56696000</v>
      </c>
      <c r="B242" s="36">
        <v>36494</v>
      </c>
      <c r="C242" s="36">
        <v>37604</v>
      </c>
      <c r="D242">
        <v>140</v>
      </c>
      <c r="E242">
        <v>402</v>
      </c>
      <c r="F242">
        <v>50.423099999999998</v>
      </c>
      <c r="G242">
        <v>-0.23</v>
      </c>
      <c r="H242">
        <v>1.526</v>
      </c>
    </row>
    <row r="243" spans="1:8" x14ac:dyDescent="0.3">
      <c r="A243">
        <v>56696000</v>
      </c>
      <c r="B243" s="36">
        <v>36494</v>
      </c>
      <c r="C243" s="36">
        <v>37604</v>
      </c>
      <c r="D243">
        <v>402</v>
      </c>
      <c r="E243">
        <v>450</v>
      </c>
      <c r="F243">
        <v>33.5762</v>
      </c>
      <c r="G243">
        <v>0</v>
      </c>
      <c r="H243">
        <v>1.88</v>
      </c>
    </row>
    <row r="244" spans="1:8" x14ac:dyDescent="0.3">
      <c r="A244">
        <v>56696000</v>
      </c>
      <c r="B244" s="36">
        <v>37605</v>
      </c>
      <c r="C244" s="36">
        <v>37998</v>
      </c>
      <c r="D244">
        <v>20</v>
      </c>
      <c r="E244">
        <v>600</v>
      </c>
      <c r="F244">
        <v>51.13</v>
      </c>
      <c r="G244">
        <v>-0.48</v>
      </c>
      <c r="H244">
        <v>1.59</v>
      </c>
    </row>
    <row r="245" spans="1:8" x14ac:dyDescent="0.3">
      <c r="A245">
        <v>56696000</v>
      </c>
      <c r="B245" s="36">
        <v>37999</v>
      </c>
      <c r="C245" s="36">
        <v>38702</v>
      </c>
      <c r="D245">
        <v>10</v>
      </c>
      <c r="E245">
        <v>112</v>
      </c>
      <c r="F245">
        <v>34.4467</v>
      </c>
      <c r="G245">
        <v>-0.94</v>
      </c>
      <c r="H245">
        <v>1.58</v>
      </c>
    </row>
    <row r="246" spans="1:8" x14ac:dyDescent="0.3">
      <c r="A246">
        <v>56696000</v>
      </c>
      <c r="B246" s="36">
        <v>37999</v>
      </c>
      <c r="C246" s="36">
        <v>38702</v>
      </c>
      <c r="D246">
        <v>112</v>
      </c>
      <c r="E246">
        <v>500</v>
      </c>
      <c r="F246">
        <v>51.13</v>
      </c>
      <c r="G246">
        <v>-0.48</v>
      </c>
      <c r="H246">
        <v>1.59</v>
      </c>
    </row>
    <row r="247" spans="1:8" x14ac:dyDescent="0.3">
      <c r="A247">
        <v>56696000</v>
      </c>
      <c r="B247" s="36">
        <v>38703</v>
      </c>
      <c r="C247" s="36">
        <v>39254</v>
      </c>
      <c r="D247">
        <v>0</v>
      </c>
      <c r="E247">
        <v>210</v>
      </c>
      <c r="F247">
        <v>36.7408</v>
      </c>
      <c r="G247">
        <v>-1.04</v>
      </c>
      <c r="H247">
        <v>1.605</v>
      </c>
    </row>
    <row r="248" spans="1:8" x14ac:dyDescent="0.3">
      <c r="A248">
        <v>56696000</v>
      </c>
      <c r="B248" s="36">
        <v>38703</v>
      </c>
      <c r="C248" s="36">
        <v>39254</v>
      </c>
      <c r="D248">
        <v>210</v>
      </c>
      <c r="E248">
        <v>350</v>
      </c>
      <c r="F248">
        <v>51.13</v>
      </c>
      <c r="G248">
        <v>-0.48</v>
      </c>
      <c r="H248">
        <v>1.59</v>
      </c>
    </row>
    <row r="249" spans="1:8" x14ac:dyDescent="0.3">
      <c r="A249">
        <v>56696000</v>
      </c>
      <c r="B249" s="36">
        <v>39255</v>
      </c>
      <c r="C249" s="36">
        <v>39841</v>
      </c>
      <c r="D249">
        <v>80</v>
      </c>
      <c r="E249">
        <v>550</v>
      </c>
      <c r="F249">
        <v>33.5762</v>
      </c>
      <c r="G249">
        <v>0</v>
      </c>
      <c r="H249">
        <v>1.88</v>
      </c>
    </row>
    <row r="250" spans="1:8" x14ac:dyDescent="0.3">
      <c r="A250">
        <v>56696000</v>
      </c>
      <c r="B250" s="36">
        <v>39842</v>
      </c>
      <c r="C250" s="36">
        <v>40998</v>
      </c>
      <c r="D250">
        <v>60</v>
      </c>
      <c r="E250">
        <v>303</v>
      </c>
      <c r="F250">
        <v>56.938699999999997</v>
      </c>
      <c r="G250">
        <v>7.0000000000000007E-2</v>
      </c>
      <c r="H250">
        <v>1.4330000000000001</v>
      </c>
    </row>
    <row r="251" spans="1:8" x14ac:dyDescent="0.3">
      <c r="A251">
        <v>56696000</v>
      </c>
      <c r="B251" s="36">
        <v>39842</v>
      </c>
      <c r="C251" s="36">
        <v>40998</v>
      </c>
      <c r="D251">
        <v>303</v>
      </c>
      <c r="E251">
        <v>650</v>
      </c>
      <c r="F251">
        <v>33.5762</v>
      </c>
      <c r="G251">
        <v>0</v>
      </c>
      <c r="H251">
        <v>1.88</v>
      </c>
    </row>
    <row r="252" spans="1:8" x14ac:dyDescent="0.3">
      <c r="A252">
        <v>56696000</v>
      </c>
      <c r="B252" s="36">
        <v>40999</v>
      </c>
      <c r="C252" s="36">
        <v>41631</v>
      </c>
      <c r="D252">
        <v>30</v>
      </c>
      <c r="E252">
        <v>402</v>
      </c>
      <c r="F252">
        <v>50.423099999999998</v>
      </c>
      <c r="G252">
        <v>-0.23</v>
      </c>
      <c r="H252">
        <v>1.526</v>
      </c>
    </row>
    <row r="253" spans="1:8" x14ac:dyDescent="0.3">
      <c r="A253">
        <v>56696000</v>
      </c>
      <c r="B253" s="36">
        <v>40999</v>
      </c>
      <c r="C253" s="36">
        <v>41631</v>
      </c>
      <c r="D253">
        <v>402</v>
      </c>
      <c r="E253">
        <v>450</v>
      </c>
      <c r="F253">
        <v>33.5762</v>
      </c>
      <c r="G253">
        <v>0</v>
      </c>
      <c r="H253">
        <v>1.88</v>
      </c>
    </row>
    <row r="254" spans="1:8" x14ac:dyDescent="0.3">
      <c r="A254">
        <v>56696000</v>
      </c>
      <c r="B254" s="36">
        <v>41632</v>
      </c>
      <c r="C254" s="36">
        <v>42720</v>
      </c>
      <c r="D254">
        <v>0</v>
      </c>
      <c r="E254">
        <v>402</v>
      </c>
      <c r="F254">
        <v>44.502000000000002</v>
      </c>
      <c r="G254">
        <v>-0.33</v>
      </c>
      <c r="H254">
        <v>1.587</v>
      </c>
    </row>
    <row r="255" spans="1:8" x14ac:dyDescent="0.3">
      <c r="A255">
        <v>56696000</v>
      </c>
      <c r="B255" s="36">
        <v>41632</v>
      </c>
      <c r="C255" s="36">
        <v>42720</v>
      </c>
      <c r="D255">
        <v>402</v>
      </c>
      <c r="E255">
        <v>950</v>
      </c>
      <c r="F255">
        <v>33.576000000000001</v>
      </c>
      <c r="G255">
        <v>0</v>
      </c>
      <c r="H255">
        <v>1.88</v>
      </c>
    </row>
    <row r="256" spans="1:8" x14ac:dyDescent="0.3">
      <c r="A256">
        <v>56696000</v>
      </c>
      <c r="B256" s="36">
        <v>42721</v>
      </c>
      <c r="C256" s="36">
        <v>43024</v>
      </c>
      <c r="D256">
        <v>0</v>
      </c>
      <c r="E256">
        <v>141</v>
      </c>
      <c r="F256">
        <v>38.39</v>
      </c>
      <c r="G256">
        <v>-0.46</v>
      </c>
      <c r="H256">
        <v>1.641</v>
      </c>
    </row>
    <row r="257" spans="1:8" x14ac:dyDescent="0.3">
      <c r="A257">
        <v>56696000</v>
      </c>
      <c r="B257" s="36">
        <v>42721</v>
      </c>
      <c r="C257" s="36">
        <v>43024</v>
      </c>
      <c r="D257">
        <v>141</v>
      </c>
      <c r="E257">
        <v>402</v>
      </c>
      <c r="F257">
        <v>50.423000000000002</v>
      </c>
      <c r="G257">
        <v>-0.23</v>
      </c>
      <c r="H257">
        <v>1.526</v>
      </c>
    </row>
    <row r="258" spans="1:8" x14ac:dyDescent="0.3">
      <c r="A258">
        <v>56696000</v>
      </c>
      <c r="B258" s="36">
        <v>42721</v>
      </c>
      <c r="C258" s="36">
        <v>43024</v>
      </c>
      <c r="D258">
        <v>402</v>
      </c>
      <c r="E258">
        <v>950</v>
      </c>
      <c r="F258">
        <v>33.576000000000001</v>
      </c>
      <c r="G258">
        <v>0</v>
      </c>
      <c r="H258">
        <v>1.88</v>
      </c>
    </row>
    <row r="259" spans="1:8" x14ac:dyDescent="0.3">
      <c r="A259">
        <v>56696000</v>
      </c>
      <c r="B259" s="36">
        <v>43025</v>
      </c>
      <c r="C259" s="36">
        <v>43901</v>
      </c>
      <c r="D259">
        <v>100</v>
      </c>
      <c r="E259">
        <v>241</v>
      </c>
      <c r="F259">
        <v>38.355899999999998</v>
      </c>
      <c r="G259">
        <v>0.49</v>
      </c>
      <c r="H259">
        <v>1.575</v>
      </c>
    </row>
    <row r="260" spans="1:8" x14ac:dyDescent="0.3">
      <c r="A260">
        <v>56696000</v>
      </c>
      <c r="B260" s="36">
        <v>43025</v>
      </c>
      <c r="C260" s="36">
        <v>43901</v>
      </c>
      <c r="D260">
        <v>241</v>
      </c>
      <c r="E260">
        <v>502</v>
      </c>
      <c r="F260">
        <v>50.423000000000002</v>
      </c>
      <c r="G260">
        <v>0.77</v>
      </c>
      <c r="H260">
        <v>1.526</v>
      </c>
    </row>
    <row r="261" spans="1:8" x14ac:dyDescent="0.3">
      <c r="A261">
        <v>56696000</v>
      </c>
      <c r="B261" s="36">
        <v>43025</v>
      </c>
      <c r="C261" s="36">
        <v>43901</v>
      </c>
      <c r="D261">
        <v>502</v>
      </c>
      <c r="E261">
        <v>950</v>
      </c>
      <c r="F261">
        <v>33.576000000000001</v>
      </c>
      <c r="G261">
        <v>1</v>
      </c>
      <c r="H261">
        <v>1.88</v>
      </c>
    </row>
    <row r="262" spans="1:8" x14ac:dyDescent="0.3">
      <c r="A262">
        <v>56696000</v>
      </c>
      <c r="B262" s="36">
        <v>43902</v>
      </c>
      <c r="C262" s="36">
        <v>44933</v>
      </c>
      <c r="D262">
        <v>100</v>
      </c>
      <c r="E262">
        <v>521</v>
      </c>
      <c r="F262">
        <v>68.273099999999999</v>
      </c>
      <c r="G262">
        <v>0.62</v>
      </c>
      <c r="H262">
        <v>1.3069999999999999</v>
      </c>
    </row>
    <row r="263" spans="1:8" x14ac:dyDescent="0.3">
      <c r="A263">
        <v>56696000</v>
      </c>
      <c r="B263" s="36">
        <v>43902</v>
      </c>
      <c r="C263" s="36">
        <v>44933</v>
      </c>
      <c r="D263">
        <v>521</v>
      </c>
      <c r="E263">
        <v>950</v>
      </c>
      <c r="F263">
        <v>33.576000000000001</v>
      </c>
      <c r="G263">
        <v>1</v>
      </c>
      <c r="H263">
        <v>1.88</v>
      </c>
    </row>
    <row r="264" spans="1:8" x14ac:dyDescent="0.3">
      <c r="A264">
        <v>56696000</v>
      </c>
      <c r="B264" s="36">
        <v>44934</v>
      </c>
      <c r="C264" s="36">
        <v>46022</v>
      </c>
      <c r="D264">
        <v>85</v>
      </c>
      <c r="E264">
        <v>195</v>
      </c>
      <c r="F264">
        <v>32.126300000000001</v>
      </c>
      <c r="G264">
        <v>0.01</v>
      </c>
      <c r="H264">
        <v>1.6990000000000001</v>
      </c>
    </row>
    <row r="265" spans="1:8" x14ac:dyDescent="0.3">
      <c r="A265">
        <v>56696000</v>
      </c>
      <c r="B265" s="36">
        <v>44934</v>
      </c>
      <c r="C265" s="36">
        <v>46022</v>
      </c>
      <c r="D265">
        <v>195</v>
      </c>
      <c r="E265">
        <v>521</v>
      </c>
      <c r="F265">
        <v>68.273099999999999</v>
      </c>
      <c r="G265">
        <v>0.62</v>
      </c>
      <c r="H265">
        <v>1.3069999999999999</v>
      </c>
    </row>
    <row r="266" spans="1:8" x14ac:dyDescent="0.3">
      <c r="A266">
        <v>56696000</v>
      </c>
      <c r="B266" s="36">
        <v>44934</v>
      </c>
      <c r="C266" s="36">
        <v>46022</v>
      </c>
      <c r="D266">
        <v>521</v>
      </c>
      <c r="E266">
        <v>950</v>
      </c>
      <c r="F266">
        <v>33.576000000000001</v>
      </c>
      <c r="G266">
        <v>1</v>
      </c>
      <c r="H266">
        <v>1.88</v>
      </c>
    </row>
    <row r="267" spans="1:8" x14ac:dyDescent="0.3">
      <c r="A267">
        <v>56719998</v>
      </c>
      <c r="B267" s="36">
        <v>31686</v>
      </c>
      <c r="C267" s="36">
        <v>36598</v>
      </c>
      <c r="D267">
        <v>30</v>
      </c>
      <c r="E267">
        <v>499</v>
      </c>
      <c r="F267">
        <v>127.515</v>
      </c>
      <c r="G267">
        <v>-0.44</v>
      </c>
      <c r="H267">
        <v>1.5569999999999999</v>
      </c>
    </row>
    <row r="268" spans="1:8" x14ac:dyDescent="0.3">
      <c r="A268">
        <v>56719998</v>
      </c>
      <c r="B268" s="36">
        <v>31686</v>
      </c>
      <c r="C268" s="36">
        <v>36598</v>
      </c>
      <c r="D268">
        <v>499</v>
      </c>
      <c r="E268">
        <v>850</v>
      </c>
      <c r="F268">
        <v>123.88200000000001</v>
      </c>
      <c r="G268">
        <v>-0.31</v>
      </c>
      <c r="H268">
        <v>1.597</v>
      </c>
    </row>
    <row r="269" spans="1:8" x14ac:dyDescent="0.3">
      <c r="A269">
        <v>56719998</v>
      </c>
      <c r="B269" s="36">
        <v>36599</v>
      </c>
      <c r="C269" s="36">
        <v>41588</v>
      </c>
      <c r="D269">
        <v>35</v>
      </c>
      <c r="E269">
        <v>118</v>
      </c>
      <c r="F269">
        <v>114.9494</v>
      </c>
      <c r="G269">
        <v>-0.43</v>
      </c>
      <c r="H269">
        <v>1.4930000000000001</v>
      </c>
    </row>
    <row r="270" spans="1:8" x14ac:dyDescent="0.3">
      <c r="A270">
        <v>56719998</v>
      </c>
      <c r="B270" s="36">
        <v>36599</v>
      </c>
      <c r="C270" s="36">
        <v>41588</v>
      </c>
      <c r="D270">
        <v>118</v>
      </c>
      <c r="E270">
        <v>750</v>
      </c>
      <c r="F270">
        <v>123.88200000000001</v>
      </c>
      <c r="G270">
        <v>-0.31</v>
      </c>
      <c r="H270">
        <v>1.597</v>
      </c>
    </row>
    <row r="271" spans="1:8" x14ac:dyDescent="0.3">
      <c r="A271">
        <v>56719998</v>
      </c>
      <c r="B271" s="36">
        <v>41589</v>
      </c>
      <c r="C271" s="36">
        <v>42188</v>
      </c>
      <c r="D271">
        <v>10</v>
      </c>
      <c r="E271">
        <v>196</v>
      </c>
      <c r="F271">
        <v>96.531199999999998</v>
      </c>
      <c r="G271">
        <v>-0.64</v>
      </c>
      <c r="H271">
        <v>1.718</v>
      </c>
    </row>
    <row r="272" spans="1:8" x14ac:dyDescent="0.3">
      <c r="A272">
        <v>56719998</v>
      </c>
      <c r="B272" s="36">
        <v>41589</v>
      </c>
      <c r="C272" s="36">
        <v>42188</v>
      </c>
      <c r="D272">
        <v>196</v>
      </c>
      <c r="E272">
        <v>450</v>
      </c>
      <c r="F272">
        <v>127.515</v>
      </c>
      <c r="G272">
        <v>-0.44</v>
      </c>
      <c r="H272">
        <v>1.5569999999999999</v>
      </c>
    </row>
    <row r="273" spans="1:8" x14ac:dyDescent="0.3">
      <c r="A273">
        <v>56719998</v>
      </c>
      <c r="B273" s="36">
        <v>42189</v>
      </c>
      <c r="C273" s="36">
        <v>43857</v>
      </c>
      <c r="D273">
        <v>80</v>
      </c>
      <c r="E273">
        <v>289</v>
      </c>
      <c r="F273">
        <v>96.394000000000005</v>
      </c>
      <c r="G273">
        <v>0.25</v>
      </c>
      <c r="H273">
        <v>1.647</v>
      </c>
    </row>
    <row r="274" spans="1:8" x14ac:dyDescent="0.3">
      <c r="A274">
        <v>56719998</v>
      </c>
      <c r="B274" s="36">
        <v>42189</v>
      </c>
      <c r="C274" s="36">
        <v>43857</v>
      </c>
      <c r="D274">
        <v>289</v>
      </c>
      <c r="E274">
        <v>515</v>
      </c>
      <c r="F274">
        <v>127.515</v>
      </c>
      <c r="G274">
        <v>0.54</v>
      </c>
      <c r="H274">
        <v>1.544</v>
      </c>
    </row>
    <row r="275" spans="1:8" x14ac:dyDescent="0.3">
      <c r="A275">
        <v>56719998</v>
      </c>
      <c r="B275" s="36">
        <v>42189</v>
      </c>
      <c r="C275" s="36">
        <v>43857</v>
      </c>
      <c r="D275">
        <v>515</v>
      </c>
      <c r="E275">
        <v>950</v>
      </c>
      <c r="F275">
        <v>123.712</v>
      </c>
      <c r="G275">
        <v>0.62</v>
      </c>
      <c r="H275">
        <v>1.5820000000000001</v>
      </c>
    </row>
    <row r="276" spans="1:8" x14ac:dyDescent="0.3">
      <c r="A276">
        <v>56719998</v>
      </c>
      <c r="B276" s="36">
        <v>43858</v>
      </c>
      <c r="C276" s="36">
        <v>45316</v>
      </c>
      <c r="D276">
        <v>80</v>
      </c>
      <c r="E276">
        <v>355</v>
      </c>
      <c r="F276">
        <v>86.234800000000007</v>
      </c>
      <c r="G276">
        <v>0.09</v>
      </c>
      <c r="H276">
        <v>1.7</v>
      </c>
    </row>
    <row r="277" spans="1:8" x14ac:dyDescent="0.3">
      <c r="A277">
        <v>56719998</v>
      </c>
      <c r="B277" s="36">
        <v>43858</v>
      </c>
      <c r="C277" s="36">
        <v>45316</v>
      </c>
      <c r="D277">
        <v>355</v>
      </c>
      <c r="E277">
        <v>690</v>
      </c>
      <c r="F277">
        <v>145.55930000000001</v>
      </c>
      <c r="G277">
        <v>0.67</v>
      </c>
      <c r="H277">
        <v>1.5</v>
      </c>
    </row>
    <row r="278" spans="1:8" x14ac:dyDescent="0.3">
      <c r="A278">
        <v>56719998</v>
      </c>
      <c r="B278" s="36">
        <v>43858</v>
      </c>
      <c r="C278" s="36">
        <v>45316</v>
      </c>
      <c r="D278">
        <v>690</v>
      </c>
      <c r="E278">
        <v>950</v>
      </c>
      <c r="F278">
        <v>123.712</v>
      </c>
      <c r="G278">
        <v>0.62</v>
      </c>
      <c r="H278">
        <v>1.5820000000000001</v>
      </c>
    </row>
    <row r="279" spans="1:8" x14ac:dyDescent="0.3">
      <c r="A279">
        <v>56719998</v>
      </c>
      <c r="B279" s="36">
        <v>45317</v>
      </c>
      <c r="C279" s="36">
        <v>46022</v>
      </c>
      <c r="D279">
        <v>60</v>
      </c>
      <c r="E279">
        <v>355</v>
      </c>
      <c r="F279">
        <v>86.234999999999999</v>
      </c>
      <c r="G279">
        <v>0.05</v>
      </c>
      <c r="H279">
        <v>1.6839999999999999</v>
      </c>
    </row>
    <row r="280" spans="1:8" x14ac:dyDescent="0.3">
      <c r="A280">
        <v>56719998</v>
      </c>
      <c r="B280" s="36">
        <v>45317</v>
      </c>
      <c r="C280" s="36">
        <v>46022</v>
      </c>
      <c r="D280">
        <v>355</v>
      </c>
      <c r="E280">
        <v>690</v>
      </c>
      <c r="F280">
        <v>145.55930000000001</v>
      </c>
      <c r="G280">
        <v>0.67</v>
      </c>
      <c r="H280">
        <v>1.5</v>
      </c>
    </row>
    <row r="281" spans="1:8" x14ac:dyDescent="0.3">
      <c r="A281">
        <v>56719998</v>
      </c>
      <c r="B281" s="36">
        <v>45317</v>
      </c>
      <c r="C281" s="36">
        <v>46022</v>
      </c>
      <c r="D281">
        <v>690</v>
      </c>
      <c r="E281">
        <v>950</v>
      </c>
      <c r="F281">
        <v>123.712</v>
      </c>
      <c r="G281">
        <v>0.62</v>
      </c>
      <c r="H281">
        <v>1.5820000000000001</v>
      </c>
    </row>
    <row r="282" spans="1:8" x14ac:dyDescent="0.3">
      <c r="A282">
        <v>56825000</v>
      </c>
      <c r="B282" s="36">
        <v>28885</v>
      </c>
      <c r="C282" s="36">
        <v>29906</v>
      </c>
      <c r="D282">
        <v>150</v>
      </c>
      <c r="E282">
        <v>700</v>
      </c>
      <c r="F282">
        <v>89.143900000000002</v>
      </c>
      <c r="G282">
        <v>0.59</v>
      </c>
      <c r="H282">
        <v>1.492</v>
      </c>
    </row>
    <row r="283" spans="1:8" x14ac:dyDescent="0.3">
      <c r="A283">
        <v>56825000</v>
      </c>
      <c r="B283" s="36">
        <v>29907</v>
      </c>
      <c r="C283" s="36">
        <v>30222</v>
      </c>
      <c r="D283">
        <v>170</v>
      </c>
      <c r="E283">
        <v>448</v>
      </c>
      <c r="F283">
        <v>51.991999999999997</v>
      </c>
      <c r="G283">
        <v>0.69</v>
      </c>
      <c r="H283">
        <v>1.776</v>
      </c>
    </row>
    <row r="284" spans="1:8" x14ac:dyDescent="0.3">
      <c r="A284">
        <v>56825000</v>
      </c>
      <c r="B284" s="36">
        <v>29907</v>
      </c>
      <c r="C284" s="36">
        <v>30222</v>
      </c>
      <c r="D284">
        <v>448</v>
      </c>
      <c r="E284">
        <v>505</v>
      </c>
      <c r="F284">
        <v>22.159600000000001</v>
      </c>
      <c r="G284">
        <v>0.41</v>
      </c>
      <c r="H284">
        <v>2.294</v>
      </c>
    </row>
    <row r="285" spans="1:8" x14ac:dyDescent="0.3">
      <c r="A285">
        <v>56825000</v>
      </c>
      <c r="B285" s="36">
        <v>29907</v>
      </c>
      <c r="C285" s="36">
        <v>30222</v>
      </c>
      <c r="D285">
        <v>505</v>
      </c>
      <c r="E285">
        <v>687</v>
      </c>
      <c r="F285">
        <v>50.516500000000001</v>
      </c>
      <c r="G285">
        <v>0.56999999999999995</v>
      </c>
      <c r="H285">
        <v>1.798</v>
      </c>
    </row>
    <row r="286" spans="1:8" x14ac:dyDescent="0.3">
      <c r="A286">
        <v>56825000</v>
      </c>
      <c r="B286" s="36">
        <v>29907</v>
      </c>
      <c r="C286" s="36">
        <v>30222</v>
      </c>
      <c r="D286">
        <v>687</v>
      </c>
      <c r="E286">
        <v>700</v>
      </c>
      <c r="F286">
        <v>89.143900000000002</v>
      </c>
      <c r="G286">
        <v>0.59</v>
      </c>
      <c r="H286">
        <v>1.492</v>
      </c>
    </row>
    <row r="287" spans="1:8" x14ac:dyDescent="0.3">
      <c r="A287">
        <v>56825000</v>
      </c>
      <c r="B287" s="36">
        <v>30223</v>
      </c>
      <c r="C287" s="36">
        <v>31075</v>
      </c>
      <c r="D287">
        <v>160</v>
      </c>
      <c r="E287">
        <v>325</v>
      </c>
      <c r="F287">
        <v>23.197199999999999</v>
      </c>
      <c r="G287">
        <v>0.11</v>
      </c>
      <c r="H287">
        <v>2.3109999999999999</v>
      </c>
    </row>
    <row r="288" spans="1:8" x14ac:dyDescent="0.3">
      <c r="A288">
        <v>56825000</v>
      </c>
      <c r="B288" s="36">
        <v>30223</v>
      </c>
      <c r="C288" s="36">
        <v>31075</v>
      </c>
      <c r="D288">
        <v>325</v>
      </c>
      <c r="E288">
        <v>336</v>
      </c>
      <c r="F288">
        <v>83.244699999999995</v>
      </c>
      <c r="G288">
        <v>0.64</v>
      </c>
      <c r="H288">
        <v>1.423</v>
      </c>
    </row>
    <row r="289" spans="1:8" x14ac:dyDescent="0.3">
      <c r="A289">
        <v>56825000</v>
      </c>
      <c r="B289" s="36">
        <v>30223</v>
      </c>
      <c r="C289" s="36">
        <v>31075</v>
      </c>
      <c r="D289">
        <v>336</v>
      </c>
      <c r="E289">
        <v>426</v>
      </c>
      <c r="F289">
        <v>14.1866</v>
      </c>
      <c r="G289">
        <v>-0.14000000000000001</v>
      </c>
      <c r="H289">
        <v>2.5499999999999998</v>
      </c>
    </row>
    <row r="290" spans="1:8" x14ac:dyDescent="0.3">
      <c r="A290">
        <v>56825000</v>
      </c>
      <c r="B290" s="36">
        <v>30223</v>
      </c>
      <c r="C290" s="36">
        <v>31075</v>
      </c>
      <c r="D290">
        <v>426</v>
      </c>
      <c r="E290">
        <v>750</v>
      </c>
      <c r="F290">
        <v>89.143900000000002</v>
      </c>
      <c r="G290">
        <v>0.59</v>
      </c>
      <c r="H290">
        <v>1.492</v>
      </c>
    </row>
    <row r="291" spans="1:8" x14ac:dyDescent="0.3">
      <c r="A291">
        <v>56825000</v>
      </c>
      <c r="B291" s="36">
        <v>31076</v>
      </c>
      <c r="C291" s="36">
        <v>31871</v>
      </c>
      <c r="D291">
        <v>150</v>
      </c>
      <c r="E291">
        <v>650</v>
      </c>
      <c r="F291">
        <v>50.530900000000003</v>
      </c>
      <c r="G291">
        <v>0.56999999999999995</v>
      </c>
      <c r="H291">
        <v>1.798</v>
      </c>
    </row>
    <row r="292" spans="1:8" x14ac:dyDescent="0.3">
      <c r="A292">
        <v>56825000</v>
      </c>
      <c r="B292" s="36">
        <v>31872</v>
      </c>
      <c r="C292" s="36">
        <v>34201</v>
      </c>
      <c r="D292">
        <v>130</v>
      </c>
      <c r="E292">
        <v>447</v>
      </c>
      <c r="F292">
        <v>51.992400000000004</v>
      </c>
      <c r="G292">
        <v>0.69</v>
      </c>
      <c r="H292">
        <v>1.776</v>
      </c>
    </row>
    <row r="293" spans="1:8" x14ac:dyDescent="0.3">
      <c r="A293">
        <v>56825000</v>
      </c>
      <c r="B293" s="36">
        <v>31872</v>
      </c>
      <c r="C293" s="36">
        <v>34201</v>
      </c>
      <c r="D293">
        <v>447</v>
      </c>
      <c r="E293">
        <v>505</v>
      </c>
      <c r="F293">
        <v>22.161899999999999</v>
      </c>
      <c r="G293">
        <v>0.41</v>
      </c>
      <c r="H293">
        <v>2.294</v>
      </c>
    </row>
    <row r="294" spans="1:8" x14ac:dyDescent="0.3">
      <c r="A294">
        <v>56825000</v>
      </c>
      <c r="B294" s="36">
        <v>31872</v>
      </c>
      <c r="C294" s="36">
        <v>34201</v>
      </c>
      <c r="D294">
        <v>505</v>
      </c>
      <c r="E294">
        <v>687</v>
      </c>
      <c r="F294">
        <v>50.516500000000001</v>
      </c>
      <c r="G294">
        <v>0.56999999999999995</v>
      </c>
      <c r="H294">
        <v>1.798</v>
      </c>
    </row>
    <row r="295" spans="1:8" x14ac:dyDescent="0.3">
      <c r="A295">
        <v>56825000</v>
      </c>
      <c r="B295" s="36">
        <v>31872</v>
      </c>
      <c r="C295" s="36">
        <v>34201</v>
      </c>
      <c r="D295">
        <v>687</v>
      </c>
      <c r="E295">
        <v>750</v>
      </c>
      <c r="F295">
        <v>89.143900000000002</v>
      </c>
      <c r="G295">
        <v>0.59</v>
      </c>
      <c r="H295">
        <v>1.492</v>
      </c>
    </row>
    <row r="296" spans="1:8" x14ac:dyDescent="0.3">
      <c r="A296">
        <v>56825000</v>
      </c>
      <c r="B296" s="36">
        <v>34202</v>
      </c>
      <c r="C296" s="36">
        <v>37057</v>
      </c>
      <c r="D296">
        <v>160</v>
      </c>
      <c r="E296">
        <v>505</v>
      </c>
      <c r="F296">
        <v>22.161899999999999</v>
      </c>
      <c r="G296">
        <v>0.41</v>
      </c>
      <c r="H296">
        <v>2.294</v>
      </c>
    </row>
    <row r="297" spans="1:8" x14ac:dyDescent="0.3">
      <c r="A297">
        <v>56825000</v>
      </c>
      <c r="B297" s="36">
        <v>34202</v>
      </c>
      <c r="C297" s="36">
        <v>37057</v>
      </c>
      <c r="D297">
        <v>505</v>
      </c>
      <c r="E297">
        <v>687</v>
      </c>
      <c r="F297">
        <v>50.530900000000003</v>
      </c>
      <c r="G297">
        <v>0.56999999999999995</v>
      </c>
      <c r="H297">
        <v>1.798</v>
      </c>
    </row>
    <row r="298" spans="1:8" x14ac:dyDescent="0.3">
      <c r="A298">
        <v>56825000</v>
      </c>
      <c r="B298" s="36">
        <v>34202</v>
      </c>
      <c r="C298" s="36">
        <v>37057</v>
      </c>
      <c r="D298">
        <v>687</v>
      </c>
      <c r="E298">
        <v>700</v>
      </c>
      <c r="F298">
        <v>89.143900000000002</v>
      </c>
      <c r="G298">
        <v>0.59</v>
      </c>
      <c r="H298">
        <v>1.492</v>
      </c>
    </row>
    <row r="299" spans="1:8" x14ac:dyDescent="0.3">
      <c r="A299">
        <v>56825000</v>
      </c>
      <c r="B299" s="36">
        <v>37058</v>
      </c>
      <c r="C299" s="36">
        <v>40400</v>
      </c>
      <c r="D299">
        <v>150</v>
      </c>
      <c r="E299">
        <v>750</v>
      </c>
      <c r="F299">
        <v>62.5</v>
      </c>
      <c r="G299">
        <v>1.1499999999999999</v>
      </c>
      <c r="H299">
        <v>1.7490000000000001</v>
      </c>
    </row>
    <row r="300" spans="1:8" x14ac:dyDescent="0.3">
      <c r="A300">
        <v>56825000</v>
      </c>
      <c r="B300" s="36">
        <v>40401</v>
      </c>
      <c r="C300" s="36">
        <v>42390</v>
      </c>
      <c r="D300">
        <v>160</v>
      </c>
      <c r="E300">
        <v>301</v>
      </c>
      <c r="F300">
        <v>48.551699999999997</v>
      </c>
      <c r="G300">
        <v>1.08</v>
      </c>
      <c r="H300">
        <v>1.87</v>
      </c>
    </row>
    <row r="301" spans="1:8" x14ac:dyDescent="0.3">
      <c r="A301">
        <v>56825000</v>
      </c>
      <c r="B301" s="36">
        <v>40401</v>
      </c>
      <c r="C301" s="36">
        <v>42390</v>
      </c>
      <c r="D301">
        <v>301</v>
      </c>
      <c r="E301">
        <v>340</v>
      </c>
      <c r="F301">
        <v>48.551699999999997</v>
      </c>
      <c r="G301">
        <v>1.03</v>
      </c>
      <c r="H301">
        <v>1.8</v>
      </c>
    </row>
    <row r="302" spans="1:8" x14ac:dyDescent="0.3">
      <c r="A302">
        <v>56825000</v>
      </c>
      <c r="B302" s="36">
        <v>40401</v>
      </c>
      <c r="C302" s="36">
        <v>42390</v>
      </c>
      <c r="D302">
        <v>340</v>
      </c>
      <c r="E302">
        <v>653</v>
      </c>
      <c r="F302">
        <v>48.551699999999997</v>
      </c>
      <c r="G302">
        <v>1.1299999999999999</v>
      </c>
      <c r="H302">
        <v>1.895</v>
      </c>
    </row>
    <row r="303" spans="1:8" x14ac:dyDescent="0.3">
      <c r="A303">
        <v>56825000</v>
      </c>
      <c r="B303" s="36">
        <v>40401</v>
      </c>
      <c r="C303" s="36">
        <v>42390</v>
      </c>
      <c r="D303">
        <v>653</v>
      </c>
      <c r="E303">
        <v>850</v>
      </c>
      <c r="F303">
        <v>62.5</v>
      </c>
      <c r="G303">
        <v>1.1499999999999999</v>
      </c>
      <c r="H303">
        <v>1.7490000000000001</v>
      </c>
    </row>
    <row r="304" spans="1:8" x14ac:dyDescent="0.3">
      <c r="A304">
        <v>56825000</v>
      </c>
      <c r="B304" s="36">
        <v>42391</v>
      </c>
      <c r="C304" s="36">
        <v>43548</v>
      </c>
      <c r="D304">
        <v>150</v>
      </c>
      <c r="E304">
        <v>203</v>
      </c>
      <c r="F304">
        <v>70</v>
      </c>
      <c r="G304">
        <v>1.2</v>
      </c>
      <c r="H304">
        <v>1.9510000000000001</v>
      </c>
    </row>
    <row r="305" spans="1:8" x14ac:dyDescent="0.3">
      <c r="A305">
        <v>56825000</v>
      </c>
      <c r="B305" s="36">
        <v>42391</v>
      </c>
      <c r="C305" s="36">
        <v>43548</v>
      </c>
      <c r="D305">
        <v>203</v>
      </c>
      <c r="E305">
        <v>364</v>
      </c>
      <c r="F305">
        <v>63.314999999999998</v>
      </c>
      <c r="G305">
        <v>1.18</v>
      </c>
      <c r="H305">
        <v>1.6419999999999999</v>
      </c>
    </row>
    <row r="306" spans="1:8" x14ac:dyDescent="0.3">
      <c r="A306">
        <v>56825000</v>
      </c>
      <c r="B306" s="36">
        <v>42391</v>
      </c>
      <c r="C306" s="36">
        <v>43548</v>
      </c>
      <c r="D306">
        <v>364</v>
      </c>
      <c r="E306">
        <v>653</v>
      </c>
      <c r="F306">
        <v>48.551699999999997</v>
      </c>
      <c r="G306">
        <v>1.1299999999999999</v>
      </c>
      <c r="H306">
        <v>1.895</v>
      </c>
    </row>
    <row r="307" spans="1:8" x14ac:dyDescent="0.3">
      <c r="A307">
        <v>56825000</v>
      </c>
      <c r="B307" s="36">
        <v>42391</v>
      </c>
      <c r="C307" s="36">
        <v>43548</v>
      </c>
      <c r="D307">
        <v>653</v>
      </c>
      <c r="E307">
        <v>850</v>
      </c>
      <c r="F307">
        <v>62.5</v>
      </c>
      <c r="G307">
        <v>1.1499999999999999</v>
      </c>
      <c r="H307">
        <v>1.7490000000000001</v>
      </c>
    </row>
    <row r="308" spans="1:8" x14ac:dyDescent="0.3">
      <c r="A308">
        <v>56825000</v>
      </c>
      <c r="B308" s="36">
        <v>43549</v>
      </c>
      <c r="C308" s="36">
        <v>45316</v>
      </c>
      <c r="D308">
        <v>150</v>
      </c>
      <c r="E308">
        <v>206</v>
      </c>
      <c r="F308">
        <v>69</v>
      </c>
      <c r="G308">
        <v>1.19</v>
      </c>
      <c r="H308">
        <v>2.1</v>
      </c>
    </row>
    <row r="309" spans="1:8" x14ac:dyDescent="0.3">
      <c r="A309">
        <v>56825000</v>
      </c>
      <c r="B309" s="36">
        <v>43549</v>
      </c>
      <c r="C309" s="36">
        <v>45316</v>
      </c>
      <c r="D309">
        <v>206</v>
      </c>
      <c r="E309">
        <v>382</v>
      </c>
      <c r="F309">
        <v>63.314999999999998</v>
      </c>
      <c r="G309">
        <v>1.18</v>
      </c>
      <c r="H309">
        <v>1.6419999999999999</v>
      </c>
    </row>
    <row r="310" spans="1:8" x14ac:dyDescent="0.3">
      <c r="A310">
        <v>56825000</v>
      </c>
      <c r="B310" s="36">
        <v>43549</v>
      </c>
      <c r="C310" s="36">
        <v>45316</v>
      </c>
      <c r="D310">
        <v>382</v>
      </c>
      <c r="E310">
        <v>655</v>
      </c>
      <c r="F310">
        <v>7.0220000000000002</v>
      </c>
      <c r="G310">
        <v>-0.34</v>
      </c>
      <c r="H310">
        <v>2.661</v>
      </c>
    </row>
    <row r="311" spans="1:8" x14ac:dyDescent="0.3">
      <c r="A311">
        <v>56825000</v>
      </c>
      <c r="B311" s="36">
        <v>43549</v>
      </c>
      <c r="C311" s="36">
        <v>45316</v>
      </c>
      <c r="D311">
        <v>655</v>
      </c>
      <c r="E311">
        <v>850</v>
      </c>
      <c r="F311">
        <v>62.5</v>
      </c>
      <c r="G311">
        <v>1.1499999999999999</v>
      </c>
      <c r="H311">
        <v>1.7490000000000001</v>
      </c>
    </row>
    <row r="312" spans="1:8" x14ac:dyDescent="0.3">
      <c r="A312">
        <v>56825000</v>
      </c>
      <c r="B312" s="36">
        <v>45317</v>
      </c>
      <c r="C312" s="36">
        <v>46022</v>
      </c>
      <c r="D312">
        <v>150</v>
      </c>
      <c r="E312">
        <v>206</v>
      </c>
      <c r="F312">
        <v>69</v>
      </c>
      <c r="G312">
        <v>1.1200000000000001</v>
      </c>
      <c r="H312">
        <v>2.1</v>
      </c>
    </row>
    <row r="313" spans="1:8" x14ac:dyDescent="0.3">
      <c r="A313">
        <v>56825000</v>
      </c>
      <c r="B313" s="36">
        <v>45317</v>
      </c>
      <c r="C313" s="36">
        <v>46022</v>
      </c>
      <c r="D313">
        <v>206</v>
      </c>
      <c r="E313">
        <v>382</v>
      </c>
      <c r="F313">
        <v>63.317</v>
      </c>
      <c r="G313">
        <v>1.0900000000000001</v>
      </c>
      <c r="H313">
        <v>1.5880000000000001</v>
      </c>
    </row>
    <row r="314" spans="1:8" x14ac:dyDescent="0.3">
      <c r="A314">
        <v>56825000</v>
      </c>
      <c r="B314" s="36">
        <v>45317</v>
      </c>
      <c r="C314" s="36">
        <v>46022</v>
      </c>
      <c r="D314">
        <v>382</v>
      </c>
      <c r="E314">
        <v>655</v>
      </c>
      <c r="F314">
        <v>7.0220000000000002</v>
      </c>
      <c r="G314">
        <v>-0.34</v>
      </c>
      <c r="H314">
        <v>2.661</v>
      </c>
    </row>
    <row r="315" spans="1:8" x14ac:dyDescent="0.3">
      <c r="A315">
        <v>56825000</v>
      </c>
      <c r="B315" s="36">
        <v>45317</v>
      </c>
      <c r="C315" s="36">
        <v>46022</v>
      </c>
      <c r="D315">
        <v>655</v>
      </c>
      <c r="E315">
        <v>850</v>
      </c>
      <c r="F315">
        <v>62.5</v>
      </c>
      <c r="G315">
        <v>1.1499999999999999</v>
      </c>
      <c r="H315">
        <v>1.7490000000000001</v>
      </c>
    </row>
    <row r="316" spans="1:8" x14ac:dyDescent="0.3">
      <c r="A316">
        <v>56850000</v>
      </c>
      <c r="B316" s="36">
        <v>13516</v>
      </c>
      <c r="C316" s="36">
        <v>27112</v>
      </c>
      <c r="D316">
        <v>70</v>
      </c>
      <c r="E316">
        <v>124</v>
      </c>
      <c r="F316">
        <v>308.85950000000003</v>
      </c>
      <c r="G316">
        <v>0.41</v>
      </c>
      <c r="H316">
        <v>1.62</v>
      </c>
    </row>
    <row r="317" spans="1:8" x14ac:dyDescent="0.3">
      <c r="A317">
        <v>56850000</v>
      </c>
      <c r="B317" s="36">
        <v>13516</v>
      </c>
      <c r="C317" s="36">
        <v>27112</v>
      </c>
      <c r="D317">
        <v>124</v>
      </c>
      <c r="E317">
        <v>230</v>
      </c>
      <c r="F317">
        <v>487.12689999999998</v>
      </c>
      <c r="G317">
        <v>0.7</v>
      </c>
      <c r="H317">
        <v>1.228</v>
      </c>
    </row>
    <row r="318" spans="1:8" x14ac:dyDescent="0.3">
      <c r="A318">
        <v>56850000</v>
      </c>
      <c r="B318" s="36">
        <v>13516</v>
      </c>
      <c r="C318" s="36">
        <v>27112</v>
      </c>
      <c r="D318">
        <v>230</v>
      </c>
      <c r="E318">
        <v>700</v>
      </c>
      <c r="F318">
        <v>311.88529999999997</v>
      </c>
      <c r="G318">
        <v>0.45</v>
      </c>
      <c r="H318">
        <v>1.663</v>
      </c>
    </row>
    <row r="319" spans="1:8" x14ac:dyDescent="0.3">
      <c r="A319">
        <v>56850000</v>
      </c>
      <c r="B319" s="36">
        <v>27113</v>
      </c>
      <c r="C319" s="36">
        <v>27489</v>
      </c>
      <c r="D319">
        <v>120</v>
      </c>
      <c r="E319">
        <v>211</v>
      </c>
      <c r="F319">
        <v>315.18520000000001</v>
      </c>
      <c r="G319">
        <v>0.44</v>
      </c>
      <c r="H319">
        <v>1.623</v>
      </c>
    </row>
    <row r="320" spans="1:8" x14ac:dyDescent="0.3">
      <c r="A320">
        <v>56850000</v>
      </c>
      <c r="B320" s="36">
        <v>27113</v>
      </c>
      <c r="C320" s="36">
        <v>27489</v>
      </c>
      <c r="D320">
        <v>211</v>
      </c>
      <c r="E320">
        <v>700</v>
      </c>
      <c r="F320">
        <v>311.88529999999997</v>
      </c>
      <c r="G320">
        <v>0.45</v>
      </c>
      <c r="H320">
        <v>1.663</v>
      </c>
    </row>
    <row r="321" spans="1:8" x14ac:dyDescent="0.3">
      <c r="A321">
        <v>56850000</v>
      </c>
      <c r="B321" s="36">
        <v>27490</v>
      </c>
      <c r="C321" s="36">
        <v>30913</v>
      </c>
      <c r="D321">
        <v>110</v>
      </c>
      <c r="E321">
        <v>700</v>
      </c>
      <c r="F321">
        <v>311.88529999999997</v>
      </c>
      <c r="G321">
        <v>0.45</v>
      </c>
      <c r="H321">
        <v>1.663</v>
      </c>
    </row>
    <row r="322" spans="1:8" x14ac:dyDescent="0.3">
      <c r="A322">
        <v>56850000</v>
      </c>
      <c r="B322" s="36">
        <v>30914</v>
      </c>
      <c r="C322" s="36">
        <v>35523</v>
      </c>
      <c r="D322">
        <v>100</v>
      </c>
      <c r="E322">
        <v>224</v>
      </c>
      <c r="F322">
        <v>308.54520000000002</v>
      </c>
      <c r="G322">
        <v>0.41</v>
      </c>
      <c r="H322">
        <v>1.62</v>
      </c>
    </row>
    <row r="323" spans="1:8" x14ac:dyDescent="0.3">
      <c r="A323">
        <v>56850000</v>
      </c>
      <c r="B323" s="36">
        <v>30914</v>
      </c>
      <c r="C323" s="36">
        <v>35523</v>
      </c>
      <c r="D323">
        <v>224</v>
      </c>
      <c r="E323">
        <v>700</v>
      </c>
      <c r="F323">
        <v>311.88529999999997</v>
      </c>
      <c r="G323">
        <v>0.45</v>
      </c>
      <c r="H323">
        <v>1.663</v>
      </c>
    </row>
    <row r="324" spans="1:8" x14ac:dyDescent="0.3">
      <c r="A324">
        <v>56850000</v>
      </c>
      <c r="B324" s="36">
        <v>35524</v>
      </c>
      <c r="C324" s="36">
        <v>37638</v>
      </c>
      <c r="D324">
        <v>100</v>
      </c>
      <c r="E324">
        <v>261</v>
      </c>
      <c r="F324">
        <v>349.18</v>
      </c>
      <c r="G324">
        <v>0.53</v>
      </c>
      <c r="H324">
        <v>1.5069999999999999</v>
      </c>
    </row>
    <row r="325" spans="1:8" x14ac:dyDescent="0.3">
      <c r="A325">
        <v>56850000</v>
      </c>
      <c r="B325" s="36">
        <v>35524</v>
      </c>
      <c r="C325" s="36">
        <v>37638</v>
      </c>
      <c r="D325">
        <v>261</v>
      </c>
      <c r="E325">
        <v>322</v>
      </c>
      <c r="F325">
        <v>360</v>
      </c>
      <c r="G325">
        <v>0.73</v>
      </c>
      <c r="H325">
        <v>1.7</v>
      </c>
    </row>
    <row r="326" spans="1:8" x14ac:dyDescent="0.3">
      <c r="A326">
        <v>56850000</v>
      </c>
      <c r="B326" s="36">
        <v>35524</v>
      </c>
      <c r="C326" s="36">
        <v>37638</v>
      </c>
      <c r="D326">
        <v>322</v>
      </c>
      <c r="E326">
        <v>700</v>
      </c>
      <c r="F326">
        <v>311.88529999999997</v>
      </c>
      <c r="G326">
        <v>0.45</v>
      </c>
      <c r="H326">
        <v>1.663</v>
      </c>
    </row>
    <row r="327" spans="1:8" x14ac:dyDescent="0.3">
      <c r="A327">
        <v>56850000</v>
      </c>
      <c r="B327" s="36">
        <v>37639</v>
      </c>
      <c r="C327" s="36">
        <v>41974</v>
      </c>
      <c r="D327">
        <v>70</v>
      </c>
      <c r="E327">
        <v>268</v>
      </c>
      <c r="F327">
        <v>326.15539999999999</v>
      </c>
      <c r="G327">
        <v>0.53</v>
      </c>
      <c r="H327">
        <v>1.532</v>
      </c>
    </row>
    <row r="328" spans="1:8" x14ac:dyDescent="0.3">
      <c r="A328">
        <v>56850000</v>
      </c>
      <c r="B328" s="36">
        <v>37639</v>
      </c>
      <c r="C328" s="36">
        <v>41974</v>
      </c>
      <c r="D328">
        <v>268</v>
      </c>
      <c r="E328">
        <v>378</v>
      </c>
      <c r="F328">
        <v>360.28980000000001</v>
      </c>
      <c r="G328">
        <v>0.8</v>
      </c>
      <c r="H328">
        <v>1.7</v>
      </c>
    </row>
    <row r="329" spans="1:8" x14ac:dyDescent="0.3">
      <c r="A329">
        <v>56850000</v>
      </c>
      <c r="B329" s="36">
        <v>37639</v>
      </c>
      <c r="C329" s="36">
        <v>41974</v>
      </c>
      <c r="D329">
        <v>378</v>
      </c>
      <c r="E329">
        <v>700</v>
      </c>
      <c r="F329">
        <v>311.88529999999997</v>
      </c>
      <c r="G329">
        <v>0.45</v>
      </c>
      <c r="H329">
        <v>1.663</v>
      </c>
    </row>
    <row r="330" spans="1:8" x14ac:dyDescent="0.3">
      <c r="A330">
        <v>56850000</v>
      </c>
      <c r="B330" s="36">
        <v>41975</v>
      </c>
      <c r="C330" s="36">
        <v>42703</v>
      </c>
      <c r="D330">
        <v>70</v>
      </c>
      <c r="E330">
        <v>80</v>
      </c>
      <c r="F330">
        <v>308.86</v>
      </c>
      <c r="G330">
        <v>0.41</v>
      </c>
      <c r="H330">
        <v>1.6894</v>
      </c>
    </row>
    <row r="331" spans="1:8" x14ac:dyDescent="0.3">
      <c r="A331">
        <v>56850000</v>
      </c>
      <c r="B331" s="36">
        <v>41975</v>
      </c>
      <c r="C331" s="36">
        <v>42703</v>
      </c>
      <c r="D331">
        <v>80</v>
      </c>
      <c r="E331">
        <v>120</v>
      </c>
      <c r="F331">
        <v>256.37959999999998</v>
      </c>
      <c r="G331">
        <v>0.38</v>
      </c>
      <c r="H331">
        <v>1.6191</v>
      </c>
    </row>
    <row r="332" spans="1:8" x14ac:dyDescent="0.3">
      <c r="A332">
        <v>56850000</v>
      </c>
      <c r="B332" s="36">
        <v>41975</v>
      </c>
      <c r="C332" s="36">
        <v>42703</v>
      </c>
      <c r="D332">
        <v>120</v>
      </c>
      <c r="E332">
        <v>268</v>
      </c>
      <c r="F332">
        <v>326.15499999999997</v>
      </c>
      <c r="G332">
        <v>0.51</v>
      </c>
      <c r="H332">
        <v>1.5145999999999999</v>
      </c>
    </row>
    <row r="333" spans="1:8" x14ac:dyDescent="0.3">
      <c r="A333">
        <v>56850000</v>
      </c>
      <c r="B333" s="36">
        <v>41975</v>
      </c>
      <c r="C333" s="36">
        <v>42703</v>
      </c>
      <c r="D333">
        <v>268</v>
      </c>
      <c r="E333">
        <v>378</v>
      </c>
      <c r="F333">
        <v>360.29</v>
      </c>
      <c r="G333">
        <v>0.8</v>
      </c>
      <c r="H333">
        <v>1.7011000000000001</v>
      </c>
    </row>
    <row r="334" spans="1:8" x14ac:dyDescent="0.3">
      <c r="A334">
        <v>56850000</v>
      </c>
      <c r="B334" s="36">
        <v>41975</v>
      </c>
      <c r="C334" s="36">
        <v>42703</v>
      </c>
      <c r="D334">
        <v>378</v>
      </c>
      <c r="E334">
        <v>700</v>
      </c>
      <c r="F334">
        <v>311.88499999999999</v>
      </c>
      <c r="G334">
        <v>0.45</v>
      </c>
      <c r="H334">
        <v>1.6639999999999999</v>
      </c>
    </row>
    <row r="335" spans="1:8" x14ac:dyDescent="0.3">
      <c r="A335">
        <v>56850000</v>
      </c>
      <c r="B335" s="36">
        <v>42704</v>
      </c>
      <c r="C335" s="36">
        <v>43075</v>
      </c>
      <c r="D335">
        <v>42</v>
      </c>
      <c r="E335">
        <v>52</v>
      </c>
      <c r="F335">
        <v>308.86</v>
      </c>
      <c r="G335">
        <v>0.41</v>
      </c>
      <c r="H335">
        <v>1.62</v>
      </c>
    </row>
    <row r="336" spans="1:8" x14ac:dyDescent="0.3">
      <c r="A336">
        <v>56850000</v>
      </c>
      <c r="B336" s="36">
        <v>42704</v>
      </c>
      <c r="C336" s="36">
        <v>43075</v>
      </c>
      <c r="D336">
        <v>52</v>
      </c>
      <c r="E336">
        <v>124</v>
      </c>
      <c r="F336">
        <v>313.6465</v>
      </c>
      <c r="G336">
        <v>0.46260000000000001</v>
      </c>
      <c r="H336">
        <v>1.2565</v>
      </c>
    </row>
    <row r="337" spans="1:8" x14ac:dyDescent="0.3">
      <c r="A337">
        <v>56850000</v>
      </c>
      <c r="B337" s="36">
        <v>42704</v>
      </c>
      <c r="C337" s="36">
        <v>43075</v>
      </c>
      <c r="D337">
        <v>124</v>
      </c>
      <c r="E337">
        <v>230</v>
      </c>
      <c r="F337">
        <v>487.12689999999998</v>
      </c>
      <c r="G337">
        <v>0.7</v>
      </c>
      <c r="H337">
        <v>1.228</v>
      </c>
    </row>
    <row r="338" spans="1:8" x14ac:dyDescent="0.3">
      <c r="A338">
        <v>56850000</v>
      </c>
      <c r="B338" s="36">
        <v>42704</v>
      </c>
      <c r="C338" s="36">
        <v>43075</v>
      </c>
      <c r="D338">
        <v>230</v>
      </c>
      <c r="E338">
        <v>700</v>
      </c>
      <c r="F338">
        <v>311.88529999999997</v>
      </c>
      <c r="G338">
        <v>0.45</v>
      </c>
      <c r="H338">
        <v>1.663</v>
      </c>
    </row>
    <row r="339" spans="1:8" x14ac:dyDescent="0.3">
      <c r="A339">
        <v>56850000</v>
      </c>
      <c r="B339" s="36">
        <v>43076</v>
      </c>
      <c r="C339" s="36">
        <v>46022</v>
      </c>
      <c r="D339">
        <v>70</v>
      </c>
      <c r="E339">
        <v>268</v>
      </c>
      <c r="F339">
        <v>326.15499999999997</v>
      </c>
      <c r="G339">
        <v>0.51</v>
      </c>
      <c r="H339">
        <v>1.5149999999999999</v>
      </c>
    </row>
    <row r="340" spans="1:8" x14ac:dyDescent="0.3">
      <c r="A340">
        <v>56850000</v>
      </c>
      <c r="B340" s="36">
        <v>43076</v>
      </c>
      <c r="C340" s="36">
        <v>46022</v>
      </c>
      <c r="D340">
        <v>268</v>
      </c>
      <c r="E340">
        <v>378</v>
      </c>
      <c r="F340">
        <v>360.29</v>
      </c>
      <c r="G340">
        <v>0.8</v>
      </c>
      <c r="H340">
        <v>1.7010000000000001</v>
      </c>
    </row>
    <row r="341" spans="1:8" x14ac:dyDescent="0.3">
      <c r="A341">
        <v>56850000</v>
      </c>
      <c r="B341" s="36">
        <v>43076</v>
      </c>
      <c r="C341" s="36">
        <v>46022</v>
      </c>
      <c r="D341">
        <v>378</v>
      </c>
      <c r="E341">
        <v>700</v>
      </c>
      <c r="F341">
        <v>311.88499999999999</v>
      </c>
      <c r="G341">
        <v>0.45</v>
      </c>
      <c r="H341">
        <v>1.6639999999999999</v>
      </c>
    </row>
    <row r="342" spans="1:8" x14ac:dyDescent="0.3">
      <c r="A342">
        <v>56891900</v>
      </c>
      <c r="B342" s="36">
        <v>27364</v>
      </c>
      <c r="C342" s="36">
        <v>28124</v>
      </c>
      <c r="D342">
        <v>80</v>
      </c>
      <c r="E342">
        <v>121</v>
      </c>
      <c r="F342">
        <v>38.1053</v>
      </c>
      <c r="G342">
        <v>0.17</v>
      </c>
      <c r="H342">
        <v>1.6</v>
      </c>
    </row>
    <row r="343" spans="1:8" x14ac:dyDescent="0.3">
      <c r="A343">
        <v>56891900</v>
      </c>
      <c r="B343" s="36">
        <v>27364</v>
      </c>
      <c r="C343" s="36">
        <v>28124</v>
      </c>
      <c r="D343">
        <v>121</v>
      </c>
      <c r="E343">
        <v>255</v>
      </c>
      <c r="F343">
        <v>32.1586</v>
      </c>
      <c r="G343">
        <v>0.06</v>
      </c>
      <c r="H343">
        <v>1.6659999999999999</v>
      </c>
    </row>
    <row r="344" spans="1:8" x14ac:dyDescent="0.3">
      <c r="A344">
        <v>56891900</v>
      </c>
      <c r="B344" s="36">
        <v>27364</v>
      </c>
      <c r="C344" s="36">
        <v>28124</v>
      </c>
      <c r="D344">
        <v>255</v>
      </c>
      <c r="E344">
        <v>400</v>
      </c>
      <c r="F344">
        <v>59.308500000000002</v>
      </c>
      <c r="G344">
        <v>0.74</v>
      </c>
      <c r="H344">
        <v>1.53</v>
      </c>
    </row>
    <row r="345" spans="1:8" x14ac:dyDescent="0.3">
      <c r="A345">
        <v>56891900</v>
      </c>
      <c r="B345" s="36">
        <v>28125</v>
      </c>
      <c r="C345" s="36">
        <v>28937</v>
      </c>
      <c r="D345">
        <v>90</v>
      </c>
      <c r="E345">
        <v>228</v>
      </c>
      <c r="F345">
        <v>41.330199999999998</v>
      </c>
      <c r="G345">
        <v>0.35</v>
      </c>
      <c r="H345">
        <v>1.554</v>
      </c>
    </row>
    <row r="346" spans="1:8" x14ac:dyDescent="0.3">
      <c r="A346">
        <v>56891900</v>
      </c>
      <c r="B346" s="36">
        <v>28125</v>
      </c>
      <c r="C346" s="36">
        <v>28937</v>
      </c>
      <c r="D346">
        <v>228</v>
      </c>
      <c r="E346">
        <v>850</v>
      </c>
      <c r="F346">
        <v>59.308500000000002</v>
      </c>
      <c r="G346">
        <v>0.74</v>
      </c>
      <c r="H346">
        <v>1.53</v>
      </c>
    </row>
    <row r="347" spans="1:8" x14ac:dyDescent="0.3">
      <c r="A347">
        <v>56891900</v>
      </c>
      <c r="B347" s="36">
        <v>28938</v>
      </c>
      <c r="C347" s="36">
        <v>32859</v>
      </c>
      <c r="D347">
        <v>70</v>
      </c>
      <c r="E347">
        <v>255</v>
      </c>
      <c r="F347">
        <v>32.137599999999999</v>
      </c>
      <c r="G347">
        <v>0.06</v>
      </c>
      <c r="H347">
        <v>1.6659999999999999</v>
      </c>
    </row>
    <row r="348" spans="1:8" x14ac:dyDescent="0.3">
      <c r="A348">
        <v>56891900</v>
      </c>
      <c r="B348" s="36">
        <v>28938</v>
      </c>
      <c r="C348" s="36">
        <v>32859</v>
      </c>
      <c r="D348">
        <v>255</v>
      </c>
      <c r="E348">
        <v>650</v>
      </c>
      <c r="F348">
        <v>59.308500000000002</v>
      </c>
      <c r="G348">
        <v>0.74</v>
      </c>
      <c r="H348">
        <v>1.53</v>
      </c>
    </row>
    <row r="349" spans="1:8" x14ac:dyDescent="0.3">
      <c r="A349">
        <v>56891900</v>
      </c>
      <c r="B349" s="36">
        <v>32860</v>
      </c>
      <c r="C349" s="36">
        <v>33952</v>
      </c>
      <c r="D349">
        <v>90</v>
      </c>
      <c r="E349">
        <v>143</v>
      </c>
      <c r="F349">
        <v>37.1937</v>
      </c>
      <c r="G349">
        <v>0.22</v>
      </c>
      <c r="H349">
        <v>1.6</v>
      </c>
    </row>
    <row r="350" spans="1:8" x14ac:dyDescent="0.3">
      <c r="A350">
        <v>56891900</v>
      </c>
      <c r="B350" s="36">
        <v>32860</v>
      </c>
      <c r="C350" s="36">
        <v>33952</v>
      </c>
      <c r="D350">
        <v>143</v>
      </c>
      <c r="E350">
        <v>246</v>
      </c>
      <c r="F350">
        <v>43.742699999999999</v>
      </c>
      <c r="G350">
        <v>0.33</v>
      </c>
      <c r="H350">
        <v>1.5</v>
      </c>
    </row>
    <row r="351" spans="1:8" x14ac:dyDescent="0.3">
      <c r="A351">
        <v>56891900</v>
      </c>
      <c r="B351" s="36">
        <v>32860</v>
      </c>
      <c r="C351" s="36">
        <v>33952</v>
      </c>
      <c r="D351">
        <v>246</v>
      </c>
      <c r="E351">
        <v>700</v>
      </c>
      <c r="F351">
        <v>59.308500000000002</v>
      </c>
      <c r="G351">
        <v>0.74</v>
      </c>
      <c r="H351">
        <v>1.53</v>
      </c>
    </row>
    <row r="352" spans="1:8" x14ac:dyDescent="0.3">
      <c r="A352">
        <v>56891900</v>
      </c>
      <c r="B352" s="36">
        <v>33953</v>
      </c>
      <c r="C352" s="36">
        <v>34401</v>
      </c>
      <c r="D352">
        <v>100</v>
      </c>
      <c r="E352">
        <v>300</v>
      </c>
      <c r="F352">
        <v>31.3154</v>
      </c>
      <c r="G352">
        <v>0.02</v>
      </c>
      <c r="H352">
        <v>1.7270000000000001</v>
      </c>
    </row>
    <row r="353" spans="1:8" x14ac:dyDescent="0.3">
      <c r="A353">
        <v>56891900</v>
      </c>
      <c r="B353" s="36">
        <v>33953</v>
      </c>
      <c r="C353" s="36">
        <v>34401</v>
      </c>
      <c r="D353">
        <v>300</v>
      </c>
      <c r="E353">
        <v>550</v>
      </c>
      <c r="F353">
        <v>59.308500000000002</v>
      </c>
      <c r="G353">
        <v>0.74</v>
      </c>
      <c r="H353">
        <v>1.53</v>
      </c>
    </row>
    <row r="354" spans="1:8" x14ac:dyDescent="0.3">
      <c r="A354">
        <v>56891900</v>
      </c>
      <c r="B354" s="36">
        <v>34402</v>
      </c>
      <c r="C354" s="36">
        <v>35391</v>
      </c>
      <c r="D354">
        <v>70</v>
      </c>
      <c r="E354">
        <v>149</v>
      </c>
      <c r="F354">
        <v>10.370100000000001</v>
      </c>
      <c r="G354">
        <v>-0.56000000000000005</v>
      </c>
      <c r="H354">
        <v>2.62</v>
      </c>
    </row>
    <row r="355" spans="1:8" x14ac:dyDescent="0.3">
      <c r="A355">
        <v>56891900</v>
      </c>
      <c r="B355" s="36">
        <v>34402</v>
      </c>
      <c r="C355" s="36">
        <v>35391</v>
      </c>
      <c r="D355">
        <v>149</v>
      </c>
      <c r="E355">
        <v>350</v>
      </c>
      <c r="F355">
        <v>28.766999999999999</v>
      </c>
      <c r="G355">
        <v>-0.14000000000000001</v>
      </c>
      <c r="H355">
        <v>1.77</v>
      </c>
    </row>
    <row r="356" spans="1:8" x14ac:dyDescent="0.3">
      <c r="A356">
        <v>56891900</v>
      </c>
      <c r="B356" s="36">
        <v>35392</v>
      </c>
      <c r="C356" s="36">
        <v>36270</v>
      </c>
      <c r="D356">
        <v>70</v>
      </c>
      <c r="E356">
        <v>121</v>
      </c>
      <c r="F356">
        <v>41.991700000000002</v>
      </c>
      <c r="G356">
        <v>0.3</v>
      </c>
      <c r="H356">
        <v>1.6</v>
      </c>
    </row>
    <row r="357" spans="1:8" x14ac:dyDescent="0.3">
      <c r="A357">
        <v>56891900</v>
      </c>
      <c r="B357" s="36">
        <v>35392</v>
      </c>
      <c r="C357" s="36">
        <v>36270</v>
      </c>
      <c r="D357">
        <v>121</v>
      </c>
      <c r="E357">
        <v>246</v>
      </c>
      <c r="F357">
        <v>43.742699999999999</v>
      </c>
      <c r="G357">
        <v>0.33</v>
      </c>
      <c r="H357">
        <v>1.5</v>
      </c>
    </row>
    <row r="358" spans="1:8" x14ac:dyDescent="0.3">
      <c r="A358">
        <v>56891900</v>
      </c>
      <c r="B358" s="36">
        <v>35392</v>
      </c>
      <c r="C358" s="36">
        <v>36270</v>
      </c>
      <c r="D358">
        <v>246</v>
      </c>
      <c r="E358">
        <v>500</v>
      </c>
      <c r="F358">
        <v>59.308500000000002</v>
      </c>
      <c r="G358">
        <v>0.74</v>
      </c>
      <c r="H358">
        <v>1.53</v>
      </c>
    </row>
    <row r="359" spans="1:8" x14ac:dyDescent="0.3">
      <c r="A359">
        <v>56891900</v>
      </c>
      <c r="B359" s="36">
        <v>36271</v>
      </c>
      <c r="C359" s="36">
        <v>37214</v>
      </c>
      <c r="D359">
        <v>60</v>
      </c>
      <c r="E359">
        <v>300</v>
      </c>
      <c r="F359">
        <v>31.3154</v>
      </c>
      <c r="G359">
        <v>0.02</v>
      </c>
      <c r="H359">
        <v>1.7270000000000001</v>
      </c>
    </row>
    <row r="360" spans="1:8" x14ac:dyDescent="0.3">
      <c r="A360">
        <v>56891900</v>
      </c>
      <c r="B360" s="36">
        <v>36271</v>
      </c>
      <c r="C360" s="36">
        <v>37214</v>
      </c>
      <c r="D360">
        <v>300</v>
      </c>
      <c r="E360">
        <v>350</v>
      </c>
      <c r="F360">
        <v>59.308500000000002</v>
      </c>
      <c r="G360">
        <v>0.74</v>
      </c>
      <c r="H360">
        <v>1.53</v>
      </c>
    </row>
    <row r="361" spans="1:8" x14ac:dyDescent="0.3">
      <c r="A361">
        <v>56891900</v>
      </c>
      <c r="B361" s="36">
        <v>37215</v>
      </c>
      <c r="C361" s="36">
        <v>39490</v>
      </c>
      <c r="D361">
        <v>60</v>
      </c>
      <c r="E361">
        <v>160</v>
      </c>
      <c r="F361">
        <v>49.747799999999998</v>
      </c>
      <c r="G361">
        <v>0.39</v>
      </c>
      <c r="H361">
        <v>1.2</v>
      </c>
    </row>
    <row r="362" spans="1:8" x14ac:dyDescent="0.3">
      <c r="A362">
        <v>56891900</v>
      </c>
      <c r="B362" s="36">
        <v>37215</v>
      </c>
      <c r="C362" s="36">
        <v>39490</v>
      </c>
      <c r="D362">
        <v>160</v>
      </c>
      <c r="E362">
        <v>246</v>
      </c>
      <c r="F362">
        <v>43.742699999999999</v>
      </c>
      <c r="G362">
        <v>0.33</v>
      </c>
      <c r="H362">
        <v>1.5</v>
      </c>
    </row>
    <row r="363" spans="1:8" x14ac:dyDescent="0.3">
      <c r="A363">
        <v>56891900</v>
      </c>
      <c r="B363" s="36">
        <v>37215</v>
      </c>
      <c r="C363" s="36">
        <v>39490</v>
      </c>
      <c r="D363">
        <v>246</v>
      </c>
      <c r="E363">
        <v>600</v>
      </c>
      <c r="F363">
        <v>59.308500000000002</v>
      </c>
      <c r="G363">
        <v>0.74</v>
      </c>
      <c r="H363">
        <v>1.53</v>
      </c>
    </row>
    <row r="364" spans="1:8" x14ac:dyDescent="0.3">
      <c r="A364">
        <v>56891900</v>
      </c>
      <c r="B364" s="36">
        <v>39491</v>
      </c>
      <c r="C364" s="36">
        <v>41623</v>
      </c>
      <c r="D364">
        <v>30</v>
      </c>
      <c r="E364">
        <v>71</v>
      </c>
      <c r="F364">
        <v>26.607099999999999</v>
      </c>
      <c r="G364">
        <v>-0.17</v>
      </c>
      <c r="H364">
        <v>1.65</v>
      </c>
    </row>
    <row r="365" spans="1:8" x14ac:dyDescent="0.3">
      <c r="A365">
        <v>56891900</v>
      </c>
      <c r="B365" s="36">
        <v>39491</v>
      </c>
      <c r="C365" s="36">
        <v>41623</v>
      </c>
      <c r="D365">
        <v>71</v>
      </c>
      <c r="E365">
        <v>366</v>
      </c>
      <c r="F365">
        <v>28.766999999999999</v>
      </c>
      <c r="G365">
        <v>-0.14000000000000001</v>
      </c>
      <c r="H365">
        <v>1.77</v>
      </c>
    </row>
    <row r="366" spans="1:8" x14ac:dyDescent="0.3">
      <c r="A366">
        <v>56891900</v>
      </c>
      <c r="B366" s="36">
        <v>39491</v>
      </c>
      <c r="C366" s="36">
        <v>41623</v>
      </c>
      <c r="D366">
        <v>366</v>
      </c>
      <c r="E366">
        <v>500</v>
      </c>
      <c r="F366">
        <v>59.308500000000002</v>
      </c>
      <c r="G366">
        <v>0.74</v>
      </c>
      <c r="H366">
        <v>1.53</v>
      </c>
    </row>
    <row r="367" spans="1:8" x14ac:dyDescent="0.3">
      <c r="A367">
        <v>56891900</v>
      </c>
      <c r="B367" s="36">
        <v>41624</v>
      </c>
      <c r="C367" s="36">
        <v>41992</v>
      </c>
      <c r="D367">
        <v>50</v>
      </c>
      <c r="E367">
        <v>160</v>
      </c>
      <c r="F367">
        <v>49.804499999999997</v>
      </c>
      <c r="G367">
        <v>0.39</v>
      </c>
      <c r="H367">
        <v>1.2</v>
      </c>
    </row>
    <row r="368" spans="1:8" x14ac:dyDescent="0.3">
      <c r="A368">
        <v>56891900</v>
      </c>
      <c r="B368" s="36">
        <v>41624</v>
      </c>
      <c r="C368" s="36">
        <v>41992</v>
      </c>
      <c r="D368">
        <v>160</v>
      </c>
      <c r="E368">
        <v>246</v>
      </c>
      <c r="F368">
        <v>43.742699999999999</v>
      </c>
      <c r="G368">
        <v>0.33</v>
      </c>
      <c r="H368">
        <v>1.5</v>
      </c>
    </row>
    <row r="369" spans="1:8" x14ac:dyDescent="0.3">
      <c r="A369">
        <v>56891900</v>
      </c>
      <c r="B369" s="36">
        <v>41624</v>
      </c>
      <c r="C369" s="36">
        <v>41992</v>
      </c>
      <c r="D369">
        <v>246</v>
      </c>
      <c r="E369">
        <v>600</v>
      </c>
      <c r="F369">
        <v>59.308500000000002</v>
      </c>
      <c r="G369">
        <v>0.74</v>
      </c>
      <c r="H369">
        <v>1.53</v>
      </c>
    </row>
    <row r="370" spans="1:8" x14ac:dyDescent="0.3">
      <c r="A370">
        <v>56891900</v>
      </c>
      <c r="B370" s="36">
        <v>41993</v>
      </c>
      <c r="C370" s="36">
        <v>42392</v>
      </c>
      <c r="D370">
        <v>30</v>
      </c>
      <c r="E370">
        <v>122</v>
      </c>
      <c r="F370">
        <v>38.104999999999997</v>
      </c>
      <c r="G370">
        <v>0.17</v>
      </c>
      <c r="H370">
        <v>1.6080000000000001</v>
      </c>
    </row>
    <row r="371" spans="1:8" x14ac:dyDescent="0.3">
      <c r="A371">
        <v>56891900</v>
      </c>
      <c r="B371" s="36">
        <v>41993</v>
      </c>
      <c r="C371" s="36">
        <v>42392</v>
      </c>
      <c r="D371">
        <v>122</v>
      </c>
      <c r="E371">
        <v>256</v>
      </c>
      <c r="F371">
        <v>32.158999999999999</v>
      </c>
      <c r="G371">
        <v>0.06</v>
      </c>
      <c r="H371">
        <v>1.6659999999999999</v>
      </c>
    </row>
    <row r="372" spans="1:8" x14ac:dyDescent="0.3">
      <c r="A372">
        <v>56891900</v>
      </c>
      <c r="B372" s="36">
        <v>41993</v>
      </c>
      <c r="C372" s="36">
        <v>42392</v>
      </c>
      <c r="D372">
        <v>256</v>
      </c>
      <c r="E372">
        <v>850</v>
      </c>
      <c r="F372">
        <v>59.308500000000002</v>
      </c>
      <c r="G372">
        <v>0.74</v>
      </c>
      <c r="H372">
        <v>1.53</v>
      </c>
    </row>
    <row r="373" spans="1:8" x14ac:dyDescent="0.3">
      <c r="A373">
        <v>56891900</v>
      </c>
      <c r="B373" s="36">
        <v>42393</v>
      </c>
      <c r="C373" s="36">
        <v>43138</v>
      </c>
      <c r="D373">
        <v>10</v>
      </c>
      <c r="E373">
        <v>59</v>
      </c>
      <c r="F373">
        <v>22.346900000000002</v>
      </c>
      <c r="G373">
        <v>-0.06</v>
      </c>
      <c r="H373">
        <v>1.486</v>
      </c>
    </row>
    <row r="374" spans="1:8" x14ac:dyDescent="0.3">
      <c r="A374">
        <v>56891900</v>
      </c>
      <c r="B374" s="36">
        <v>42393</v>
      </c>
      <c r="C374" s="36">
        <v>43138</v>
      </c>
      <c r="D374">
        <v>59</v>
      </c>
      <c r="E374">
        <v>300</v>
      </c>
      <c r="F374">
        <v>31.340299999999999</v>
      </c>
      <c r="G374">
        <v>0.02</v>
      </c>
      <c r="H374">
        <v>1.7270000000000001</v>
      </c>
    </row>
    <row r="375" spans="1:8" x14ac:dyDescent="0.3">
      <c r="A375">
        <v>56891900</v>
      </c>
      <c r="B375" s="36">
        <v>42393</v>
      </c>
      <c r="C375" s="36">
        <v>43138</v>
      </c>
      <c r="D375">
        <v>300</v>
      </c>
      <c r="E375">
        <v>850</v>
      </c>
      <c r="F375">
        <v>59.308500000000002</v>
      </c>
      <c r="G375">
        <v>0.74</v>
      </c>
      <c r="H375">
        <v>1.5309999999999999</v>
      </c>
    </row>
    <row r="376" spans="1:8" x14ac:dyDescent="0.3">
      <c r="A376">
        <v>56891900</v>
      </c>
      <c r="B376" s="36">
        <v>43139</v>
      </c>
      <c r="C376" s="36">
        <v>43914</v>
      </c>
      <c r="D376">
        <v>0</v>
      </c>
      <c r="E376">
        <v>50</v>
      </c>
      <c r="F376">
        <v>30.395</v>
      </c>
      <c r="G376">
        <v>-7.0000000000000007E-2</v>
      </c>
      <c r="H376">
        <v>1.5029999999999999</v>
      </c>
    </row>
    <row r="377" spans="1:8" x14ac:dyDescent="0.3">
      <c r="A377">
        <v>56891900</v>
      </c>
      <c r="B377" s="36">
        <v>43139</v>
      </c>
      <c r="C377" s="36">
        <v>43914</v>
      </c>
      <c r="D377">
        <v>50</v>
      </c>
      <c r="E377">
        <v>366</v>
      </c>
      <c r="F377">
        <v>28.766999999999999</v>
      </c>
      <c r="G377">
        <v>-0.14000000000000001</v>
      </c>
      <c r="H377">
        <v>1.77</v>
      </c>
    </row>
    <row r="378" spans="1:8" x14ac:dyDescent="0.3">
      <c r="A378">
        <v>56891900</v>
      </c>
      <c r="B378" s="36">
        <v>43139</v>
      </c>
      <c r="C378" s="36">
        <v>43914</v>
      </c>
      <c r="D378">
        <v>366</v>
      </c>
      <c r="E378">
        <v>850</v>
      </c>
      <c r="F378">
        <v>59.308500000000002</v>
      </c>
      <c r="G378">
        <v>0.74</v>
      </c>
      <c r="H378">
        <v>1.53</v>
      </c>
    </row>
    <row r="379" spans="1:8" x14ac:dyDescent="0.3">
      <c r="A379">
        <v>56891900</v>
      </c>
      <c r="B379" s="36">
        <v>43915</v>
      </c>
      <c r="C379" s="36">
        <v>45325</v>
      </c>
      <c r="D379">
        <v>10</v>
      </c>
      <c r="E379">
        <v>76</v>
      </c>
      <c r="F379">
        <v>33.811999999999998</v>
      </c>
      <c r="G379">
        <v>-0.18</v>
      </c>
      <c r="H379">
        <v>1.6579999999999999</v>
      </c>
    </row>
    <row r="380" spans="1:8" x14ac:dyDescent="0.3">
      <c r="A380">
        <v>56891900</v>
      </c>
      <c r="B380" s="36">
        <v>43915</v>
      </c>
      <c r="C380" s="36">
        <v>45325</v>
      </c>
      <c r="D380">
        <v>76</v>
      </c>
      <c r="E380">
        <v>363</v>
      </c>
      <c r="F380">
        <v>30</v>
      </c>
      <c r="G380">
        <v>-0.25</v>
      </c>
      <c r="H380">
        <v>1.7</v>
      </c>
    </row>
    <row r="381" spans="1:8" x14ac:dyDescent="0.3">
      <c r="A381">
        <v>56891900</v>
      </c>
      <c r="B381" s="36">
        <v>43915</v>
      </c>
      <c r="C381" s="36">
        <v>45325</v>
      </c>
      <c r="D381">
        <v>363</v>
      </c>
      <c r="E381">
        <v>850</v>
      </c>
      <c r="F381">
        <v>59.308500000000002</v>
      </c>
      <c r="G381">
        <v>0.74</v>
      </c>
      <c r="H381">
        <v>1.53</v>
      </c>
    </row>
    <row r="382" spans="1:8" x14ac:dyDescent="0.3">
      <c r="A382">
        <v>56891900</v>
      </c>
      <c r="B382" s="36">
        <v>45326</v>
      </c>
      <c r="C382" s="36">
        <v>46022</v>
      </c>
      <c r="D382">
        <v>10</v>
      </c>
      <c r="E382">
        <v>76</v>
      </c>
      <c r="F382">
        <v>33.811999999999998</v>
      </c>
      <c r="G382">
        <v>-0.23</v>
      </c>
      <c r="H382">
        <v>1.6519999999999999</v>
      </c>
    </row>
    <row r="383" spans="1:8" x14ac:dyDescent="0.3">
      <c r="A383">
        <v>56891900</v>
      </c>
      <c r="B383" s="36">
        <v>45326</v>
      </c>
      <c r="C383" s="36">
        <v>46022</v>
      </c>
      <c r="D383">
        <v>76</v>
      </c>
      <c r="E383">
        <v>363</v>
      </c>
      <c r="F383">
        <v>30.001000000000001</v>
      </c>
      <c r="G383">
        <v>-0.3</v>
      </c>
      <c r="H383">
        <v>1.6839999999999999</v>
      </c>
    </row>
    <row r="384" spans="1:8" x14ac:dyDescent="0.3">
      <c r="A384">
        <v>56891900</v>
      </c>
      <c r="B384" s="36">
        <v>45326</v>
      </c>
      <c r="C384" s="36">
        <v>46022</v>
      </c>
      <c r="D384">
        <v>363</v>
      </c>
      <c r="E384">
        <v>850</v>
      </c>
      <c r="F384">
        <v>59.308500000000002</v>
      </c>
      <c r="G384">
        <v>0.74</v>
      </c>
      <c r="H384">
        <v>1.53</v>
      </c>
    </row>
    <row r="385" spans="1:8" x14ac:dyDescent="0.3">
      <c r="A385">
        <v>56920000</v>
      </c>
      <c r="B385" s="36">
        <v>26481</v>
      </c>
      <c r="C385" s="36">
        <v>27194</v>
      </c>
      <c r="D385">
        <v>100</v>
      </c>
      <c r="E385">
        <v>141</v>
      </c>
      <c r="F385">
        <v>167.21039999999999</v>
      </c>
      <c r="G385">
        <v>-0.41</v>
      </c>
      <c r="H385">
        <v>1.75</v>
      </c>
    </row>
    <row r="386" spans="1:8" x14ac:dyDescent="0.3">
      <c r="A386">
        <v>56920000</v>
      </c>
      <c r="B386" s="36">
        <v>26481</v>
      </c>
      <c r="C386" s="36">
        <v>27194</v>
      </c>
      <c r="D386">
        <v>141</v>
      </c>
      <c r="E386">
        <v>216</v>
      </c>
      <c r="F386">
        <v>249.42169999999999</v>
      </c>
      <c r="G386">
        <v>-0.09</v>
      </c>
      <c r="H386">
        <v>1.6</v>
      </c>
    </row>
    <row r="387" spans="1:8" x14ac:dyDescent="0.3">
      <c r="A387">
        <v>56920000</v>
      </c>
      <c r="B387" s="36">
        <v>26481</v>
      </c>
      <c r="C387" s="36">
        <v>27194</v>
      </c>
      <c r="D387">
        <v>216</v>
      </c>
      <c r="E387">
        <v>550</v>
      </c>
      <c r="F387">
        <v>176.3142</v>
      </c>
      <c r="G387">
        <v>-0.47</v>
      </c>
      <c r="H387">
        <v>1.7</v>
      </c>
    </row>
    <row r="388" spans="1:8" x14ac:dyDescent="0.3">
      <c r="A388">
        <v>56920000</v>
      </c>
      <c r="B388" s="36">
        <v>27195</v>
      </c>
      <c r="C388" s="36">
        <v>28921</v>
      </c>
      <c r="D388">
        <v>60</v>
      </c>
      <c r="E388">
        <v>218</v>
      </c>
      <c r="F388">
        <v>199.10429999999999</v>
      </c>
      <c r="G388">
        <v>-0.43</v>
      </c>
      <c r="H388">
        <v>1.6</v>
      </c>
    </row>
    <row r="389" spans="1:8" x14ac:dyDescent="0.3">
      <c r="A389">
        <v>56920000</v>
      </c>
      <c r="B389" s="36">
        <v>27195</v>
      </c>
      <c r="C389" s="36">
        <v>28921</v>
      </c>
      <c r="D389">
        <v>218</v>
      </c>
      <c r="E389">
        <v>700</v>
      </c>
      <c r="F389">
        <v>176.3142</v>
      </c>
      <c r="G389">
        <v>-0.47</v>
      </c>
      <c r="H389">
        <v>1.7</v>
      </c>
    </row>
    <row r="390" spans="1:8" x14ac:dyDescent="0.3">
      <c r="A390">
        <v>56920000</v>
      </c>
      <c r="B390" s="36">
        <v>28922</v>
      </c>
      <c r="C390" s="36">
        <v>31424</v>
      </c>
      <c r="D390">
        <v>80</v>
      </c>
      <c r="E390">
        <v>141</v>
      </c>
      <c r="F390">
        <v>167.21039999999999</v>
      </c>
      <c r="G390">
        <v>-0.41</v>
      </c>
      <c r="H390">
        <v>1.75</v>
      </c>
    </row>
    <row r="391" spans="1:8" x14ac:dyDescent="0.3">
      <c r="A391">
        <v>56920000</v>
      </c>
      <c r="B391" s="36">
        <v>28922</v>
      </c>
      <c r="C391" s="36">
        <v>31424</v>
      </c>
      <c r="D391">
        <v>141</v>
      </c>
      <c r="E391">
        <v>216</v>
      </c>
      <c r="F391">
        <v>249.42169999999999</v>
      </c>
      <c r="G391">
        <v>-0.09</v>
      </c>
      <c r="H391">
        <v>1.6</v>
      </c>
    </row>
    <row r="392" spans="1:8" x14ac:dyDescent="0.3">
      <c r="A392">
        <v>56920000</v>
      </c>
      <c r="B392" s="36">
        <v>28922</v>
      </c>
      <c r="C392" s="36">
        <v>31424</v>
      </c>
      <c r="D392">
        <v>216</v>
      </c>
      <c r="E392">
        <v>750</v>
      </c>
      <c r="F392">
        <v>176.3142</v>
      </c>
      <c r="G392">
        <v>-0.47</v>
      </c>
      <c r="H392">
        <v>1.7</v>
      </c>
    </row>
    <row r="393" spans="1:8" x14ac:dyDescent="0.3">
      <c r="A393">
        <v>56920000</v>
      </c>
      <c r="B393" s="36">
        <v>31425</v>
      </c>
      <c r="C393" s="36">
        <v>40086</v>
      </c>
      <c r="D393">
        <v>50</v>
      </c>
      <c r="E393">
        <v>218</v>
      </c>
      <c r="F393">
        <v>199.10429999999999</v>
      </c>
      <c r="G393">
        <v>-0.43</v>
      </c>
      <c r="H393">
        <v>1.6</v>
      </c>
    </row>
    <row r="394" spans="1:8" x14ac:dyDescent="0.3">
      <c r="A394">
        <v>56920000</v>
      </c>
      <c r="B394" s="36">
        <v>31425</v>
      </c>
      <c r="C394" s="36">
        <v>40086</v>
      </c>
      <c r="D394">
        <v>218</v>
      </c>
      <c r="E394">
        <v>850</v>
      </c>
      <c r="F394">
        <v>176.3142</v>
      </c>
      <c r="G394">
        <v>-0.47</v>
      </c>
      <c r="H394">
        <v>1.7</v>
      </c>
    </row>
    <row r="395" spans="1:8" x14ac:dyDescent="0.3">
      <c r="A395">
        <v>56920000</v>
      </c>
      <c r="B395" s="36">
        <v>40087</v>
      </c>
      <c r="C395" s="36">
        <v>44572</v>
      </c>
      <c r="D395">
        <v>0</v>
      </c>
      <c r="E395">
        <v>60</v>
      </c>
      <c r="F395">
        <v>174.375</v>
      </c>
      <c r="G395">
        <v>-0.35</v>
      </c>
      <c r="H395">
        <v>1.27</v>
      </c>
    </row>
    <row r="396" spans="1:8" x14ac:dyDescent="0.3">
      <c r="A396">
        <v>56920000</v>
      </c>
      <c r="B396" s="36">
        <v>40087</v>
      </c>
      <c r="C396" s="36">
        <v>44572</v>
      </c>
      <c r="D396">
        <v>60</v>
      </c>
      <c r="E396">
        <v>148</v>
      </c>
      <c r="F396">
        <v>177.352</v>
      </c>
      <c r="G396">
        <v>-0.35</v>
      </c>
      <c r="H396">
        <v>1.6</v>
      </c>
    </row>
    <row r="397" spans="1:8" x14ac:dyDescent="0.3">
      <c r="A397">
        <v>56920000</v>
      </c>
      <c r="B397" s="36">
        <v>40087</v>
      </c>
      <c r="C397" s="36">
        <v>44572</v>
      </c>
      <c r="D397">
        <v>148</v>
      </c>
      <c r="E397">
        <v>394</v>
      </c>
      <c r="F397">
        <v>235.29900000000001</v>
      </c>
      <c r="G397">
        <v>-0.05</v>
      </c>
      <c r="H397">
        <v>1.61</v>
      </c>
    </row>
    <row r="398" spans="1:8" x14ac:dyDescent="0.3">
      <c r="A398">
        <v>56920000</v>
      </c>
      <c r="B398" s="36">
        <v>40087</v>
      </c>
      <c r="C398" s="36">
        <v>44572</v>
      </c>
      <c r="D398">
        <v>394</v>
      </c>
      <c r="E398">
        <v>850</v>
      </c>
      <c r="F398">
        <v>177.26400000000001</v>
      </c>
      <c r="G398">
        <v>-0.44</v>
      </c>
      <c r="H398">
        <v>1.7</v>
      </c>
    </row>
    <row r="399" spans="1:8" x14ac:dyDescent="0.3">
      <c r="A399">
        <v>56920000</v>
      </c>
      <c r="B399" s="36">
        <v>44573</v>
      </c>
      <c r="C399" s="36">
        <v>46022</v>
      </c>
      <c r="D399">
        <v>40</v>
      </c>
      <c r="E399">
        <v>394</v>
      </c>
      <c r="F399">
        <v>137.1712</v>
      </c>
      <c r="G399">
        <v>-0.56000000000000005</v>
      </c>
      <c r="H399">
        <v>1.84</v>
      </c>
    </row>
    <row r="400" spans="1:8" x14ac:dyDescent="0.3">
      <c r="A400">
        <v>56920000</v>
      </c>
      <c r="B400" s="36">
        <v>44573</v>
      </c>
      <c r="C400" s="36">
        <v>46022</v>
      </c>
      <c r="D400">
        <v>394</v>
      </c>
      <c r="E400">
        <v>850</v>
      </c>
      <c r="F400">
        <v>177.26400000000001</v>
      </c>
      <c r="G400">
        <v>-0.44</v>
      </c>
      <c r="H400">
        <v>1.7</v>
      </c>
    </row>
    <row r="401" spans="1:8" x14ac:dyDescent="0.3">
      <c r="A401">
        <v>56994500</v>
      </c>
      <c r="B401" s="36">
        <v>13881</v>
      </c>
      <c r="C401" s="36">
        <v>14976</v>
      </c>
      <c r="D401">
        <v>10</v>
      </c>
      <c r="E401">
        <v>425</v>
      </c>
      <c r="F401">
        <v>292.43819999999999</v>
      </c>
      <c r="G401">
        <v>-0.62</v>
      </c>
      <c r="H401">
        <v>1.6259999999999999</v>
      </c>
    </row>
    <row r="402" spans="1:8" x14ac:dyDescent="0.3">
      <c r="A402">
        <v>56994500</v>
      </c>
      <c r="B402" s="36">
        <v>13881</v>
      </c>
      <c r="C402" s="36">
        <v>14976</v>
      </c>
      <c r="D402">
        <v>425</v>
      </c>
      <c r="E402">
        <v>550</v>
      </c>
      <c r="F402">
        <v>104.8018</v>
      </c>
      <c r="G402">
        <v>-4.0599999999999996</v>
      </c>
      <c r="H402">
        <v>1.7</v>
      </c>
    </row>
    <row r="403" spans="1:8" x14ac:dyDescent="0.3">
      <c r="A403">
        <v>56994500</v>
      </c>
      <c r="B403" s="36">
        <v>14977</v>
      </c>
      <c r="C403" s="36">
        <v>17528</v>
      </c>
      <c r="D403">
        <v>70</v>
      </c>
      <c r="E403">
        <v>226</v>
      </c>
      <c r="F403">
        <v>354.9</v>
      </c>
      <c r="G403">
        <v>-0.36</v>
      </c>
      <c r="H403">
        <v>1.585</v>
      </c>
    </row>
    <row r="404" spans="1:8" x14ac:dyDescent="0.3">
      <c r="A404">
        <v>56994500</v>
      </c>
      <c r="B404" s="36">
        <v>14977</v>
      </c>
      <c r="C404" s="36">
        <v>17528</v>
      </c>
      <c r="D404">
        <v>226</v>
      </c>
      <c r="E404">
        <v>288</v>
      </c>
      <c r="F404">
        <v>292.43819999999999</v>
      </c>
      <c r="G404">
        <v>-0.62</v>
      </c>
      <c r="H404">
        <v>1.6259999999999999</v>
      </c>
    </row>
    <row r="405" spans="1:8" x14ac:dyDescent="0.3">
      <c r="A405">
        <v>56994500</v>
      </c>
      <c r="B405" s="36">
        <v>14977</v>
      </c>
      <c r="C405" s="36">
        <v>17528</v>
      </c>
      <c r="D405">
        <v>288</v>
      </c>
      <c r="E405">
        <v>650</v>
      </c>
      <c r="F405">
        <v>433.22570000000002</v>
      </c>
      <c r="G405">
        <v>-0.66</v>
      </c>
      <c r="H405">
        <v>1.3</v>
      </c>
    </row>
    <row r="406" spans="1:8" x14ac:dyDescent="0.3">
      <c r="A406">
        <v>56994500</v>
      </c>
      <c r="B406" s="36">
        <v>17529</v>
      </c>
      <c r="C406" s="36">
        <v>18036</v>
      </c>
      <c r="D406">
        <v>60</v>
      </c>
      <c r="E406">
        <v>251</v>
      </c>
      <c r="F406">
        <v>251.5</v>
      </c>
      <c r="G406">
        <v>-0.39</v>
      </c>
      <c r="H406">
        <v>1.6040000000000001</v>
      </c>
    </row>
    <row r="407" spans="1:8" x14ac:dyDescent="0.3">
      <c r="A407">
        <v>56994500</v>
      </c>
      <c r="B407" s="36">
        <v>17529</v>
      </c>
      <c r="C407" s="36">
        <v>18036</v>
      </c>
      <c r="D407">
        <v>251</v>
      </c>
      <c r="E407">
        <v>369</v>
      </c>
      <c r="F407">
        <v>476.18869999999998</v>
      </c>
      <c r="G407">
        <v>0.47</v>
      </c>
      <c r="H407">
        <v>1.5</v>
      </c>
    </row>
    <row r="408" spans="1:8" x14ac:dyDescent="0.3">
      <c r="A408">
        <v>56994500</v>
      </c>
      <c r="B408" s="36">
        <v>17529</v>
      </c>
      <c r="C408" s="36">
        <v>18036</v>
      </c>
      <c r="D408">
        <v>369</v>
      </c>
      <c r="E408">
        <v>600</v>
      </c>
      <c r="F408">
        <v>455.25599999999997</v>
      </c>
      <c r="G408">
        <v>-0.3</v>
      </c>
      <c r="H408">
        <v>1.3</v>
      </c>
    </row>
    <row r="409" spans="1:8" x14ac:dyDescent="0.3">
      <c r="A409">
        <v>56994500</v>
      </c>
      <c r="B409" s="36">
        <v>18037</v>
      </c>
      <c r="C409" s="36">
        <v>18722</v>
      </c>
      <c r="D409">
        <v>80</v>
      </c>
      <c r="E409">
        <v>352</v>
      </c>
      <c r="F409">
        <v>255.47730000000001</v>
      </c>
      <c r="G409">
        <v>-0.55000000000000004</v>
      </c>
      <c r="H409">
        <v>1.653</v>
      </c>
    </row>
    <row r="410" spans="1:8" x14ac:dyDescent="0.3">
      <c r="A410">
        <v>56994500</v>
      </c>
      <c r="B410" s="36">
        <v>18037</v>
      </c>
      <c r="C410" s="36">
        <v>18722</v>
      </c>
      <c r="D410">
        <v>352</v>
      </c>
      <c r="E410">
        <v>500</v>
      </c>
      <c r="F410">
        <v>455.25599999999997</v>
      </c>
      <c r="G410">
        <v>-0.3</v>
      </c>
      <c r="H410">
        <v>1.3</v>
      </c>
    </row>
    <row r="411" spans="1:8" x14ac:dyDescent="0.3">
      <c r="A411">
        <v>56994500</v>
      </c>
      <c r="B411" s="36">
        <v>18723</v>
      </c>
      <c r="C411" s="36">
        <v>19056</v>
      </c>
      <c r="D411">
        <v>70</v>
      </c>
      <c r="E411">
        <v>226</v>
      </c>
      <c r="F411">
        <v>354.9</v>
      </c>
      <c r="G411">
        <v>-0.36</v>
      </c>
      <c r="H411">
        <v>1.585</v>
      </c>
    </row>
    <row r="412" spans="1:8" x14ac:dyDescent="0.3">
      <c r="A412">
        <v>56994500</v>
      </c>
      <c r="B412" s="36">
        <v>18723</v>
      </c>
      <c r="C412" s="36">
        <v>19056</v>
      </c>
      <c r="D412">
        <v>226</v>
      </c>
      <c r="E412">
        <v>288</v>
      </c>
      <c r="F412">
        <v>292.43819999999999</v>
      </c>
      <c r="G412">
        <v>-0.62</v>
      </c>
      <c r="H412">
        <v>1.6259999999999999</v>
      </c>
    </row>
    <row r="413" spans="1:8" x14ac:dyDescent="0.3">
      <c r="A413">
        <v>56994500</v>
      </c>
      <c r="B413" s="36">
        <v>18723</v>
      </c>
      <c r="C413" s="36">
        <v>19056</v>
      </c>
      <c r="D413">
        <v>288</v>
      </c>
      <c r="E413">
        <v>500</v>
      </c>
      <c r="F413">
        <v>433.22570000000002</v>
      </c>
      <c r="G413">
        <v>-0.66</v>
      </c>
      <c r="H413">
        <v>1.3</v>
      </c>
    </row>
    <row r="414" spans="1:8" x14ac:dyDescent="0.3">
      <c r="A414">
        <v>56994500</v>
      </c>
      <c r="B414" s="36">
        <v>19057</v>
      </c>
      <c r="C414" s="36">
        <v>19818</v>
      </c>
      <c r="D414">
        <v>80</v>
      </c>
      <c r="E414">
        <v>288</v>
      </c>
      <c r="F414">
        <v>273.4502</v>
      </c>
      <c r="G414">
        <v>-0.4</v>
      </c>
      <c r="H414">
        <v>1.577</v>
      </c>
    </row>
    <row r="415" spans="1:8" x14ac:dyDescent="0.3">
      <c r="A415">
        <v>56994500</v>
      </c>
      <c r="B415" s="36">
        <v>19057</v>
      </c>
      <c r="C415" s="36">
        <v>19818</v>
      </c>
      <c r="D415">
        <v>288</v>
      </c>
      <c r="E415">
        <v>369</v>
      </c>
      <c r="F415">
        <v>476.18869999999998</v>
      </c>
      <c r="G415">
        <v>0.47</v>
      </c>
      <c r="H415">
        <v>1.5</v>
      </c>
    </row>
    <row r="416" spans="1:8" x14ac:dyDescent="0.3">
      <c r="A416">
        <v>56994500</v>
      </c>
      <c r="B416" s="36">
        <v>19057</v>
      </c>
      <c r="C416" s="36">
        <v>19818</v>
      </c>
      <c r="D416">
        <v>369</v>
      </c>
      <c r="E416">
        <v>500</v>
      </c>
      <c r="F416">
        <v>455.25599999999997</v>
      </c>
      <c r="G416">
        <v>-0.3</v>
      </c>
      <c r="H416">
        <v>1.3</v>
      </c>
    </row>
    <row r="417" spans="1:8" x14ac:dyDescent="0.3">
      <c r="A417">
        <v>56994500</v>
      </c>
      <c r="B417" s="36">
        <v>19819</v>
      </c>
      <c r="C417" s="36">
        <v>20817</v>
      </c>
      <c r="D417">
        <v>30</v>
      </c>
      <c r="E417">
        <v>352</v>
      </c>
      <c r="F417">
        <v>255.47730000000001</v>
      </c>
      <c r="G417">
        <v>-0.55000000000000004</v>
      </c>
      <c r="H417">
        <v>1.653</v>
      </c>
    </row>
    <row r="418" spans="1:8" x14ac:dyDescent="0.3">
      <c r="A418">
        <v>56994500</v>
      </c>
      <c r="B418" s="36">
        <v>19819</v>
      </c>
      <c r="C418" s="36">
        <v>20817</v>
      </c>
      <c r="D418">
        <v>352</v>
      </c>
      <c r="E418">
        <v>450</v>
      </c>
      <c r="F418">
        <v>455.25599999999997</v>
      </c>
      <c r="G418">
        <v>-0.3</v>
      </c>
      <c r="H418">
        <v>1.3</v>
      </c>
    </row>
    <row r="419" spans="1:8" x14ac:dyDescent="0.3">
      <c r="A419">
        <v>56994500</v>
      </c>
      <c r="B419" s="36">
        <v>20818</v>
      </c>
      <c r="C419" s="36">
        <v>22313</v>
      </c>
      <c r="D419">
        <v>40</v>
      </c>
      <c r="E419">
        <v>104</v>
      </c>
      <c r="F419">
        <v>296.94560000000001</v>
      </c>
      <c r="G419">
        <v>-0.44</v>
      </c>
      <c r="H419">
        <v>1.456</v>
      </c>
    </row>
    <row r="420" spans="1:8" x14ac:dyDescent="0.3">
      <c r="A420">
        <v>56994500</v>
      </c>
      <c r="B420" s="36">
        <v>20818</v>
      </c>
      <c r="C420" s="36">
        <v>22313</v>
      </c>
      <c r="D420">
        <v>104</v>
      </c>
      <c r="E420">
        <v>339</v>
      </c>
      <c r="F420">
        <v>274.77620000000002</v>
      </c>
      <c r="G420">
        <v>-0.46</v>
      </c>
      <c r="H420">
        <v>1.6</v>
      </c>
    </row>
    <row r="421" spans="1:8" x14ac:dyDescent="0.3">
      <c r="A421">
        <v>56994500</v>
      </c>
      <c r="B421" s="36">
        <v>20818</v>
      </c>
      <c r="C421" s="36">
        <v>22313</v>
      </c>
      <c r="D421">
        <v>339</v>
      </c>
      <c r="E421">
        <v>369</v>
      </c>
      <c r="F421">
        <v>476.18869999999998</v>
      </c>
      <c r="G421">
        <v>0.47</v>
      </c>
      <c r="H421">
        <v>1.5</v>
      </c>
    </row>
    <row r="422" spans="1:8" x14ac:dyDescent="0.3">
      <c r="A422">
        <v>56994500</v>
      </c>
      <c r="B422" s="36">
        <v>20818</v>
      </c>
      <c r="C422" s="36">
        <v>22313</v>
      </c>
      <c r="D422">
        <v>369</v>
      </c>
      <c r="E422">
        <v>700</v>
      </c>
      <c r="F422">
        <v>455.25599999999997</v>
      </c>
      <c r="G422">
        <v>-0.3</v>
      </c>
      <c r="H422">
        <v>1.3</v>
      </c>
    </row>
    <row r="423" spans="1:8" x14ac:dyDescent="0.3">
      <c r="A423">
        <v>56994500</v>
      </c>
      <c r="B423" s="36">
        <v>22314</v>
      </c>
      <c r="C423" s="36">
        <v>26739</v>
      </c>
      <c r="D423">
        <v>30</v>
      </c>
      <c r="E423">
        <v>171</v>
      </c>
      <c r="F423">
        <v>383.00979999999998</v>
      </c>
      <c r="G423">
        <v>-0.38</v>
      </c>
      <c r="H423">
        <v>1.5</v>
      </c>
    </row>
    <row r="424" spans="1:8" x14ac:dyDescent="0.3">
      <c r="A424">
        <v>56994500</v>
      </c>
      <c r="B424" s="36">
        <v>22314</v>
      </c>
      <c r="C424" s="36">
        <v>26739</v>
      </c>
      <c r="D424">
        <v>171</v>
      </c>
      <c r="E424">
        <v>288</v>
      </c>
      <c r="F424">
        <v>292.43819999999999</v>
      </c>
      <c r="G424">
        <v>-0.62</v>
      </c>
      <c r="H424">
        <v>1.6259999999999999</v>
      </c>
    </row>
    <row r="425" spans="1:8" x14ac:dyDescent="0.3">
      <c r="A425">
        <v>56994500</v>
      </c>
      <c r="B425" s="36">
        <v>22314</v>
      </c>
      <c r="C425" s="36">
        <v>26739</v>
      </c>
      <c r="D425">
        <v>288</v>
      </c>
      <c r="E425">
        <v>550</v>
      </c>
      <c r="F425">
        <v>433.22570000000002</v>
      </c>
      <c r="G425">
        <v>-0.66</v>
      </c>
      <c r="H425">
        <v>1.3</v>
      </c>
    </row>
    <row r="426" spans="1:8" x14ac:dyDescent="0.3">
      <c r="A426">
        <v>56994500</v>
      </c>
      <c r="B426" s="36">
        <v>26740</v>
      </c>
      <c r="C426" s="36">
        <v>28412</v>
      </c>
      <c r="D426">
        <v>20</v>
      </c>
      <c r="E426">
        <v>164</v>
      </c>
      <c r="F426">
        <v>348.70330000000001</v>
      </c>
      <c r="G426">
        <v>-0.46</v>
      </c>
      <c r="H426">
        <v>1.55</v>
      </c>
    </row>
    <row r="427" spans="1:8" x14ac:dyDescent="0.3">
      <c r="A427">
        <v>56994500</v>
      </c>
      <c r="B427" s="36">
        <v>26740</v>
      </c>
      <c r="C427" s="36">
        <v>28412</v>
      </c>
      <c r="D427">
        <v>164</v>
      </c>
      <c r="E427">
        <v>288</v>
      </c>
      <c r="F427">
        <v>292.43819999999999</v>
      </c>
      <c r="G427">
        <v>-0.62</v>
      </c>
      <c r="H427">
        <v>1.6259999999999999</v>
      </c>
    </row>
    <row r="428" spans="1:8" x14ac:dyDescent="0.3">
      <c r="A428">
        <v>56994500</v>
      </c>
      <c r="B428" s="36">
        <v>26740</v>
      </c>
      <c r="C428" s="36">
        <v>28412</v>
      </c>
      <c r="D428">
        <v>288</v>
      </c>
      <c r="E428">
        <v>450</v>
      </c>
      <c r="F428">
        <v>131.55430000000001</v>
      </c>
      <c r="G428">
        <v>-2.42</v>
      </c>
      <c r="H428">
        <v>1.7</v>
      </c>
    </row>
    <row r="429" spans="1:8" x14ac:dyDescent="0.3">
      <c r="A429">
        <v>56994500</v>
      </c>
      <c r="B429" s="36">
        <v>30498</v>
      </c>
      <c r="C429" s="36">
        <v>35051</v>
      </c>
      <c r="D429">
        <v>90</v>
      </c>
      <c r="E429">
        <v>422</v>
      </c>
      <c r="F429">
        <v>234.5171</v>
      </c>
      <c r="G429">
        <v>-0.03</v>
      </c>
      <c r="H429">
        <v>1.679</v>
      </c>
    </row>
    <row r="430" spans="1:8" x14ac:dyDescent="0.3">
      <c r="A430">
        <v>56994500</v>
      </c>
      <c r="B430" s="36">
        <v>30498</v>
      </c>
      <c r="C430" s="36">
        <v>35051</v>
      </c>
      <c r="D430">
        <v>422</v>
      </c>
      <c r="E430">
        <v>503</v>
      </c>
      <c r="F430">
        <v>292.43819999999999</v>
      </c>
      <c r="G430">
        <v>0.33</v>
      </c>
      <c r="H430">
        <v>1.6259999999999999</v>
      </c>
    </row>
    <row r="431" spans="1:8" x14ac:dyDescent="0.3">
      <c r="A431">
        <v>56994500</v>
      </c>
      <c r="B431" s="36">
        <v>30498</v>
      </c>
      <c r="C431" s="36">
        <v>35051</v>
      </c>
      <c r="D431">
        <v>503</v>
      </c>
      <c r="E431">
        <v>650</v>
      </c>
      <c r="F431">
        <v>516.84839999999997</v>
      </c>
      <c r="G431">
        <v>0.56000000000000005</v>
      </c>
      <c r="H431">
        <v>1.3</v>
      </c>
    </row>
    <row r="432" spans="1:8" x14ac:dyDescent="0.3">
      <c r="A432">
        <v>56994500</v>
      </c>
      <c r="B432" s="36">
        <v>35052</v>
      </c>
      <c r="C432" s="36">
        <v>38704</v>
      </c>
      <c r="D432">
        <v>70</v>
      </c>
      <c r="E432">
        <v>252</v>
      </c>
      <c r="F432">
        <v>321.47770000000003</v>
      </c>
      <c r="G432">
        <v>0.08</v>
      </c>
      <c r="H432">
        <v>1.647</v>
      </c>
    </row>
    <row r="433" spans="1:8" x14ac:dyDescent="0.3">
      <c r="A433">
        <v>56994500</v>
      </c>
      <c r="B433" s="36">
        <v>35052</v>
      </c>
      <c r="C433" s="36">
        <v>38704</v>
      </c>
      <c r="D433">
        <v>252</v>
      </c>
      <c r="E433">
        <v>369</v>
      </c>
      <c r="F433">
        <v>476.18869999999998</v>
      </c>
      <c r="G433">
        <v>0.47</v>
      </c>
      <c r="H433">
        <v>1.5</v>
      </c>
    </row>
    <row r="434" spans="1:8" x14ac:dyDescent="0.3">
      <c r="A434">
        <v>56994500</v>
      </c>
      <c r="B434" s="36">
        <v>35052</v>
      </c>
      <c r="C434" s="36">
        <v>38704</v>
      </c>
      <c r="D434">
        <v>369</v>
      </c>
      <c r="E434">
        <v>900</v>
      </c>
      <c r="F434">
        <v>455.25599999999997</v>
      </c>
      <c r="G434">
        <v>-0.3</v>
      </c>
      <c r="H434">
        <v>1.3</v>
      </c>
    </row>
    <row r="435" spans="1:8" x14ac:dyDescent="0.3">
      <c r="A435">
        <v>56994500</v>
      </c>
      <c r="B435" s="36">
        <v>38705</v>
      </c>
      <c r="C435" s="36">
        <v>40182</v>
      </c>
      <c r="D435">
        <v>60</v>
      </c>
      <c r="E435">
        <v>204</v>
      </c>
      <c r="F435">
        <v>251.5</v>
      </c>
      <c r="G435">
        <v>-0.39</v>
      </c>
      <c r="H435">
        <v>1.6040000000000001</v>
      </c>
    </row>
    <row r="436" spans="1:8" x14ac:dyDescent="0.3">
      <c r="A436">
        <v>56994500</v>
      </c>
      <c r="B436" s="36">
        <v>38705</v>
      </c>
      <c r="C436" s="36">
        <v>40182</v>
      </c>
      <c r="D436">
        <v>204</v>
      </c>
      <c r="E436">
        <v>372</v>
      </c>
      <c r="F436">
        <v>282.16980000000001</v>
      </c>
      <c r="G436">
        <v>-0.12</v>
      </c>
      <c r="H436">
        <v>1.7</v>
      </c>
    </row>
    <row r="437" spans="1:8" x14ac:dyDescent="0.3">
      <c r="A437">
        <v>56994500</v>
      </c>
      <c r="B437" s="36">
        <v>38705</v>
      </c>
      <c r="C437" s="36">
        <v>40182</v>
      </c>
      <c r="D437">
        <v>372</v>
      </c>
      <c r="E437">
        <v>700</v>
      </c>
      <c r="F437">
        <v>455.25599999999997</v>
      </c>
      <c r="G437">
        <v>-0.3</v>
      </c>
      <c r="H437">
        <v>1.3</v>
      </c>
    </row>
    <row r="438" spans="1:8" x14ac:dyDescent="0.3">
      <c r="A438">
        <v>56994500</v>
      </c>
      <c r="B438" s="36">
        <v>40183</v>
      </c>
      <c r="C438" s="36">
        <v>42235</v>
      </c>
      <c r="D438">
        <v>10</v>
      </c>
      <c r="E438">
        <v>250</v>
      </c>
      <c r="F438">
        <v>255.47730000000001</v>
      </c>
      <c r="G438">
        <v>-0.55000000000000004</v>
      </c>
      <c r="H438">
        <v>1.653</v>
      </c>
    </row>
    <row r="439" spans="1:8" x14ac:dyDescent="0.3">
      <c r="A439">
        <v>56994500</v>
      </c>
      <c r="B439" s="36">
        <v>40183</v>
      </c>
      <c r="C439" s="36">
        <v>42235</v>
      </c>
      <c r="D439">
        <v>250</v>
      </c>
      <c r="E439">
        <v>311</v>
      </c>
      <c r="F439">
        <v>335.3374</v>
      </c>
      <c r="G439">
        <v>-0.17</v>
      </c>
      <c r="H439">
        <v>1.6</v>
      </c>
    </row>
    <row r="440" spans="1:8" x14ac:dyDescent="0.3">
      <c r="A440">
        <v>56994500</v>
      </c>
      <c r="B440" s="36">
        <v>40183</v>
      </c>
      <c r="C440" s="36">
        <v>42235</v>
      </c>
      <c r="D440">
        <v>311</v>
      </c>
      <c r="E440">
        <v>900</v>
      </c>
      <c r="F440">
        <v>455.25599999999997</v>
      </c>
      <c r="G440">
        <v>-0.3</v>
      </c>
      <c r="H440">
        <v>1.3</v>
      </c>
    </row>
    <row r="441" spans="1:8" x14ac:dyDescent="0.3">
      <c r="A441">
        <v>56994500</v>
      </c>
      <c r="B441" s="36">
        <v>42236</v>
      </c>
      <c r="C441" s="36">
        <v>42399</v>
      </c>
      <c r="D441">
        <v>90</v>
      </c>
      <c r="E441">
        <v>350</v>
      </c>
      <c r="F441">
        <v>333.54199999999997</v>
      </c>
      <c r="G441">
        <v>0.5</v>
      </c>
      <c r="H441">
        <v>1.3939999999999999</v>
      </c>
    </row>
    <row r="442" spans="1:8" x14ac:dyDescent="0.3">
      <c r="A442">
        <v>56994500</v>
      </c>
      <c r="B442" s="36">
        <v>42236</v>
      </c>
      <c r="C442" s="36">
        <v>42399</v>
      </c>
      <c r="D442">
        <v>350</v>
      </c>
      <c r="E442">
        <v>599</v>
      </c>
      <c r="F442">
        <v>444.48399999999998</v>
      </c>
      <c r="G442">
        <v>1.01</v>
      </c>
      <c r="H442">
        <v>1.3640000000000001</v>
      </c>
    </row>
    <row r="443" spans="1:8" x14ac:dyDescent="0.3">
      <c r="A443">
        <v>56994500</v>
      </c>
      <c r="B443" s="36">
        <v>42236</v>
      </c>
      <c r="C443" s="36">
        <v>42399</v>
      </c>
      <c r="D443">
        <v>599</v>
      </c>
      <c r="E443">
        <v>1000</v>
      </c>
      <c r="F443">
        <v>455.25599999999997</v>
      </c>
      <c r="G443">
        <v>0.7</v>
      </c>
      <c r="H443">
        <v>1.3</v>
      </c>
    </row>
    <row r="444" spans="1:8" x14ac:dyDescent="0.3">
      <c r="A444">
        <v>56994500</v>
      </c>
      <c r="B444" s="36">
        <v>42400</v>
      </c>
      <c r="C444" s="36">
        <v>44936</v>
      </c>
      <c r="D444">
        <v>70</v>
      </c>
      <c r="E444">
        <v>351</v>
      </c>
      <c r="F444">
        <v>326.67399999999998</v>
      </c>
      <c r="G444">
        <v>0.39</v>
      </c>
      <c r="H444">
        <v>1.478</v>
      </c>
    </row>
    <row r="445" spans="1:8" x14ac:dyDescent="0.3">
      <c r="A445">
        <v>56994500</v>
      </c>
      <c r="B445" s="36">
        <v>42400</v>
      </c>
      <c r="C445" s="36">
        <v>44936</v>
      </c>
      <c r="D445">
        <v>351</v>
      </c>
      <c r="E445">
        <v>609</v>
      </c>
      <c r="F445">
        <v>387.029</v>
      </c>
      <c r="G445">
        <v>0.48</v>
      </c>
      <c r="H445">
        <v>1.3640000000000001</v>
      </c>
    </row>
    <row r="446" spans="1:8" x14ac:dyDescent="0.3">
      <c r="A446">
        <v>56994500</v>
      </c>
      <c r="B446" s="36">
        <v>42400</v>
      </c>
      <c r="C446" s="36">
        <v>44936</v>
      </c>
      <c r="D446">
        <v>609</v>
      </c>
      <c r="E446">
        <v>1000</v>
      </c>
      <c r="F446">
        <v>455.25599999999997</v>
      </c>
      <c r="G446">
        <v>0.7</v>
      </c>
      <c r="H446">
        <v>1.3</v>
      </c>
    </row>
    <row r="447" spans="1:8" x14ac:dyDescent="0.3">
      <c r="A447">
        <v>56994500</v>
      </c>
      <c r="B447" s="36">
        <v>44937</v>
      </c>
      <c r="C447" s="36">
        <v>45318</v>
      </c>
      <c r="D447">
        <v>90</v>
      </c>
      <c r="E447">
        <v>346</v>
      </c>
      <c r="F447">
        <v>289.53910000000002</v>
      </c>
      <c r="G447">
        <v>0.14000000000000001</v>
      </c>
      <c r="H447">
        <v>1.4830000000000001</v>
      </c>
    </row>
    <row r="448" spans="1:8" x14ac:dyDescent="0.3">
      <c r="A448">
        <v>56994500</v>
      </c>
      <c r="B448" s="36">
        <v>44937</v>
      </c>
      <c r="C448" s="36">
        <v>45318</v>
      </c>
      <c r="D448">
        <v>346</v>
      </c>
      <c r="E448">
        <v>609</v>
      </c>
      <c r="F448">
        <v>387.029</v>
      </c>
      <c r="G448">
        <v>0.48</v>
      </c>
      <c r="H448">
        <v>1.3640000000000001</v>
      </c>
    </row>
    <row r="449" spans="1:8" x14ac:dyDescent="0.3">
      <c r="A449">
        <v>56994500</v>
      </c>
      <c r="B449" s="36">
        <v>44937</v>
      </c>
      <c r="C449" s="36">
        <v>45318</v>
      </c>
      <c r="D449">
        <v>609</v>
      </c>
      <c r="E449">
        <v>1000</v>
      </c>
      <c r="F449">
        <v>455.25599999999997</v>
      </c>
      <c r="G449">
        <v>0.7</v>
      </c>
      <c r="H449">
        <v>1.3</v>
      </c>
    </row>
    <row r="450" spans="1:8" x14ac:dyDescent="0.3">
      <c r="A450">
        <v>56994500</v>
      </c>
      <c r="B450" s="36">
        <v>45319</v>
      </c>
      <c r="C450" s="36">
        <v>45599</v>
      </c>
      <c r="D450">
        <v>70</v>
      </c>
      <c r="E450">
        <v>351</v>
      </c>
      <c r="F450">
        <v>326.67399999999998</v>
      </c>
      <c r="G450">
        <v>0.39</v>
      </c>
      <c r="H450">
        <v>1.478</v>
      </c>
    </row>
    <row r="451" spans="1:8" x14ac:dyDescent="0.3">
      <c r="A451">
        <v>56994500</v>
      </c>
      <c r="B451" s="36">
        <v>45319</v>
      </c>
      <c r="C451" s="36">
        <v>45599</v>
      </c>
      <c r="D451">
        <v>351</v>
      </c>
      <c r="E451">
        <v>609</v>
      </c>
      <c r="F451">
        <v>387.029</v>
      </c>
      <c r="G451">
        <v>0.48</v>
      </c>
      <c r="H451">
        <v>1.3640000000000001</v>
      </c>
    </row>
    <row r="452" spans="1:8" x14ac:dyDescent="0.3">
      <c r="A452">
        <v>56994500</v>
      </c>
      <c r="B452" s="36">
        <v>45319</v>
      </c>
      <c r="C452" s="36">
        <v>45599</v>
      </c>
      <c r="D452">
        <v>609</v>
      </c>
      <c r="E452">
        <v>1000</v>
      </c>
      <c r="F452">
        <v>455.25599999999997</v>
      </c>
      <c r="G452">
        <v>0.7</v>
      </c>
      <c r="H452">
        <v>1.3</v>
      </c>
    </row>
    <row r="453" spans="1:8" x14ac:dyDescent="0.3">
      <c r="A453">
        <v>56994500</v>
      </c>
      <c r="B453" s="36">
        <v>45600</v>
      </c>
      <c r="C453" s="36">
        <v>46022</v>
      </c>
      <c r="D453">
        <v>90</v>
      </c>
      <c r="E453">
        <v>346</v>
      </c>
      <c r="F453">
        <v>289.53910000000002</v>
      </c>
      <c r="G453">
        <v>0.14000000000000001</v>
      </c>
      <c r="H453">
        <v>1.4830000000000001</v>
      </c>
    </row>
    <row r="454" spans="1:8" x14ac:dyDescent="0.3">
      <c r="A454">
        <v>56994500</v>
      </c>
      <c r="B454" s="36">
        <v>45600</v>
      </c>
      <c r="C454" s="36">
        <v>46022</v>
      </c>
      <c r="D454">
        <v>346</v>
      </c>
      <c r="E454">
        <v>609</v>
      </c>
      <c r="F454">
        <v>387.029</v>
      </c>
      <c r="G454">
        <v>0.48</v>
      </c>
      <c r="H454">
        <v>1.3640000000000001</v>
      </c>
    </row>
    <row r="455" spans="1:8" x14ac:dyDescent="0.3">
      <c r="A455">
        <v>56994500</v>
      </c>
      <c r="B455" s="36">
        <v>45600</v>
      </c>
      <c r="C455" s="36">
        <v>46022</v>
      </c>
      <c r="D455">
        <v>609</v>
      </c>
      <c r="E455">
        <v>1000</v>
      </c>
      <c r="F455">
        <v>455.25599999999997</v>
      </c>
      <c r="G455">
        <v>0.7</v>
      </c>
      <c r="H455">
        <v>1.3</v>
      </c>
    </row>
  </sheetData>
  <sortState xmlns:xlrd2="http://schemas.microsoft.com/office/spreadsheetml/2017/richdata2" ref="A2:H455">
    <sortCondition ref="A2:A455"/>
    <sortCondition ref="B2:B455"/>
    <sortCondition ref="D2:D455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config</vt:lpstr>
      <vt:lpstr>curvas</vt:lpstr>
      <vt:lpstr>Planilha1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2025-10-21T16:54:43Z</dcterms:modified>
</cp:coreProperties>
</file>