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Ultra Family\Desktop\"/>
    </mc:Choice>
  </mc:AlternateContent>
  <xr:revisionPtr revIDLastSave="0" documentId="13_ncr:1_{429BA04D-990F-4C93-BF2F-1BA0B6C2DDD7}" xr6:coauthVersionLast="47" xr6:coauthVersionMax="47" xr10:uidLastSave="{00000000-0000-0000-0000-000000000000}"/>
  <bookViews>
    <workbookView xWindow="-120" yWindow="-120" windowWidth="20640" windowHeight="110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3" l="1"/>
  <c r="E2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<sst xmlns="http://schemas.openxmlformats.org/spreadsheetml/2006/main" count="2022" uniqueCount="324">
  <si>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</si>
  <si>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</si>
  <si>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</si>
  <si>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</si>
  <si>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</si>
  <si>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</si>
  <si>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</si>
  <si>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</si>
  <si>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</si>
  <si>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</si>
  <si>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</si>
  <si>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</si>
  <si>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</si>
  <si>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</si>
  <si>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</si>
  <si>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</si>
  <si>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</si>
  <si>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</si>
  <si>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</si>
  <si>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</si>
  <si>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</si>
  <si>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</si>
  <si>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</si>
  <si>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</si>
  <si>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</si>
  <si>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</si>
  <si>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</si>
  <si>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</si>
  <si>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</si>
  <si>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</si>
  <si>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</si>
  <si>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</si>
  <si>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</si>
  <si>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</si>
  <si>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</si>
  <si>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</si>
  <si>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</si>
  <si>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</si>
  <si>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</si>
  <si>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</si>
  <si>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</si>
  <si>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</si>
  <si>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</si>
  <si>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</si>
  <si>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</si>
  <si>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</si>
  <si>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</si>
  <si>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</si>
  <si>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</si>
  <si>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</si>
  <si>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</si>
  <si>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</si>
  <si>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</si>
  <si>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</si>
  <si>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</si>
  <si>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</si>
  <si>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</si>
  <si>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</si>
  <si>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</si>
  <si>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</si>
  <si>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</si>
  <si>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</si>
  <si>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</si>
  <si>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</si>
  <si>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</si>
  <si>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</si>
  <si>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</si>
  <si>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</si>
  <si>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</si>
  <si>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</si>
  <si>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</si>
  <si>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</si>
  <si>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</si>
  <si>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</si>
  <si>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</si>
  <si>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</si>
  <si>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</si>
  <si>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</si>
  <si>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</si>
  <si>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</si>
  <si>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</si>
  <si>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</si>
  <si>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</si>
  <si>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</si>
  <si>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</si>
  <si>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</si>
  <si>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</si>
  <si>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</si>
  <si>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</si>
  <si>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</si>
  <si>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</si>
  <si>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</si>
  <si>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</si>
  <si>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</si>
  <si>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</si>
  <si>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</si>
  <si>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</si>
  <si>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</si>
  <si>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</si>
  <si>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</si>
  <si>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</si>
  <si>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</si>
  <si>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</si>
  <si>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</si>
  <si>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</si>
  <si>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</si>
  <si>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</si>
  <si>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</si>
  <si>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</si>
  <si>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</si>
  <si>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</si>
  <si>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</si>
  <si>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</si>
  <si>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</si>
  <si>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</si>
  <si>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</si>
  <si>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</si>
  <si>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</si>
  <si>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</si>
  <si>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</si>
  <si>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</si>
  <si>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</si>
  <si>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</si>
  <si>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</si>
  <si>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</si>
  <si>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</si>
  <si>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</si>
  <si>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</si>
  <si>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</si>
  <si>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</si>
  <si>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</si>
  <si>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</si>
  <si>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</si>
  <si>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</si>
  <si>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</si>
  <si>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</si>
  <si>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</si>
  <si>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</si>
  <si>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</si>
  <si>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</si>
  <si>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</si>
  <si>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</si>
  <si>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</si>
  <si>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</si>
  <si>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</si>
  <si>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</si>
  <si>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</si>
  <si>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</si>
  <si>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</si>
  <si>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</si>
  <si>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</si>
  <si>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</si>
  <si>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</si>
  <si>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</si>
  <si>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</si>
  <si>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</si>
  <si>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</si>
  <si>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</si>
  <si>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</si>
  <si>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</si>
  <si>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</si>
  <si>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</si>
  <si>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</si>
  <si>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</si>
  <si>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</si>
  <si>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</si>
  <si>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</si>
  <si>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</si>
  <si>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</si>
  <si>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</si>
  <si>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</si>
  <si>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</si>
  <si>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</si>
  <si>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</si>
  <si>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</si>
  <si>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</si>
  <si>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</si>
  <si>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</si>
  <si>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</si>
  <si>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</si>
  <si>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</si>
  <si>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</si>
  <si>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</si>
  <si>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</si>
  <si>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</si>
  <si>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</si>
  <si>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</si>
  <si>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</si>
  <si>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</si>
  <si>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</si>
  <si>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</si>
  <si>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</si>
  <si>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</si>
  <si>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</si>
  <si>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</si>
  <si>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</si>
  <si>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</si>
  <si>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</si>
  <si>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</si>
  <si>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</si>
  <si>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</si>
  <si>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</si>
  <si>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</si>
  <si>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</si>
  <si>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</si>
  <si>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</si>
  <si>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</si>
  <si>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</si>
  <si>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</si>
  <si>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</si>
  <si>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</si>
  <si>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</si>
  <si>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</si>
  <si>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</si>
  <si>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</si>
  <si>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</si>
  <si>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</si>
  <si>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</si>
  <si>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</si>
  <si>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</si>
  <si>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</si>
  <si>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</si>
  <si>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</si>
  <si>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</si>
  <si>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</si>
  <si>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</si>
  <si>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</si>
  <si>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</si>
  <si>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</si>
  <si>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</si>
  <si>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</si>
  <si>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</si>
  <si>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</si>
  <si>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</si>
  <si>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</si>
  <si>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</si>
  <si>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</si>
  <si>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</si>
  <si>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</si>
  <si>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</si>
  <si>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</si>
  <si>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</si>
  <si>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</si>
  <si>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</si>
  <si>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</si>
  <si>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</si>
  <si>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</si>
  <si>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</si>
  <si>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</si>
  <si>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</si>
  <si>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</si>
  <si>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</si>
  <si>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</si>
  <si>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</si>
  <si>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</si>
  <si>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</si>
  <si>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</si>
  <si>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</si>
  <si>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</si>
  <si>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</si>
  <si>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</si>
  <si>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</si>
  <si>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</si>
  <si>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</si>
  <si>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</si>
  <si>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</si>
  <si>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</si>
  <si>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</si>
  <si>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</si>
  <si>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</si>
  <si>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</si>
  <si>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</si>
  <si>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</si>
  <si>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</si>
  <si>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</si>
  <si>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</si>
  <si>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</si>
  <si>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</si>
  <si>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</si>
  <si>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</si>
  <si>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</si>
  <si>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</si>
  <si>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</si>
  <si>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</si>
  <si>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</si>
  <si>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</si>
  <si>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</si>
  <si>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</si>
  <si>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</si>
  <si>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</si>
  <si>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</si>
  <si>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</si>
  <si>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</si>
  <si>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</si>
  <si>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</si>
  <si>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</si>
  <si>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</si>
  <si>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</si>
  <si>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</si>
  <si>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</si>
  <si>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</si>
  <si>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</si>
  <si>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</si>
  <si>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</si>
  <si>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</si>
  <si>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</si>
  <si>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</si>
  <si>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</si>
  <si>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</si>
  <si>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</si>
  <si>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</si>
  <si>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</si>
  <si>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</si>
  <si>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</si>
  <si>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</si>
  <si>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</si>
  <si>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</si>
  <si>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Total Geral</t>
  </si>
  <si>
    <t>Soma de Total Value</t>
  </si>
  <si>
    <t>XBOX GAME PASS SUBSCRIPIONS SALES</t>
  </si>
  <si>
    <t>Soma de EA Play Season Pass</t>
  </si>
  <si>
    <r>
      <t xml:space="preserve">Pergunta de Negócio 3 - </t>
    </r>
    <r>
      <rPr>
        <b/>
        <sz val="11"/>
        <color theme="1"/>
        <rFont val="Aptos Narrow"/>
        <family val="2"/>
        <scheme val="minor"/>
      </rPr>
      <t>Total de vendas do EA Play</t>
    </r>
  </si>
  <si>
    <r>
      <t xml:space="preserve">Pergunta de Negócio 4 - </t>
    </r>
    <r>
      <rPr>
        <b/>
        <sz val="11"/>
        <color theme="1"/>
        <rFont val="Aptos Narrow"/>
        <family val="2"/>
        <scheme val="minor"/>
      </rPr>
      <t>Total de Assinantes do Minecraft Season Pass</t>
    </r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</si>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</sst>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9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7" borderId="0" xfId="0" applyFill="1" applyAlignment="1">
      <alignment horizontal="center"/>
    </xf>
    <xf numFmtId="0" fontId="4" fillId="8" borderId="0" xfId="3" applyAlignment="1">
      <alignment horizontal="center"/>
    </xf>
    <xf numFmtId="0" fontId="5" fillId="0" borderId="2" xfId="1" applyFont="1" applyBorder="1" applyAlignment="1">
      <alignment horizontal="left" indent="6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CA7ACEE9-8FAE-4F5C-84CD-E10FB5AF46EF}">
      <tableStyleElement type="wholeTable" dxfId="15"/>
      <tableStyleElement type="headerRow" dxfId="14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[Dashboard_Xbox.xlsx]C̳álculos!TBL_Anual_Total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General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0-4CED-80CB-6C80A41B0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7897024"/>
        <c:axId val="327897504"/>
      </c:barChart>
      <c:catAx>
        <c:axId val="32789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897504"/>
        <c:crosses val="autoZero"/>
        <c:auto val="1"/>
        <c:lblAlgn val="ctr"/>
        <c:lblOffset val="100"/>
        <c:noMultiLvlLbl val="0"/>
      </c:catAx>
      <c:valAx>
        <c:axId val="327897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78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General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8-4B40-BD4B-90F265A5C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7897024"/>
        <c:axId val="327897504"/>
      </c:barChart>
      <c:catAx>
        <c:axId val="32789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897504"/>
        <c:crosses val="autoZero"/>
        <c:auto val="1"/>
        <c:lblAlgn val="ctr"/>
        <c:lblOffset val="100"/>
        <c:noMultiLvlLbl val="0"/>
      </c:catAx>
      <c:valAx>
        <c:axId val="327897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78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323850</xdr:colOff>
      <xdr:row>7</xdr:row>
      <xdr:rowOff>9525</xdr:rowOff>
    </xdr:from>
    <xdr:to>
      <xdr:col>7</xdr:col>
      <xdr:colOff>38099</xdr:colOff>
      <xdr:row>14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FE11A3-FB2A-BA89-C9B4-5D58C9FDD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247650</xdr:colOff>
      <xdr:row>7</xdr:row>
      <xdr:rowOff>85725</xdr:rowOff>
    </xdr:from>
    <xdr:to>
      <xdr:col>4</xdr:col>
      <xdr:colOff>38100</xdr:colOff>
      <xdr:row>14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0CC15C96-9EDA-02BE-E583-C4B6B18BE9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3825" y="1419225"/>
              <a:ext cx="1828800" cy="139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142873</xdr:colOff>
      <xdr:row>0</xdr:row>
      <xdr:rowOff>71438</xdr:rowOff>
    </xdr:from>
    <xdr:to>
      <xdr:col>2</xdr:col>
      <xdr:colOff>511967</xdr:colOff>
      <xdr:row>4</xdr:row>
      <xdr:rowOff>81630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DB34B00-965A-44DD-AFA4-877767D185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r="71535"/>
        <a:stretch/>
      </xdr:blipFill>
      <xdr:spPr>
        <a:xfrm>
          <a:off x="2024061" y="71438"/>
          <a:ext cx="607219" cy="1022223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6</xdr:row>
      <xdr:rowOff>59531</xdr:rowOff>
    </xdr:from>
    <xdr:to>
      <xdr:col>0</xdr:col>
      <xdr:colOff>1828800</xdr:colOff>
      <xdr:row>18</xdr:row>
      <xdr:rowOff>107155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 1">
              <a:extLst>
                <a:ext uri="{FF2B5EF4-FFF2-40B4-BE49-F238E27FC236}">
                  <a16:creationId xmlns:a16="http://schemas.microsoft.com/office/drawing/2014/main" id="{19F033F8-92E5-452A-BCA5-9F2F47BC24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97781"/>
              <a:ext cx="1828800" cy="2488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214312</xdr:colOff>
      <xdr:row>7</xdr:row>
      <xdr:rowOff>85856</xdr:rowOff>
    </xdr:from>
    <xdr:to>
      <xdr:col>9</xdr:col>
      <xdr:colOff>35719</xdr:colOff>
      <xdr:row>14</xdr:row>
      <xdr:rowOff>152264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6013C2D5-F96D-ED92-151C-21E0D129C219}"/>
            </a:ext>
          </a:extLst>
        </xdr:cNvPr>
        <xdr:cNvGrpSpPr/>
      </xdr:nvGrpSpPr>
      <xdr:grpSpPr>
        <a:xfrm>
          <a:off x="2095500" y="1443169"/>
          <a:ext cx="4310063" cy="1626126"/>
          <a:chOff x="2369342" y="1321594"/>
          <a:chExt cx="4238627" cy="1626126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D839949A-603A-55C5-C455-F8D99EB2D0E1}"/>
              </a:ext>
            </a:extLst>
          </xdr:cNvPr>
          <xdr:cNvSpPr/>
        </xdr:nvSpPr>
        <xdr:spPr>
          <a:xfrm>
            <a:off x="2381117" y="1340997"/>
            <a:ext cx="4215079" cy="155222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F042EF38-D1C8-242C-F69C-39D47AFBCEAB}"/>
              </a:ext>
            </a:extLst>
          </xdr:cNvPr>
          <xdr:cNvGrpSpPr/>
        </xdr:nvGrpSpPr>
        <xdr:grpSpPr>
          <a:xfrm>
            <a:off x="2369342" y="1321594"/>
            <a:ext cx="4238627" cy="1626126"/>
            <a:chOff x="2369342" y="1321594"/>
            <a:chExt cx="4238627" cy="1626126"/>
          </a:xfrm>
        </xdr:grpSpPr>
        <xdr:sp macro="" textlink="C̳álculos!E26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CBC628A6-3957-4EB8-9CB6-580862E5E09F}"/>
                </a:ext>
              </a:extLst>
            </xdr:cNvPr>
            <xdr:cNvSpPr/>
          </xdr:nvSpPr>
          <xdr:spPr>
            <a:xfrm>
              <a:off x="4118799" y="2012419"/>
              <a:ext cx="2421353" cy="739246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BCD1543-EED1-4F7A-872E-3F981AEBCC3A}" type="TxLink">
                <a:rPr lang="en-US" sz="32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R$ 1.350,00</a:t>
              </a:fld>
              <a:endParaRPr lang="pt-BR" sz="3200">
                <a:solidFill>
                  <a:srgbClr val="22C55E"/>
                </a:solidFill>
              </a:endParaRPr>
            </a:p>
          </xdr:txBody>
        </xdr:sp>
        <xdr:pic>
          <xdr:nvPicPr>
            <xdr:cNvPr id="2" name="Imagem 1">
              <a:extLst>
                <a:ext uri="{FF2B5EF4-FFF2-40B4-BE49-F238E27FC236}">
                  <a16:creationId xmlns:a16="http://schemas.microsoft.com/office/drawing/2014/main" id="{EAA6B31B-F267-4432-81A0-3D5EA6184F4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10788" y="1816364"/>
              <a:ext cx="1373056" cy="1131356"/>
            </a:xfrm>
            <a:prstGeom prst="rect">
              <a:avLst/>
            </a:prstGeom>
          </xdr:spPr>
        </xdr:pic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88E84C46-7F57-2440-7635-2B13FAB18EA0}"/>
                </a:ext>
              </a:extLst>
            </xdr:cNvPr>
            <xdr:cNvSpPr/>
          </xdr:nvSpPr>
          <xdr:spPr>
            <a:xfrm>
              <a:off x="2369342" y="1321594"/>
              <a:ext cx="4238627" cy="45596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EA PLAY SEASON PASS</a:t>
              </a:r>
              <a:endParaRPr lang="pt-BR" sz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9</xdr:col>
      <xdr:colOff>402433</xdr:colOff>
      <xdr:row>7</xdr:row>
      <xdr:rowOff>113107</xdr:rowOff>
    </xdr:from>
    <xdr:to>
      <xdr:col>17</xdr:col>
      <xdr:colOff>21434</xdr:colOff>
      <xdr:row>14</xdr:row>
      <xdr:rowOff>125013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37BDBD98-1980-1FDD-253B-4C6DD9362327}"/>
            </a:ext>
          </a:extLst>
        </xdr:cNvPr>
        <xdr:cNvGrpSpPr/>
      </xdr:nvGrpSpPr>
      <xdr:grpSpPr>
        <a:xfrm>
          <a:off x="6772277" y="1470420"/>
          <a:ext cx="4310063" cy="1571624"/>
          <a:chOff x="6796087" y="890589"/>
          <a:chExt cx="4310063" cy="1571624"/>
        </a:xfrm>
      </xdr:grpSpPr>
      <xdr:grpSp>
        <xdr:nvGrpSpPr>
          <xdr:cNvPr id="54" name="Agrupar 53">
            <a:extLst>
              <a:ext uri="{FF2B5EF4-FFF2-40B4-BE49-F238E27FC236}">
                <a16:creationId xmlns:a16="http://schemas.microsoft.com/office/drawing/2014/main" id="{E6EEEC8E-B134-426F-841B-EF2770C2BAC8}"/>
              </a:ext>
            </a:extLst>
          </xdr:cNvPr>
          <xdr:cNvGrpSpPr/>
        </xdr:nvGrpSpPr>
        <xdr:grpSpPr>
          <a:xfrm>
            <a:off x="6796087" y="890589"/>
            <a:ext cx="4310063" cy="1571624"/>
            <a:chOff x="2369342" y="1321594"/>
            <a:chExt cx="4238627" cy="1571624"/>
          </a:xfrm>
        </xdr:grpSpPr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3E752481-CD1D-EDA7-AA26-6BF12C984788}"/>
                </a:ext>
              </a:extLst>
            </xdr:cNvPr>
            <xdr:cNvSpPr/>
          </xdr:nvSpPr>
          <xdr:spPr>
            <a:xfrm>
              <a:off x="2381117" y="1340997"/>
              <a:ext cx="4215079" cy="155222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56" name="Agrupar 55">
              <a:extLst>
                <a:ext uri="{FF2B5EF4-FFF2-40B4-BE49-F238E27FC236}">
                  <a16:creationId xmlns:a16="http://schemas.microsoft.com/office/drawing/2014/main" id="{79D50F82-E206-1A18-9DBC-B1221216D1DB}"/>
                </a:ext>
              </a:extLst>
            </xdr:cNvPr>
            <xdr:cNvGrpSpPr/>
          </xdr:nvGrpSpPr>
          <xdr:grpSpPr>
            <a:xfrm>
              <a:off x="2369342" y="1321594"/>
              <a:ext cx="4238627" cy="1430071"/>
              <a:chOff x="2369342" y="1321594"/>
              <a:chExt cx="4238627" cy="1430071"/>
            </a:xfrm>
          </xdr:grpSpPr>
          <xdr:sp macro="" textlink="C̳álculos!E44">
            <xdr:nvSpPr>
              <xdr:cNvPr id="57" name="Retângulo: Cantos Arredondados 56">
                <a:extLst>
                  <a:ext uri="{FF2B5EF4-FFF2-40B4-BE49-F238E27FC236}">
                    <a16:creationId xmlns:a16="http://schemas.microsoft.com/office/drawing/2014/main" id="{8126A717-F989-0AED-9B82-C5D99F777742}"/>
                  </a:ext>
                </a:extLst>
              </xdr:cNvPr>
              <xdr:cNvSpPr/>
            </xdr:nvSpPr>
            <xdr:spPr>
              <a:xfrm>
                <a:off x="4118799" y="2012419"/>
                <a:ext cx="2421353" cy="739246"/>
              </a:xfrm>
              <a:prstGeom prst="roundRect">
                <a:avLst>
                  <a:gd name="adj" fmla="val 0"/>
                </a:avLst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8EF69875-F1DF-4213-8C6E-418F8E2B3EB0}" type="TxLink">
                  <a:rPr lang="en-US" sz="3200" b="0" i="0" u="none" strike="noStrike">
                    <a:solidFill>
                      <a:srgbClr val="22C55E"/>
                    </a:solidFill>
                    <a:latin typeface="Aptos Narrow"/>
                  </a:rPr>
                  <a:pPr algn="ctr"/>
                  <a:t>R$ 1.800,00</a:t>
                </a:fld>
                <a:endParaRPr lang="pt-BR" sz="3200">
                  <a:solidFill>
                    <a:srgbClr val="22C55E"/>
                  </a:solidFill>
                </a:endParaRPr>
              </a:p>
            </xdr:txBody>
          </xdr:sp>
          <xdr:sp macro="" textlink="">
            <xdr:nvSpPr>
              <xdr:cNvPr id="59" name="Retângulo: Cantos Superiores Arredondados 58">
                <a:extLst>
                  <a:ext uri="{FF2B5EF4-FFF2-40B4-BE49-F238E27FC236}">
                    <a16:creationId xmlns:a16="http://schemas.microsoft.com/office/drawing/2014/main" id="{C887BC97-F916-71F0-3576-87C9D28BCC31}"/>
                  </a:ext>
                </a:extLst>
              </xdr:cNvPr>
              <xdr:cNvSpPr/>
            </xdr:nvSpPr>
            <xdr:spPr>
              <a:xfrm>
                <a:off x="2369342" y="1321594"/>
                <a:ext cx="4238627" cy="45596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200">
                    <a:latin typeface="Segoe UI" panose="020B0502040204020203" pitchFamily="34" charset="0"/>
                    <a:cs typeface="Segoe UI" panose="020B0502040204020203" pitchFamily="34" charset="0"/>
                  </a:rPr>
                  <a:t>TOTAL</a:t>
                </a:r>
                <a:r>
                  <a:rPr lang="pt-BR" sz="1200" baseline="0">
                    <a:latin typeface="Segoe UI" panose="020B0502040204020203" pitchFamily="34" charset="0"/>
                    <a:cs typeface="Segoe UI" panose="020B0502040204020203" pitchFamily="34" charset="0"/>
                  </a:rPr>
                  <a:t> SUBSCRIPTIONS MINECRAFT SEASON PASS</a:t>
                </a:r>
                <a:endParaRPr lang="pt-BR" sz="120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</xdr:grpSp>
      <xdr:grpSp>
        <xdr:nvGrpSpPr>
          <xdr:cNvPr id="60" name="Agrupar 59">
            <a:extLst>
              <a:ext uri="{FF2B5EF4-FFF2-40B4-BE49-F238E27FC236}">
                <a16:creationId xmlns:a16="http://schemas.microsoft.com/office/drawing/2014/main" id="{85DE2AC5-5D36-441A-BB6D-EC0A1050874C}"/>
              </a:ext>
            </a:extLst>
          </xdr:cNvPr>
          <xdr:cNvGrpSpPr/>
        </xdr:nvGrpSpPr>
        <xdr:grpSpPr>
          <a:xfrm>
            <a:off x="7356458" y="1569245"/>
            <a:ext cx="1108165" cy="538161"/>
            <a:chOff x="3495675" y="5400674"/>
            <a:chExt cx="1549476" cy="752476"/>
          </a:xfrm>
        </xdr:grpSpPr>
        <xdr:pic>
          <xdr:nvPicPr>
            <xdr:cNvPr id="61" name="Imagem 60">
              <a:extLst>
                <a:ext uri="{FF2B5EF4-FFF2-40B4-BE49-F238E27FC236}">
                  <a16:creationId xmlns:a16="http://schemas.microsoft.com/office/drawing/2014/main" id="{65FF54FA-C593-5B4A-63E8-7ABA30ED59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62" name="Gráfico 61">
              <a:extLst>
                <a:ext uri="{FF2B5EF4-FFF2-40B4-BE49-F238E27FC236}">
                  <a16:creationId xmlns:a16="http://schemas.microsoft.com/office/drawing/2014/main" id="{3B768AB8-B061-CCA3-C497-F47A4B0A1D0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226222</xdr:colOff>
      <xdr:row>19</xdr:row>
      <xdr:rowOff>142872</xdr:rowOff>
    </xdr:from>
    <xdr:to>
      <xdr:col>17</xdr:col>
      <xdr:colOff>154781</xdr:colOff>
      <xdr:row>34</xdr:row>
      <xdr:rowOff>23813</xdr:rowOff>
    </xdr:to>
    <xdr:grpSp>
      <xdr:nvGrpSpPr>
        <xdr:cNvPr id="65" name="Agrupar 64">
          <a:extLst>
            <a:ext uri="{FF2B5EF4-FFF2-40B4-BE49-F238E27FC236}">
              <a16:creationId xmlns:a16="http://schemas.microsoft.com/office/drawing/2014/main" id="{7C7FE0EE-332C-A437-3FB1-D2FA033D5A6F}"/>
            </a:ext>
          </a:extLst>
        </xdr:cNvPr>
        <xdr:cNvGrpSpPr/>
      </xdr:nvGrpSpPr>
      <xdr:grpSpPr>
        <a:xfrm>
          <a:off x="2107410" y="4012403"/>
          <a:ext cx="9108277" cy="2738441"/>
          <a:chOff x="2119312" y="3107531"/>
          <a:chExt cx="9060657" cy="2738441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F48A35FB-387D-8F48-12FB-0BFA7F611943}"/>
              </a:ext>
            </a:extLst>
          </xdr:cNvPr>
          <xdr:cNvGrpSpPr/>
        </xdr:nvGrpSpPr>
        <xdr:grpSpPr>
          <a:xfrm>
            <a:off x="2131219" y="3250410"/>
            <a:ext cx="9048750" cy="2595562"/>
            <a:chOff x="2547937" y="1357311"/>
            <a:chExt cx="4238625" cy="2309813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A18C543E-9EE9-CF0C-517B-9699DB84C829}"/>
                </a:ext>
              </a:extLst>
            </xdr:cNvPr>
            <xdr:cNvSpPr/>
          </xdr:nvSpPr>
          <xdr:spPr>
            <a:xfrm>
              <a:off x="2547937" y="1357311"/>
              <a:ext cx="4238625" cy="230981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4162F66B-6356-49AC-B7E8-8D2561F9E98C}"/>
                </a:ext>
              </a:extLst>
            </xdr:cNvPr>
            <xdr:cNvGraphicFramePr>
              <a:graphicFrameLocks/>
            </xdr:cNvGraphicFramePr>
          </xdr:nvGraphicFramePr>
          <xdr:xfrm>
            <a:off x="2797968" y="1366836"/>
            <a:ext cx="3910514" cy="22621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64" name="Retângulo: Cantos Superiores Arredondados 63">
            <a:extLst>
              <a:ext uri="{FF2B5EF4-FFF2-40B4-BE49-F238E27FC236}">
                <a16:creationId xmlns:a16="http://schemas.microsoft.com/office/drawing/2014/main" id="{F3E58D88-6EF3-4610-803D-DDC87406758A}"/>
              </a:ext>
            </a:extLst>
          </xdr:cNvPr>
          <xdr:cNvSpPr/>
        </xdr:nvSpPr>
        <xdr:spPr>
          <a:xfrm>
            <a:off x="2119312" y="3107531"/>
            <a:ext cx="9060657" cy="455966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FOR XBOX GAME PASS</a:t>
            </a:r>
            <a:endParaRPr lang="pt-BR" sz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476251</xdr:colOff>
      <xdr:row>0</xdr:row>
      <xdr:rowOff>83344</xdr:rowOff>
    </xdr:from>
    <xdr:to>
      <xdr:col>0</xdr:col>
      <xdr:colOff>1338263</xdr:colOff>
      <xdr:row>2</xdr:row>
      <xdr:rowOff>166687</xdr:rowOff>
    </xdr:to>
    <xdr:sp macro="" textlink="">
      <xdr:nvSpPr>
        <xdr:cNvPr id="66" name="Elipse 65">
          <a:extLst>
            <a:ext uri="{FF2B5EF4-FFF2-40B4-BE49-F238E27FC236}">
              <a16:creationId xmlns:a16="http://schemas.microsoft.com/office/drawing/2014/main" id="{BD60D474-4C7C-4E74-A51A-3F5EE2E8C602}"/>
            </a:ext>
          </a:extLst>
        </xdr:cNvPr>
        <xdr:cNvSpPr/>
      </xdr:nvSpPr>
      <xdr:spPr>
        <a:xfrm>
          <a:off x="476251" y="83344"/>
          <a:ext cx="862012" cy="773906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142875</xdr:colOff>
      <xdr:row>3</xdr:row>
      <xdr:rowOff>21742</xdr:rowOff>
    </xdr:from>
    <xdr:to>
      <xdr:col>0</xdr:col>
      <xdr:colOff>1714500</xdr:colOff>
      <xdr:row>5</xdr:row>
      <xdr:rowOff>35719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0813AD2-FDE6-6822-99AF-343C12C06357}"/>
            </a:ext>
          </a:extLst>
        </xdr:cNvPr>
        <xdr:cNvSpPr/>
      </xdr:nvSpPr>
      <xdr:spPr>
        <a:xfrm>
          <a:off x="142875" y="926617"/>
          <a:ext cx="1571625" cy="2163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&gt; Bem</a:t>
          </a:r>
          <a:r>
            <a:rPr lang="pt-BR" sz="1200" b="1" baseline="0"/>
            <a:t> vindo, Teixeira</a:t>
          </a:r>
          <a:endParaRPr lang="pt-BR" sz="1200" b="1"/>
        </a:p>
      </xdr:txBody>
    </xdr:sp>
    <xdr:clientData/>
  </xdr:twoCellAnchor>
  <xdr:twoCellAnchor>
    <xdr:from>
      <xdr:col>1</xdr:col>
      <xdr:colOff>190505</xdr:colOff>
      <xdr:row>3</xdr:row>
      <xdr:rowOff>21878</xdr:rowOff>
    </xdr:from>
    <xdr:to>
      <xdr:col>10</xdr:col>
      <xdr:colOff>559594</xdr:colOff>
      <xdr:row>5</xdr:row>
      <xdr:rowOff>107158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1C65B00E-1595-6B27-C36B-AB9A442DA650}"/>
            </a:ext>
          </a:extLst>
        </xdr:cNvPr>
        <xdr:cNvSpPr/>
      </xdr:nvSpPr>
      <xdr:spPr>
        <a:xfrm>
          <a:off x="2071693" y="926753"/>
          <a:ext cx="5464964" cy="2876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chemeClr val="bg1">
                  <a:lumMod val="75000"/>
                </a:schemeClr>
              </a:solidFill>
            </a:rPr>
            <a:t>Calculation</a:t>
          </a:r>
          <a:r>
            <a:rPr lang="pt-BR" sz="1200" b="1" baseline="0">
              <a:solidFill>
                <a:schemeClr val="bg1">
                  <a:lumMod val="75000"/>
                </a:schemeClr>
              </a:solidFill>
            </a:rPr>
            <a:t> Preriod 01/01/2024 - 14/12/2024   |   Update date:  20/062025   20:57:58</a:t>
          </a:r>
          <a:endParaRPr lang="pt-BR" sz="1200" b="1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io Teixeira" refreshedDate="45827.917900231485" createdVersion="8" refreshedVersion="8" minRefreshableVersion="3" recordCount="295" xr:uid="{956E224C-A321-48A6-BF10-F30A9E60797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685737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n v="15"/>
    <x v="0"/>
    <s v="Yes"/>
    <x v="0"/>
    <s v="Yes"/>
    <n v="20"/>
    <n v="5"/>
    <n v="60"/>
  </r>
  <r>
    <x v="1"/>
    <x v="1"/>
    <x v="1"/>
    <d v="2024-01-15T00:00:00"/>
    <x v="1"/>
    <n v="5"/>
    <x v="1"/>
    <s v="No"/>
    <x v="1"/>
    <s v="No"/>
    <n v="0"/>
    <n v="0"/>
    <n v="5"/>
  </r>
  <r>
    <x v="2"/>
    <x v="2"/>
    <x v="2"/>
    <d v="2024-02-10T00:00:00"/>
    <x v="0"/>
    <n v="10"/>
    <x v="2"/>
    <s v="No"/>
    <x v="1"/>
    <s v="Yes"/>
    <n v="20"/>
    <n v="10"/>
    <n v="20"/>
  </r>
  <r>
    <x v="3"/>
    <x v="3"/>
    <x v="0"/>
    <d v="2024-02-20T00:00:00"/>
    <x v="1"/>
    <n v="15"/>
    <x v="0"/>
    <s v="Yes"/>
    <x v="0"/>
    <s v="Yes"/>
    <n v="20"/>
    <n v="3"/>
    <n v="62"/>
  </r>
  <r>
    <x v="4"/>
    <x v="4"/>
    <x v="1"/>
    <d v="2024-03-05T00:00:00"/>
    <x v="0"/>
    <n v="5"/>
    <x v="0"/>
    <s v="No"/>
    <x v="1"/>
    <s v="No"/>
    <n v="0"/>
    <n v="1"/>
    <n v="4"/>
  </r>
  <r>
    <x v="5"/>
    <x v="5"/>
    <x v="2"/>
    <d v="2024-03-02T00:00:00"/>
    <x v="1"/>
    <n v="10"/>
    <x v="0"/>
    <s v="No"/>
    <x v="1"/>
    <s v="Yes"/>
    <n v="20"/>
    <n v="2"/>
    <n v="28"/>
  </r>
  <r>
    <x v="6"/>
    <x v="6"/>
    <x v="0"/>
    <d v="2024-03-03T00:00:00"/>
    <x v="0"/>
    <n v="15"/>
    <x v="2"/>
    <s v="Yes"/>
    <x v="0"/>
    <s v="Yes"/>
    <n v="20"/>
    <n v="10"/>
    <n v="55"/>
  </r>
  <r>
    <x v="7"/>
    <x v="7"/>
    <x v="1"/>
    <d v="2024-03-04T00:00:00"/>
    <x v="0"/>
    <n v="5"/>
    <x v="1"/>
    <s v="No"/>
    <x v="1"/>
    <s v="No"/>
    <n v="0"/>
    <n v="0"/>
    <n v="5"/>
  </r>
  <r>
    <x v="8"/>
    <x v="8"/>
    <x v="0"/>
    <d v="2024-03-05T00:00:00"/>
    <x v="1"/>
    <n v="15"/>
    <x v="0"/>
    <s v="Yes"/>
    <x v="0"/>
    <s v="Yes"/>
    <n v="20"/>
    <n v="5"/>
    <n v="60"/>
  </r>
  <r>
    <x v="9"/>
    <x v="9"/>
    <x v="2"/>
    <d v="2024-03-06T00:00:00"/>
    <x v="0"/>
    <n v="10"/>
    <x v="2"/>
    <s v="No"/>
    <x v="1"/>
    <s v="Yes"/>
    <n v="20"/>
    <n v="15"/>
    <n v="15"/>
  </r>
  <r>
    <x v="10"/>
    <x v="10"/>
    <x v="1"/>
    <d v="2024-03-07T00:00:00"/>
    <x v="1"/>
    <n v="5"/>
    <x v="0"/>
    <s v="No"/>
    <x v="1"/>
    <s v="No"/>
    <n v="0"/>
    <n v="1"/>
    <n v="4"/>
  </r>
  <r>
    <x v="11"/>
    <x v="11"/>
    <x v="0"/>
    <d v="2024-03-08T00:00:00"/>
    <x v="0"/>
    <n v="15"/>
    <x v="1"/>
    <s v="Yes"/>
    <x v="0"/>
    <s v="Yes"/>
    <n v="20"/>
    <n v="20"/>
    <n v="45"/>
  </r>
  <r>
    <x v="12"/>
    <x v="12"/>
    <x v="2"/>
    <d v="2024-03-09T00:00:00"/>
    <x v="1"/>
    <n v="10"/>
    <x v="0"/>
    <s v="No"/>
    <x v="1"/>
    <s v="Yes"/>
    <n v="20"/>
    <n v="10"/>
    <n v="20"/>
  </r>
  <r>
    <x v="13"/>
    <x v="13"/>
    <x v="1"/>
    <d v="2024-03-10T00:00:00"/>
    <x v="0"/>
    <n v="5"/>
    <x v="2"/>
    <s v="No"/>
    <x v="1"/>
    <s v="No"/>
    <n v="0"/>
    <n v="0"/>
    <n v="5"/>
  </r>
  <r>
    <x v="14"/>
    <x v="14"/>
    <x v="0"/>
    <d v="2024-03-11T00:00:00"/>
    <x v="1"/>
    <n v="15"/>
    <x v="0"/>
    <s v="Yes"/>
    <x v="0"/>
    <s v="Yes"/>
    <n v="20"/>
    <n v="8"/>
    <n v="57"/>
  </r>
  <r>
    <x v="15"/>
    <x v="15"/>
    <x v="2"/>
    <d v="2024-03-12T00:00:00"/>
    <x v="0"/>
    <n v="10"/>
    <x v="1"/>
    <s v="No"/>
    <x v="1"/>
    <s v="Yes"/>
    <n v="20"/>
    <n v="12"/>
    <n v="18"/>
  </r>
  <r>
    <x v="16"/>
    <x v="16"/>
    <x v="1"/>
    <d v="2024-03-13T00:00:00"/>
    <x v="1"/>
    <n v="5"/>
    <x v="0"/>
    <s v="No"/>
    <x v="1"/>
    <s v="No"/>
    <n v="0"/>
    <n v="2"/>
    <n v="3"/>
  </r>
  <r>
    <x v="17"/>
    <x v="17"/>
    <x v="0"/>
    <d v="2024-03-14T00:00:00"/>
    <x v="0"/>
    <n v="15"/>
    <x v="2"/>
    <s v="Yes"/>
    <x v="0"/>
    <s v="Yes"/>
    <n v="20"/>
    <n v="7"/>
    <n v="58"/>
  </r>
  <r>
    <x v="18"/>
    <x v="18"/>
    <x v="2"/>
    <d v="2024-03-15T00:00:00"/>
    <x v="1"/>
    <n v="10"/>
    <x v="0"/>
    <s v="No"/>
    <x v="1"/>
    <s v="Yes"/>
    <n v="20"/>
    <n v="5"/>
    <n v="25"/>
  </r>
  <r>
    <x v="19"/>
    <x v="19"/>
    <x v="1"/>
    <d v="2024-03-16T00:00:00"/>
    <x v="0"/>
    <n v="5"/>
    <x v="1"/>
    <s v="No"/>
    <x v="1"/>
    <s v="No"/>
    <n v="0"/>
    <n v="0"/>
    <n v="5"/>
  </r>
  <r>
    <x v="20"/>
    <x v="20"/>
    <x v="0"/>
    <d v="2024-03-17T00:00:00"/>
    <x v="1"/>
    <n v="15"/>
    <x v="0"/>
    <s v="Yes"/>
    <x v="0"/>
    <s v="Yes"/>
    <n v="20"/>
    <n v="3"/>
    <n v="62"/>
  </r>
  <r>
    <x v="21"/>
    <x v="21"/>
    <x v="2"/>
    <d v="2024-03-18T00:00:00"/>
    <x v="0"/>
    <n v="10"/>
    <x v="2"/>
    <s v="No"/>
    <x v="1"/>
    <s v="Yes"/>
    <n v="20"/>
    <n v="15"/>
    <n v="15"/>
  </r>
  <r>
    <x v="22"/>
    <x v="22"/>
    <x v="1"/>
    <d v="2024-03-19T00:00:00"/>
    <x v="1"/>
    <n v="5"/>
    <x v="0"/>
    <s v="No"/>
    <x v="1"/>
    <s v="No"/>
    <n v="0"/>
    <n v="1"/>
    <n v="4"/>
  </r>
  <r>
    <x v="23"/>
    <x v="23"/>
    <x v="0"/>
    <d v="2024-03-20T00:00:00"/>
    <x v="0"/>
    <n v="15"/>
    <x v="1"/>
    <s v="Yes"/>
    <x v="0"/>
    <s v="Yes"/>
    <n v="20"/>
    <n v="20"/>
    <n v="45"/>
  </r>
  <r>
    <x v="24"/>
    <x v="24"/>
    <x v="2"/>
    <d v="2024-03-21T00:00:00"/>
    <x v="1"/>
    <n v="10"/>
    <x v="0"/>
    <s v="No"/>
    <x v="1"/>
    <s v="Yes"/>
    <n v="20"/>
    <n v="10"/>
    <n v="20"/>
  </r>
  <r>
    <x v="25"/>
    <x v="25"/>
    <x v="1"/>
    <d v="2024-03-22T00:00:00"/>
    <x v="0"/>
    <n v="5"/>
    <x v="2"/>
    <s v="No"/>
    <x v="1"/>
    <s v="No"/>
    <n v="0"/>
    <n v="0"/>
    <n v="5"/>
  </r>
  <r>
    <x v="26"/>
    <x v="26"/>
    <x v="0"/>
    <d v="2024-03-23T00:00:00"/>
    <x v="1"/>
    <n v="15"/>
    <x v="0"/>
    <s v="Yes"/>
    <x v="0"/>
    <s v="Yes"/>
    <n v="20"/>
    <n v="5"/>
    <n v="60"/>
  </r>
  <r>
    <x v="27"/>
    <x v="27"/>
    <x v="2"/>
    <d v="2024-03-24T00:00:00"/>
    <x v="0"/>
    <n v="10"/>
    <x v="1"/>
    <s v="No"/>
    <x v="1"/>
    <s v="Yes"/>
    <n v="20"/>
    <n v="15"/>
    <n v="15"/>
  </r>
  <r>
    <x v="28"/>
    <x v="28"/>
    <x v="1"/>
    <d v="2024-03-25T00:00:00"/>
    <x v="1"/>
    <n v="5"/>
    <x v="0"/>
    <s v="No"/>
    <x v="1"/>
    <s v="No"/>
    <n v="0"/>
    <n v="1"/>
    <n v="4"/>
  </r>
  <r>
    <x v="29"/>
    <x v="29"/>
    <x v="0"/>
    <d v="2024-03-26T00:00:00"/>
    <x v="0"/>
    <n v="15"/>
    <x v="2"/>
    <s v="Yes"/>
    <x v="0"/>
    <s v="Yes"/>
    <n v="20"/>
    <n v="7"/>
    <n v="58"/>
  </r>
  <r>
    <x v="30"/>
    <x v="30"/>
    <x v="2"/>
    <d v="2024-03-27T00:00:00"/>
    <x v="1"/>
    <n v="10"/>
    <x v="0"/>
    <s v="No"/>
    <x v="1"/>
    <s v="Yes"/>
    <n v="20"/>
    <n v="10"/>
    <n v="20"/>
  </r>
  <r>
    <x v="31"/>
    <x v="31"/>
    <x v="1"/>
    <d v="2024-03-28T00:00:00"/>
    <x v="0"/>
    <n v="5"/>
    <x v="1"/>
    <s v="No"/>
    <x v="1"/>
    <s v="No"/>
    <n v="0"/>
    <n v="0"/>
    <n v="5"/>
  </r>
  <r>
    <x v="32"/>
    <x v="32"/>
    <x v="0"/>
    <d v="2024-03-29T00:00:00"/>
    <x v="1"/>
    <n v="15"/>
    <x v="0"/>
    <s v="Yes"/>
    <x v="0"/>
    <s v="Yes"/>
    <n v="20"/>
    <n v="3"/>
    <n v="62"/>
  </r>
  <r>
    <x v="33"/>
    <x v="33"/>
    <x v="2"/>
    <d v="2024-03-30T00:00:00"/>
    <x v="0"/>
    <n v="10"/>
    <x v="2"/>
    <s v="No"/>
    <x v="1"/>
    <s v="Yes"/>
    <n v="20"/>
    <n v="15"/>
    <n v="15"/>
  </r>
  <r>
    <x v="34"/>
    <x v="34"/>
    <x v="1"/>
    <d v="2024-03-31T00:00:00"/>
    <x v="1"/>
    <n v="5"/>
    <x v="0"/>
    <s v="No"/>
    <x v="1"/>
    <s v="No"/>
    <n v="0"/>
    <n v="1"/>
    <n v="4"/>
  </r>
  <r>
    <x v="35"/>
    <x v="35"/>
    <x v="1"/>
    <d v="2024-04-01T00:00:00"/>
    <x v="0"/>
    <n v="5"/>
    <x v="0"/>
    <s v="No"/>
    <x v="1"/>
    <s v="No"/>
    <n v="0"/>
    <n v="0"/>
    <n v="5"/>
  </r>
  <r>
    <x v="36"/>
    <x v="36"/>
    <x v="0"/>
    <d v="2024-04-02T00:00:00"/>
    <x v="1"/>
    <n v="15"/>
    <x v="2"/>
    <s v="Yes"/>
    <x v="0"/>
    <s v="Yes"/>
    <n v="20"/>
    <n v="7"/>
    <n v="58"/>
  </r>
  <r>
    <x v="37"/>
    <x v="37"/>
    <x v="2"/>
    <d v="2024-04-03T00:00:00"/>
    <x v="0"/>
    <n v="10"/>
    <x v="1"/>
    <s v="No"/>
    <x v="1"/>
    <s v="Yes"/>
    <n v="20"/>
    <n v="10"/>
    <n v="20"/>
  </r>
  <r>
    <x v="38"/>
    <x v="38"/>
    <x v="1"/>
    <d v="2024-04-04T00:00:00"/>
    <x v="1"/>
    <n v="5"/>
    <x v="2"/>
    <s v="No"/>
    <x v="1"/>
    <s v="No"/>
    <n v="0"/>
    <n v="1"/>
    <n v="4"/>
  </r>
  <r>
    <x v="39"/>
    <x v="39"/>
    <x v="0"/>
    <d v="2024-04-05T00:00:00"/>
    <x v="0"/>
    <n v="15"/>
    <x v="0"/>
    <s v="Yes"/>
    <x v="0"/>
    <s v="Yes"/>
    <n v="20"/>
    <n v="15"/>
    <n v="50"/>
  </r>
  <r>
    <x v="40"/>
    <x v="40"/>
    <x v="2"/>
    <d v="2024-04-06T00:00:00"/>
    <x v="1"/>
    <n v="10"/>
    <x v="0"/>
    <s v="No"/>
    <x v="1"/>
    <s v="Yes"/>
    <n v="20"/>
    <n v="5"/>
    <n v="25"/>
  </r>
  <r>
    <x v="41"/>
    <x v="41"/>
    <x v="1"/>
    <d v="2024-04-07T00:00:00"/>
    <x v="0"/>
    <n v="5"/>
    <x v="1"/>
    <s v="No"/>
    <x v="1"/>
    <s v="No"/>
    <n v="0"/>
    <n v="0"/>
    <n v="5"/>
  </r>
  <r>
    <x v="42"/>
    <x v="42"/>
    <x v="0"/>
    <d v="2024-04-08T00:00:00"/>
    <x v="1"/>
    <n v="15"/>
    <x v="2"/>
    <s v="Yes"/>
    <x v="0"/>
    <s v="Yes"/>
    <n v="20"/>
    <n v="20"/>
    <n v="45"/>
  </r>
  <r>
    <x v="43"/>
    <x v="43"/>
    <x v="2"/>
    <d v="2024-04-09T00:00:00"/>
    <x v="0"/>
    <n v="10"/>
    <x v="2"/>
    <s v="No"/>
    <x v="1"/>
    <s v="Yes"/>
    <n v="20"/>
    <n v="12"/>
    <n v="18"/>
  </r>
  <r>
    <x v="44"/>
    <x v="44"/>
    <x v="1"/>
    <d v="2024-04-10T00:00:00"/>
    <x v="1"/>
    <n v="5"/>
    <x v="0"/>
    <s v="No"/>
    <x v="1"/>
    <s v="No"/>
    <n v="0"/>
    <n v="2"/>
    <n v="3"/>
  </r>
  <r>
    <x v="45"/>
    <x v="45"/>
    <x v="0"/>
    <d v="2024-04-11T00:00:00"/>
    <x v="0"/>
    <n v="15"/>
    <x v="1"/>
    <s v="Yes"/>
    <x v="0"/>
    <s v="Yes"/>
    <n v="20"/>
    <n v="5"/>
    <n v="60"/>
  </r>
  <r>
    <x v="46"/>
    <x v="46"/>
    <x v="2"/>
    <d v="2024-04-12T00:00:00"/>
    <x v="1"/>
    <n v="10"/>
    <x v="0"/>
    <s v="No"/>
    <x v="1"/>
    <s v="Yes"/>
    <n v="20"/>
    <n v="10"/>
    <n v="20"/>
  </r>
  <r>
    <x v="47"/>
    <x v="47"/>
    <x v="1"/>
    <d v="2024-04-13T00:00:00"/>
    <x v="0"/>
    <n v="5"/>
    <x v="2"/>
    <s v="No"/>
    <x v="1"/>
    <s v="No"/>
    <n v="0"/>
    <n v="0"/>
    <n v="5"/>
  </r>
  <r>
    <x v="48"/>
    <x v="48"/>
    <x v="0"/>
    <d v="2024-04-14T00:00:00"/>
    <x v="1"/>
    <n v="15"/>
    <x v="0"/>
    <s v="Yes"/>
    <x v="0"/>
    <s v="Yes"/>
    <n v="20"/>
    <n v="3"/>
    <n v="62"/>
  </r>
  <r>
    <x v="49"/>
    <x v="49"/>
    <x v="2"/>
    <d v="2024-04-15T00:00:00"/>
    <x v="0"/>
    <n v="10"/>
    <x v="1"/>
    <s v="No"/>
    <x v="1"/>
    <s v="Yes"/>
    <n v="20"/>
    <n v="15"/>
    <n v="15"/>
  </r>
  <r>
    <x v="50"/>
    <x v="50"/>
    <x v="1"/>
    <d v="2024-04-16T00:00:00"/>
    <x v="1"/>
    <n v="5"/>
    <x v="0"/>
    <s v="No"/>
    <x v="1"/>
    <s v="No"/>
    <n v="0"/>
    <n v="1"/>
    <n v="4"/>
  </r>
  <r>
    <x v="51"/>
    <x v="51"/>
    <x v="0"/>
    <d v="2024-04-17T00:00:00"/>
    <x v="0"/>
    <n v="15"/>
    <x v="2"/>
    <s v="Yes"/>
    <x v="0"/>
    <s v="Yes"/>
    <n v="20"/>
    <n v="7"/>
    <n v="58"/>
  </r>
  <r>
    <x v="52"/>
    <x v="52"/>
    <x v="2"/>
    <d v="2024-04-18T00:00:00"/>
    <x v="1"/>
    <n v="10"/>
    <x v="0"/>
    <s v="No"/>
    <x v="1"/>
    <s v="Yes"/>
    <n v="20"/>
    <n v="10"/>
    <n v="20"/>
  </r>
  <r>
    <x v="53"/>
    <x v="53"/>
    <x v="1"/>
    <d v="2024-04-19T00:00:00"/>
    <x v="0"/>
    <n v="5"/>
    <x v="1"/>
    <s v="No"/>
    <x v="1"/>
    <s v="No"/>
    <n v="0"/>
    <n v="0"/>
    <n v="5"/>
  </r>
  <r>
    <x v="54"/>
    <x v="54"/>
    <x v="0"/>
    <d v="2024-04-20T00:00:00"/>
    <x v="1"/>
    <n v="15"/>
    <x v="0"/>
    <s v="Yes"/>
    <x v="0"/>
    <s v="Yes"/>
    <n v="20"/>
    <n v="20"/>
    <n v="45"/>
  </r>
  <r>
    <x v="55"/>
    <x v="55"/>
    <x v="2"/>
    <d v="2024-04-21T00:00:00"/>
    <x v="0"/>
    <n v="10"/>
    <x v="2"/>
    <s v="No"/>
    <x v="1"/>
    <s v="Yes"/>
    <n v="20"/>
    <n v="15"/>
    <n v="15"/>
  </r>
  <r>
    <x v="56"/>
    <x v="56"/>
    <x v="1"/>
    <d v="2024-04-22T00:00:00"/>
    <x v="1"/>
    <n v="5"/>
    <x v="0"/>
    <s v="No"/>
    <x v="1"/>
    <s v="No"/>
    <n v="0"/>
    <n v="1"/>
    <n v="4"/>
  </r>
  <r>
    <x v="57"/>
    <x v="57"/>
    <x v="0"/>
    <d v="2024-04-23T00:00:00"/>
    <x v="0"/>
    <n v="15"/>
    <x v="1"/>
    <s v="Yes"/>
    <x v="0"/>
    <s v="Yes"/>
    <n v="20"/>
    <n v="3"/>
    <n v="62"/>
  </r>
  <r>
    <x v="58"/>
    <x v="58"/>
    <x v="2"/>
    <d v="2024-04-24T00:00:00"/>
    <x v="1"/>
    <n v="10"/>
    <x v="0"/>
    <s v="No"/>
    <x v="1"/>
    <s v="Yes"/>
    <n v="20"/>
    <n v="10"/>
    <n v="20"/>
  </r>
  <r>
    <x v="59"/>
    <x v="59"/>
    <x v="1"/>
    <d v="2024-04-25T00:00:00"/>
    <x v="0"/>
    <n v="5"/>
    <x v="2"/>
    <s v="No"/>
    <x v="1"/>
    <s v="No"/>
    <n v="0"/>
    <n v="0"/>
    <n v="5"/>
  </r>
  <r>
    <x v="60"/>
    <x v="60"/>
    <x v="0"/>
    <d v="2024-04-26T00:00:00"/>
    <x v="1"/>
    <n v="15"/>
    <x v="0"/>
    <s v="Yes"/>
    <x v="0"/>
    <s v="Yes"/>
    <n v="20"/>
    <n v="5"/>
    <n v="60"/>
  </r>
  <r>
    <x v="61"/>
    <x v="61"/>
    <x v="2"/>
    <d v="2024-04-27T00:00:00"/>
    <x v="0"/>
    <n v="10"/>
    <x v="1"/>
    <s v="No"/>
    <x v="1"/>
    <s v="Yes"/>
    <n v="20"/>
    <n v="15"/>
    <n v="15"/>
  </r>
  <r>
    <x v="62"/>
    <x v="62"/>
    <x v="1"/>
    <d v="2024-04-28T00:00:00"/>
    <x v="1"/>
    <n v="5"/>
    <x v="0"/>
    <s v="No"/>
    <x v="1"/>
    <s v="No"/>
    <n v="0"/>
    <n v="1"/>
    <n v="4"/>
  </r>
  <r>
    <x v="63"/>
    <x v="63"/>
    <x v="0"/>
    <d v="2024-04-29T00:00:00"/>
    <x v="0"/>
    <n v="15"/>
    <x v="2"/>
    <s v="Yes"/>
    <x v="0"/>
    <s v="Yes"/>
    <n v="20"/>
    <n v="20"/>
    <n v="45"/>
  </r>
  <r>
    <x v="64"/>
    <x v="64"/>
    <x v="2"/>
    <d v="2024-04-30T00:00:00"/>
    <x v="1"/>
    <n v="10"/>
    <x v="0"/>
    <s v="No"/>
    <x v="1"/>
    <s v="Yes"/>
    <n v="20"/>
    <n v="5"/>
    <n v="25"/>
  </r>
  <r>
    <x v="65"/>
    <x v="65"/>
    <x v="1"/>
    <d v="2024-05-01T00:00:00"/>
    <x v="1"/>
    <n v="5"/>
    <x v="0"/>
    <s v="No"/>
    <x v="1"/>
    <s v="No"/>
    <n v="0"/>
    <n v="0"/>
    <n v="5"/>
  </r>
  <r>
    <x v="66"/>
    <x v="66"/>
    <x v="0"/>
    <d v="2024-05-02T00:00:00"/>
    <x v="0"/>
    <n v="15"/>
    <x v="2"/>
    <s v="Yes"/>
    <x v="0"/>
    <s v="Yes"/>
    <n v="20"/>
    <n v="7"/>
    <n v="58"/>
  </r>
  <r>
    <x v="67"/>
    <x v="67"/>
    <x v="2"/>
    <d v="2024-05-03T00:00:00"/>
    <x v="1"/>
    <n v="10"/>
    <x v="1"/>
    <s v="No"/>
    <x v="1"/>
    <s v="Yes"/>
    <n v="20"/>
    <n v="10"/>
    <n v="20"/>
  </r>
  <r>
    <x v="68"/>
    <x v="68"/>
    <x v="1"/>
    <d v="2024-05-04T00:00:00"/>
    <x v="0"/>
    <n v="5"/>
    <x v="2"/>
    <s v="No"/>
    <x v="1"/>
    <s v="No"/>
    <n v="0"/>
    <n v="1"/>
    <n v="4"/>
  </r>
  <r>
    <x v="69"/>
    <x v="69"/>
    <x v="0"/>
    <d v="2024-05-05T00:00:00"/>
    <x v="1"/>
    <n v="15"/>
    <x v="0"/>
    <s v="Yes"/>
    <x v="0"/>
    <s v="Yes"/>
    <n v="20"/>
    <n v="15"/>
    <n v="50"/>
  </r>
  <r>
    <x v="70"/>
    <x v="70"/>
    <x v="2"/>
    <d v="2024-05-06T00:00:00"/>
    <x v="0"/>
    <n v="10"/>
    <x v="0"/>
    <s v="No"/>
    <x v="1"/>
    <s v="Yes"/>
    <n v="20"/>
    <n v="5"/>
    <n v="25"/>
  </r>
  <r>
    <x v="71"/>
    <x v="71"/>
    <x v="1"/>
    <d v="2024-05-07T00:00:00"/>
    <x v="1"/>
    <n v="5"/>
    <x v="1"/>
    <s v="No"/>
    <x v="1"/>
    <s v="No"/>
    <n v="0"/>
    <n v="0"/>
    <n v="5"/>
  </r>
  <r>
    <x v="72"/>
    <x v="72"/>
    <x v="0"/>
    <d v="2024-05-08T00:00:00"/>
    <x v="0"/>
    <n v="15"/>
    <x v="2"/>
    <s v="Yes"/>
    <x v="0"/>
    <s v="Yes"/>
    <n v="20"/>
    <n v="20"/>
    <n v="45"/>
  </r>
  <r>
    <x v="73"/>
    <x v="73"/>
    <x v="2"/>
    <d v="2024-05-09T00:00:00"/>
    <x v="1"/>
    <n v="10"/>
    <x v="2"/>
    <s v="No"/>
    <x v="1"/>
    <s v="Yes"/>
    <n v="20"/>
    <n v="12"/>
    <n v="18"/>
  </r>
  <r>
    <x v="74"/>
    <x v="74"/>
    <x v="1"/>
    <d v="2024-05-10T00:00:00"/>
    <x v="0"/>
    <n v="5"/>
    <x v="0"/>
    <s v="No"/>
    <x v="1"/>
    <s v="No"/>
    <n v="0"/>
    <n v="2"/>
    <n v="3"/>
  </r>
  <r>
    <x v="75"/>
    <x v="75"/>
    <x v="0"/>
    <d v="2024-05-11T00:00:00"/>
    <x v="1"/>
    <n v="15"/>
    <x v="1"/>
    <s v="Yes"/>
    <x v="0"/>
    <s v="Yes"/>
    <n v="20"/>
    <n v="5"/>
    <n v="60"/>
  </r>
  <r>
    <x v="76"/>
    <x v="76"/>
    <x v="2"/>
    <d v="2024-05-12T00:00:00"/>
    <x v="0"/>
    <n v="10"/>
    <x v="0"/>
    <s v="No"/>
    <x v="1"/>
    <s v="Yes"/>
    <n v="20"/>
    <n v="10"/>
    <n v="20"/>
  </r>
  <r>
    <x v="77"/>
    <x v="77"/>
    <x v="1"/>
    <d v="2024-05-13T00:00:00"/>
    <x v="1"/>
    <n v="5"/>
    <x v="2"/>
    <s v="No"/>
    <x v="1"/>
    <s v="No"/>
    <n v="0"/>
    <n v="0"/>
    <n v="5"/>
  </r>
  <r>
    <x v="78"/>
    <x v="78"/>
    <x v="0"/>
    <d v="2024-05-14T00:00:00"/>
    <x v="0"/>
    <n v="15"/>
    <x v="0"/>
    <s v="Yes"/>
    <x v="0"/>
    <s v="Yes"/>
    <n v="20"/>
    <n v="3"/>
    <n v="62"/>
  </r>
  <r>
    <x v="79"/>
    <x v="79"/>
    <x v="2"/>
    <d v="2024-05-15T00:00:00"/>
    <x v="1"/>
    <n v="10"/>
    <x v="1"/>
    <s v="No"/>
    <x v="1"/>
    <s v="Yes"/>
    <n v="20"/>
    <n v="15"/>
    <n v="15"/>
  </r>
  <r>
    <x v="80"/>
    <x v="80"/>
    <x v="1"/>
    <d v="2024-05-16T00:00:00"/>
    <x v="0"/>
    <n v="5"/>
    <x v="0"/>
    <s v="No"/>
    <x v="1"/>
    <s v="No"/>
    <n v="0"/>
    <n v="1"/>
    <n v="4"/>
  </r>
  <r>
    <x v="81"/>
    <x v="81"/>
    <x v="0"/>
    <d v="2024-05-17T00:00:00"/>
    <x v="1"/>
    <n v="15"/>
    <x v="2"/>
    <s v="Yes"/>
    <x v="0"/>
    <s v="Yes"/>
    <n v="20"/>
    <n v="7"/>
    <n v="58"/>
  </r>
  <r>
    <x v="82"/>
    <x v="82"/>
    <x v="2"/>
    <d v="2024-05-18T00:00:00"/>
    <x v="0"/>
    <n v="10"/>
    <x v="0"/>
    <s v="No"/>
    <x v="1"/>
    <s v="Yes"/>
    <n v="20"/>
    <n v="10"/>
    <n v="20"/>
  </r>
  <r>
    <x v="83"/>
    <x v="83"/>
    <x v="1"/>
    <d v="2024-05-19T00:00:00"/>
    <x v="1"/>
    <n v="5"/>
    <x v="1"/>
    <s v="No"/>
    <x v="1"/>
    <s v="No"/>
    <n v="0"/>
    <n v="0"/>
    <n v="5"/>
  </r>
  <r>
    <x v="84"/>
    <x v="84"/>
    <x v="0"/>
    <d v="2024-05-20T00:00:00"/>
    <x v="0"/>
    <n v="15"/>
    <x v="0"/>
    <s v="Yes"/>
    <x v="0"/>
    <s v="Yes"/>
    <n v="20"/>
    <n v="20"/>
    <n v="45"/>
  </r>
  <r>
    <x v="85"/>
    <x v="85"/>
    <x v="2"/>
    <d v="2024-05-21T00:00:00"/>
    <x v="1"/>
    <n v="10"/>
    <x v="2"/>
    <s v="No"/>
    <x v="1"/>
    <s v="Yes"/>
    <n v="20"/>
    <n v="15"/>
    <n v="15"/>
  </r>
  <r>
    <x v="86"/>
    <x v="86"/>
    <x v="1"/>
    <d v="2024-05-22T00:00:00"/>
    <x v="0"/>
    <n v="5"/>
    <x v="0"/>
    <s v="No"/>
    <x v="1"/>
    <s v="No"/>
    <n v="0"/>
    <n v="1"/>
    <n v="4"/>
  </r>
  <r>
    <x v="87"/>
    <x v="87"/>
    <x v="0"/>
    <d v="2024-05-23T00:00:00"/>
    <x v="1"/>
    <n v="15"/>
    <x v="1"/>
    <s v="Yes"/>
    <x v="0"/>
    <s v="Yes"/>
    <n v="20"/>
    <n v="3"/>
    <n v="62"/>
  </r>
  <r>
    <x v="88"/>
    <x v="88"/>
    <x v="2"/>
    <d v="2024-05-24T00:00:00"/>
    <x v="0"/>
    <n v="10"/>
    <x v="0"/>
    <s v="No"/>
    <x v="1"/>
    <s v="Yes"/>
    <n v="20"/>
    <n v="10"/>
    <n v="20"/>
  </r>
  <r>
    <x v="89"/>
    <x v="89"/>
    <x v="1"/>
    <d v="2024-05-25T00:00:00"/>
    <x v="1"/>
    <n v="5"/>
    <x v="2"/>
    <s v="No"/>
    <x v="1"/>
    <s v="No"/>
    <n v="0"/>
    <n v="0"/>
    <n v="5"/>
  </r>
  <r>
    <x v="90"/>
    <x v="90"/>
    <x v="0"/>
    <d v="2024-05-26T00:00:00"/>
    <x v="0"/>
    <n v="15"/>
    <x v="0"/>
    <s v="Yes"/>
    <x v="0"/>
    <s v="Yes"/>
    <n v="20"/>
    <n v="5"/>
    <n v="60"/>
  </r>
  <r>
    <x v="91"/>
    <x v="91"/>
    <x v="2"/>
    <d v="2024-05-27T00:00:00"/>
    <x v="1"/>
    <n v="10"/>
    <x v="1"/>
    <s v="No"/>
    <x v="1"/>
    <s v="Yes"/>
    <n v="20"/>
    <n v="15"/>
    <n v="15"/>
  </r>
  <r>
    <x v="92"/>
    <x v="92"/>
    <x v="1"/>
    <d v="2024-05-28T00:00:00"/>
    <x v="0"/>
    <n v="5"/>
    <x v="0"/>
    <s v="No"/>
    <x v="1"/>
    <s v="No"/>
    <n v="0"/>
    <n v="1"/>
    <n v="4"/>
  </r>
  <r>
    <x v="93"/>
    <x v="93"/>
    <x v="0"/>
    <d v="2024-05-29T00:00:00"/>
    <x v="1"/>
    <n v="15"/>
    <x v="2"/>
    <s v="Yes"/>
    <x v="0"/>
    <s v="Yes"/>
    <n v="20"/>
    <n v="20"/>
    <n v="45"/>
  </r>
  <r>
    <x v="94"/>
    <x v="94"/>
    <x v="2"/>
    <d v="2024-05-30T00:00:00"/>
    <x v="0"/>
    <n v="10"/>
    <x v="2"/>
    <s v="No"/>
    <x v="1"/>
    <s v="Yes"/>
    <n v="20"/>
    <n v="15"/>
    <n v="15"/>
  </r>
  <r>
    <x v="95"/>
    <x v="95"/>
    <x v="1"/>
    <d v="2024-05-31T00:00:00"/>
    <x v="1"/>
    <n v="5"/>
    <x v="1"/>
    <s v="No"/>
    <x v="1"/>
    <s v="No"/>
    <n v="0"/>
    <n v="0"/>
    <n v="5"/>
  </r>
  <r>
    <x v="96"/>
    <x v="96"/>
    <x v="0"/>
    <d v="2024-06-01T00:00:00"/>
    <x v="0"/>
    <n v="15"/>
    <x v="0"/>
    <s v="Yes"/>
    <x v="0"/>
    <s v="Yes"/>
    <n v="20"/>
    <n v="7"/>
    <n v="58"/>
  </r>
  <r>
    <x v="97"/>
    <x v="97"/>
    <x v="2"/>
    <d v="2024-06-02T00:00:00"/>
    <x v="1"/>
    <n v="10"/>
    <x v="1"/>
    <s v="No"/>
    <x v="1"/>
    <s v="Yes"/>
    <n v="20"/>
    <n v="10"/>
    <n v="20"/>
  </r>
  <r>
    <x v="98"/>
    <x v="98"/>
    <x v="1"/>
    <d v="2024-06-03T00:00:00"/>
    <x v="0"/>
    <n v="5"/>
    <x v="2"/>
    <s v="No"/>
    <x v="1"/>
    <s v="No"/>
    <n v="0"/>
    <n v="1"/>
    <n v="4"/>
  </r>
  <r>
    <x v="99"/>
    <x v="99"/>
    <x v="0"/>
    <d v="2024-06-04T00:00:00"/>
    <x v="1"/>
    <n v="15"/>
    <x v="0"/>
    <s v="Yes"/>
    <x v="0"/>
    <s v="Yes"/>
    <n v="20"/>
    <n v="15"/>
    <n v="50"/>
  </r>
  <r>
    <x v="100"/>
    <x v="100"/>
    <x v="2"/>
    <d v="2024-06-05T00:00:00"/>
    <x v="0"/>
    <n v="10"/>
    <x v="0"/>
    <s v="No"/>
    <x v="1"/>
    <s v="Yes"/>
    <n v="20"/>
    <n v="5"/>
    <n v="25"/>
  </r>
  <r>
    <x v="101"/>
    <x v="101"/>
    <x v="1"/>
    <d v="2024-06-06T00:00:00"/>
    <x v="1"/>
    <n v="5"/>
    <x v="1"/>
    <s v="No"/>
    <x v="1"/>
    <s v="No"/>
    <n v="0"/>
    <n v="0"/>
    <n v="5"/>
  </r>
  <r>
    <x v="102"/>
    <x v="102"/>
    <x v="0"/>
    <d v="2024-06-07T00:00:00"/>
    <x v="0"/>
    <n v="15"/>
    <x v="2"/>
    <s v="Yes"/>
    <x v="0"/>
    <s v="Yes"/>
    <n v="20"/>
    <n v="20"/>
    <n v="45"/>
  </r>
  <r>
    <x v="103"/>
    <x v="103"/>
    <x v="2"/>
    <d v="2024-06-08T00:00:00"/>
    <x v="1"/>
    <n v="10"/>
    <x v="2"/>
    <s v="No"/>
    <x v="1"/>
    <s v="Yes"/>
    <n v="20"/>
    <n v="12"/>
    <n v="18"/>
  </r>
  <r>
    <x v="104"/>
    <x v="104"/>
    <x v="1"/>
    <d v="2024-06-09T00:00:00"/>
    <x v="0"/>
    <n v="5"/>
    <x v="0"/>
    <s v="No"/>
    <x v="1"/>
    <s v="No"/>
    <n v="0"/>
    <n v="2"/>
    <n v="3"/>
  </r>
  <r>
    <x v="105"/>
    <x v="105"/>
    <x v="1"/>
    <d v="2024-06-10T00:00:00"/>
    <x v="0"/>
    <n v="5"/>
    <x v="0"/>
    <s v="No"/>
    <x v="1"/>
    <s v="No"/>
    <n v="0"/>
    <n v="0"/>
    <n v="5"/>
  </r>
  <r>
    <x v="106"/>
    <x v="106"/>
    <x v="0"/>
    <d v="2024-06-11T00:00:00"/>
    <x v="1"/>
    <n v="15"/>
    <x v="2"/>
    <s v="Yes"/>
    <x v="0"/>
    <s v="Yes"/>
    <n v="20"/>
    <n v="7"/>
    <n v="58"/>
  </r>
  <r>
    <x v="107"/>
    <x v="107"/>
    <x v="2"/>
    <d v="2024-06-12T00:00:00"/>
    <x v="0"/>
    <n v="10"/>
    <x v="1"/>
    <s v="No"/>
    <x v="1"/>
    <s v="Yes"/>
    <n v="20"/>
    <n v="10"/>
    <n v="20"/>
  </r>
  <r>
    <x v="108"/>
    <x v="108"/>
    <x v="1"/>
    <d v="2024-06-13T00:00:00"/>
    <x v="1"/>
    <n v="5"/>
    <x v="2"/>
    <s v="No"/>
    <x v="1"/>
    <s v="No"/>
    <n v="0"/>
    <n v="1"/>
    <n v="4"/>
  </r>
  <r>
    <x v="109"/>
    <x v="109"/>
    <x v="0"/>
    <d v="2024-06-14T00:00:00"/>
    <x v="0"/>
    <n v="15"/>
    <x v="0"/>
    <s v="Yes"/>
    <x v="0"/>
    <s v="Yes"/>
    <n v="20"/>
    <n v="15"/>
    <n v="50"/>
  </r>
  <r>
    <x v="110"/>
    <x v="110"/>
    <x v="2"/>
    <d v="2024-06-15T00:00:00"/>
    <x v="1"/>
    <n v="10"/>
    <x v="0"/>
    <s v="No"/>
    <x v="1"/>
    <s v="Yes"/>
    <n v="20"/>
    <n v="5"/>
    <n v="25"/>
  </r>
  <r>
    <x v="111"/>
    <x v="111"/>
    <x v="1"/>
    <d v="2024-06-16T00:00:00"/>
    <x v="0"/>
    <n v="5"/>
    <x v="1"/>
    <s v="No"/>
    <x v="1"/>
    <s v="No"/>
    <n v="0"/>
    <n v="0"/>
    <n v="5"/>
  </r>
  <r>
    <x v="112"/>
    <x v="112"/>
    <x v="0"/>
    <d v="2024-06-17T00:00:00"/>
    <x v="1"/>
    <n v="15"/>
    <x v="2"/>
    <s v="Yes"/>
    <x v="0"/>
    <s v="Yes"/>
    <n v="20"/>
    <n v="20"/>
    <n v="45"/>
  </r>
  <r>
    <x v="113"/>
    <x v="113"/>
    <x v="2"/>
    <d v="2024-06-18T00:00:00"/>
    <x v="0"/>
    <n v="10"/>
    <x v="2"/>
    <s v="No"/>
    <x v="1"/>
    <s v="Yes"/>
    <n v="20"/>
    <n v="12"/>
    <n v="18"/>
  </r>
  <r>
    <x v="114"/>
    <x v="114"/>
    <x v="1"/>
    <d v="2024-06-19T00:00:00"/>
    <x v="1"/>
    <n v="5"/>
    <x v="0"/>
    <s v="No"/>
    <x v="1"/>
    <s v="No"/>
    <n v="0"/>
    <n v="2"/>
    <n v="3"/>
  </r>
  <r>
    <x v="115"/>
    <x v="115"/>
    <x v="0"/>
    <d v="2024-06-20T00:00:00"/>
    <x v="0"/>
    <n v="15"/>
    <x v="1"/>
    <s v="Yes"/>
    <x v="0"/>
    <s v="Yes"/>
    <n v="20"/>
    <n v="5"/>
    <n v="60"/>
  </r>
  <r>
    <x v="116"/>
    <x v="116"/>
    <x v="2"/>
    <d v="2024-06-21T00:00:00"/>
    <x v="1"/>
    <n v="10"/>
    <x v="0"/>
    <s v="No"/>
    <x v="1"/>
    <s v="Yes"/>
    <n v="20"/>
    <n v="10"/>
    <n v="20"/>
  </r>
  <r>
    <x v="117"/>
    <x v="117"/>
    <x v="1"/>
    <d v="2024-06-22T00:00:00"/>
    <x v="0"/>
    <n v="5"/>
    <x v="2"/>
    <s v="No"/>
    <x v="1"/>
    <s v="No"/>
    <n v="0"/>
    <n v="0"/>
    <n v="5"/>
  </r>
  <r>
    <x v="118"/>
    <x v="93"/>
    <x v="0"/>
    <d v="2024-06-23T00:00:00"/>
    <x v="1"/>
    <n v="15"/>
    <x v="0"/>
    <s v="Yes"/>
    <x v="0"/>
    <s v="Yes"/>
    <n v="20"/>
    <n v="3"/>
    <n v="62"/>
  </r>
  <r>
    <x v="119"/>
    <x v="118"/>
    <x v="2"/>
    <d v="2024-06-24T00:00:00"/>
    <x v="0"/>
    <n v="10"/>
    <x v="1"/>
    <s v="No"/>
    <x v="1"/>
    <s v="Yes"/>
    <n v="20"/>
    <n v="15"/>
    <n v="15"/>
  </r>
  <r>
    <x v="120"/>
    <x v="119"/>
    <x v="1"/>
    <d v="2024-06-25T00:00:00"/>
    <x v="1"/>
    <n v="5"/>
    <x v="0"/>
    <s v="No"/>
    <x v="1"/>
    <s v="No"/>
    <n v="0"/>
    <n v="1"/>
    <n v="4"/>
  </r>
  <r>
    <x v="121"/>
    <x v="120"/>
    <x v="0"/>
    <d v="2024-06-26T00:00:00"/>
    <x v="0"/>
    <n v="15"/>
    <x v="2"/>
    <s v="Yes"/>
    <x v="0"/>
    <s v="Yes"/>
    <n v="20"/>
    <n v="7"/>
    <n v="58"/>
  </r>
  <r>
    <x v="122"/>
    <x v="121"/>
    <x v="2"/>
    <d v="2024-06-27T00:00:00"/>
    <x v="1"/>
    <n v="10"/>
    <x v="0"/>
    <s v="No"/>
    <x v="1"/>
    <s v="Yes"/>
    <n v="20"/>
    <n v="10"/>
    <n v="20"/>
  </r>
  <r>
    <x v="123"/>
    <x v="122"/>
    <x v="1"/>
    <d v="2024-06-28T00:00:00"/>
    <x v="0"/>
    <n v="5"/>
    <x v="1"/>
    <s v="No"/>
    <x v="1"/>
    <s v="No"/>
    <n v="0"/>
    <n v="0"/>
    <n v="5"/>
  </r>
  <r>
    <x v="124"/>
    <x v="123"/>
    <x v="0"/>
    <d v="2024-06-29T00:00:00"/>
    <x v="1"/>
    <n v="15"/>
    <x v="0"/>
    <s v="Yes"/>
    <x v="0"/>
    <s v="Yes"/>
    <n v="20"/>
    <n v="20"/>
    <n v="45"/>
  </r>
  <r>
    <x v="125"/>
    <x v="124"/>
    <x v="2"/>
    <d v="2024-06-30T00:00:00"/>
    <x v="0"/>
    <n v="10"/>
    <x v="2"/>
    <s v="No"/>
    <x v="1"/>
    <s v="Yes"/>
    <n v="20"/>
    <n v="15"/>
    <n v="15"/>
  </r>
  <r>
    <x v="126"/>
    <x v="125"/>
    <x v="1"/>
    <d v="2024-07-01T00:00:00"/>
    <x v="1"/>
    <n v="5"/>
    <x v="0"/>
    <s v="No"/>
    <x v="1"/>
    <s v="No"/>
    <n v="0"/>
    <n v="1"/>
    <n v="4"/>
  </r>
  <r>
    <x v="127"/>
    <x v="126"/>
    <x v="0"/>
    <d v="2024-07-02T00:00:00"/>
    <x v="0"/>
    <n v="15"/>
    <x v="1"/>
    <s v="Yes"/>
    <x v="0"/>
    <s v="Yes"/>
    <n v="20"/>
    <n v="3"/>
    <n v="62"/>
  </r>
  <r>
    <x v="128"/>
    <x v="127"/>
    <x v="2"/>
    <d v="2024-07-03T00:00:00"/>
    <x v="1"/>
    <n v="10"/>
    <x v="0"/>
    <s v="No"/>
    <x v="1"/>
    <s v="Yes"/>
    <n v="20"/>
    <n v="10"/>
    <n v="20"/>
  </r>
  <r>
    <x v="129"/>
    <x v="128"/>
    <x v="1"/>
    <d v="2024-07-04T00:00:00"/>
    <x v="0"/>
    <n v="5"/>
    <x v="2"/>
    <s v="No"/>
    <x v="1"/>
    <s v="No"/>
    <n v="0"/>
    <n v="0"/>
    <n v="5"/>
  </r>
  <r>
    <x v="130"/>
    <x v="129"/>
    <x v="0"/>
    <d v="2024-07-05T00:00:00"/>
    <x v="1"/>
    <n v="15"/>
    <x v="0"/>
    <s v="Yes"/>
    <x v="0"/>
    <s v="Yes"/>
    <n v="20"/>
    <n v="15"/>
    <n v="50"/>
  </r>
  <r>
    <x v="131"/>
    <x v="130"/>
    <x v="2"/>
    <d v="2024-07-06T00:00:00"/>
    <x v="0"/>
    <n v="10"/>
    <x v="1"/>
    <s v="No"/>
    <x v="1"/>
    <s v="Yes"/>
    <n v="20"/>
    <n v="15"/>
    <n v="15"/>
  </r>
  <r>
    <x v="132"/>
    <x v="131"/>
    <x v="1"/>
    <d v="2024-07-07T00:00:00"/>
    <x v="1"/>
    <n v="5"/>
    <x v="0"/>
    <s v="No"/>
    <x v="1"/>
    <s v="No"/>
    <n v="0"/>
    <n v="1"/>
    <n v="4"/>
  </r>
  <r>
    <x v="133"/>
    <x v="132"/>
    <x v="0"/>
    <d v="2024-07-08T00:00:00"/>
    <x v="0"/>
    <n v="15"/>
    <x v="2"/>
    <s v="Yes"/>
    <x v="0"/>
    <s v="Yes"/>
    <n v="20"/>
    <n v="7"/>
    <n v="58"/>
  </r>
  <r>
    <x v="134"/>
    <x v="133"/>
    <x v="2"/>
    <d v="2024-07-09T00:00:00"/>
    <x v="1"/>
    <n v="10"/>
    <x v="0"/>
    <s v="No"/>
    <x v="1"/>
    <s v="Yes"/>
    <n v="20"/>
    <n v="10"/>
    <n v="20"/>
  </r>
  <r>
    <x v="135"/>
    <x v="134"/>
    <x v="1"/>
    <d v="2024-07-10T00:00:00"/>
    <x v="0"/>
    <n v="5"/>
    <x v="0"/>
    <s v="No"/>
    <x v="1"/>
    <s v="No"/>
    <n v="0"/>
    <n v="0"/>
    <n v="5"/>
  </r>
  <r>
    <x v="136"/>
    <x v="135"/>
    <x v="0"/>
    <d v="2024-07-11T00:00:00"/>
    <x v="1"/>
    <n v="15"/>
    <x v="2"/>
    <s v="Yes"/>
    <x v="0"/>
    <s v="Yes"/>
    <n v="20"/>
    <n v="7"/>
    <n v="58"/>
  </r>
  <r>
    <x v="137"/>
    <x v="136"/>
    <x v="2"/>
    <d v="2024-07-12T00:00:00"/>
    <x v="0"/>
    <n v="10"/>
    <x v="1"/>
    <s v="No"/>
    <x v="1"/>
    <s v="Yes"/>
    <n v="20"/>
    <n v="10"/>
    <n v="20"/>
  </r>
  <r>
    <x v="138"/>
    <x v="137"/>
    <x v="1"/>
    <d v="2024-07-13T00:00:00"/>
    <x v="1"/>
    <n v="5"/>
    <x v="2"/>
    <s v="No"/>
    <x v="1"/>
    <s v="No"/>
    <n v="0"/>
    <n v="1"/>
    <n v="4"/>
  </r>
  <r>
    <x v="139"/>
    <x v="138"/>
    <x v="0"/>
    <d v="2024-07-14T00:00:00"/>
    <x v="0"/>
    <n v="15"/>
    <x v="0"/>
    <s v="Yes"/>
    <x v="0"/>
    <s v="Yes"/>
    <n v="20"/>
    <n v="15"/>
    <n v="50"/>
  </r>
  <r>
    <x v="140"/>
    <x v="139"/>
    <x v="2"/>
    <d v="2024-07-15T00:00:00"/>
    <x v="1"/>
    <n v="10"/>
    <x v="0"/>
    <s v="No"/>
    <x v="1"/>
    <s v="Yes"/>
    <n v="20"/>
    <n v="5"/>
    <n v="25"/>
  </r>
  <r>
    <x v="141"/>
    <x v="140"/>
    <x v="1"/>
    <d v="2024-07-16T00:00:00"/>
    <x v="0"/>
    <n v="5"/>
    <x v="1"/>
    <s v="No"/>
    <x v="1"/>
    <s v="No"/>
    <n v="0"/>
    <n v="0"/>
    <n v="5"/>
  </r>
  <r>
    <x v="142"/>
    <x v="141"/>
    <x v="0"/>
    <d v="2024-07-17T00:00:00"/>
    <x v="1"/>
    <n v="15"/>
    <x v="2"/>
    <s v="Yes"/>
    <x v="0"/>
    <s v="Yes"/>
    <n v="20"/>
    <n v="20"/>
    <n v="45"/>
  </r>
  <r>
    <x v="143"/>
    <x v="142"/>
    <x v="2"/>
    <d v="2024-07-18T00:00:00"/>
    <x v="0"/>
    <n v="10"/>
    <x v="2"/>
    <s v="No"/>
    <x v="1"/>
    <s v="Yes"/>
    <n v="20"/>
    <n v="12"/>
    <n v="18"/>
  </r>
  <r>
    <x v="144"/>
    <x v="143"/>
    <x v="1"/>
    <d v="2024-07-19T00:00:00"/>
    <x v="1"/>
    <n v="5"/>
    <x v="0"/>
    <s v="No"/>
    <x v="1"/>
    <s v="No"/>
    <n v="0"/>
    <n v="2"/>
    <n v="3"/>
  </r>
  <r>
    <x v="145"/>
    <x v="144"/>
    <x v="0"/>
    <d v="2024-07-20T00:00:00"/>
    <x v="0"/>
    <n v="15"/>
    <x v="1"/>
    <s v="Yes"/>
    <x v="0"/>
    <s v="Yes"/>
    <n v="20"/>
    <n v="5"/>
    <n v="60"/>
  </r>
  <r>
    <x v="146"/>
    <x v="145"/>
    <x v="2"/>
    <d v="2024-07-21T00:00:00"/>
    <x v="1"/>
    <n v="10"/>
    <x v="0"/>
    <s v="No"/>
    <x v="1"/>
    <s v="Yes"/>
    <n v="20"/>
    <n v="10"/>
    <n v="20"/>
  </r>
  <r>
    <x v="147"/>
    <x v="146"/>
    <x v="1"/>
    <d v="2024-07-22T00:00:00"/>
    <x v="0"/>
    <n v="5"/>
    <x v="2"/>
    <s v="No"/>
    <x v="1"/>
    <s v="No"/>
    <n v="0"/>
    <n v="0"/>
    <n v="5"/>
  </r>
  <r>
    <x v="148"/>
    <x v="147"/>
    <x v="0"/>
    <d v="2024-07-23T00:00:00"/>
    <x v="1"/>
    <n v="15"/>
    <x v="0"/>
    <s v="Yes"/>
    <x v="0"/>
    <s v="Yes"/>
    <n v="20"/>
    <n v="3"/>
    <n v="62"/>
  </r>
  <r>
    <x v="149"/>
    <x v="148"/>
    <x v="2"/>
    <d v="2024-07-24T00:00:00"/>
    <x v="0"/>
    <n v="10"/>
    <x v="1"/>
    <s v="No"/>
    <x v="1"/>
    <s v="Yes"/>
    <n v="20"/>
    <n v="15"/>
    <n v="15"/>
  </r>
  <r>
    <x v="150"/>
    <x v="149"/>
    <x v="1"/>
    <d v="2024-07-25T00:00:00"/>
    <x v="1"/>
    <n v="5"/>
    <x v="0"/>
    <s v="No"/>
    <x v="1"/>
    <s v="No"/>
    <n v="0"/>
    <n v="1"/>
    <n v="4"/>
  </r>
  <r>
    <x v="151"/>
    <x v="150"/>
    <x v="0"/>
    <d v="2024-07-26T00:00:00"/>
    <x v="0"/>
    <n v="15"/>
    <x v="2"/>
    <s v="Yes"/>
    <x v="0"/>
    <s v="Yes"/>
    <n v="20"/>
    <n v="7"/>
    <n v="58"/>
  </r>
  <r>
    <x v="152"/>
    <x v="151"/>
    <x v="2"/>
    <d v="2024-07-27T00:00:00"/>
    <x v="1"/>
    <n v="10"/>
    <x v="0"/>
    <s v="No"/>
    <x v="1"/>
    <s v="Yes"/>
    <n v="20"/>
    <n v="10"/>
    <n v="20"/>
  </r>
  <r>
    <x v="153"/>
    <x v="152"/>
    <x v="1"/>
    <d v="2024-07-28T00:00:00"/>
    <x v="0"/>
    <n v="5"/>
    <x v="1"/>
    <s v="No"/>
    <x v="1"/>
    <s v="No"/>
    <n v="0"/>
    <n v="0"/>
    <n v="5"/>
  </r>
  <r>
    <x v="154"/>
    <x v="153"/>
    <x v="0"/>
    <d v="2024-07-29T00:00:00"/>
    <x v="1"/>
    <n v="15"/>
    <x v="0"/>
    <s v="Yes"/>
    <x v="0"/>
    <s v="Yes"/>
    <n v="20"/>
    <n v="20"/>
    <n v="45"/>
  </r>
  <r>
    <x v="155"/>
    <x v="154"/>
    <x v="2"/>
    <d v="2024-07-30T00:00:00"/>
    <x v="0"/>
    <n v="10"/>
    <x v="2"/>
    <s v="No"/>
    <x v="1"/>
    <s v="Yes"/>
    <n v="20"/>
    <n v="15"/>
    <n v="15"/>
  </r>
  <r>
    <x v="156"/>
    <x v="155"/>
    <x v="1"/>
    <d v="2024-07-31T00:00:00"/>
    <x v="1"/>
    <n v="5"/>
    <x v="0"/>
    <s v="No"/>
    <x v="1"/>
    <s v="No"/>
    <n v="0"/>
    <n v="1"/>
    <n v="4"/>
  </r>
  <r>
    <x v="157"/>
    <x v="156"/>
    <x v="0"/>
    <d v="2024-08-01T00:00:00"/>
    <x v="0"/>
    <n v="15"/>
    <x v="1"/>
    <s v="Yes"/>
    <x v="0"/>
    <s v="Yes"/>
    <n v="20"/>
    <n v="3"/>
    <n v="62"/>
  </r>
  <r>
    <x v="158"/>
    <x v="157"/>
    <x v="2"/>
    <d v="2024-08-02T00:00:00"/>
    <x v="1"/>
    <n v="10"/>
    <x v="0"/>
    <s v="No"/>
    <x v="1"/>
    <s v="Yes"/>
    <n v="20"/>
    <n v="10"/>
    <n v="20"/>
  </r>
  <r>
    <x v="159"/>
    <x v="158"/>
    <x v="1"/>
    <d v="2024-08-03T00:00:00"/>
    <x v="0"/>
    <n v="5"/>
    <x v="2"/>
    <s v="No"/>
    <x v="1"/>
    <s v="No"/>
    <n v="0"/>
    <n v="0"/>
    <n v="5"/>
  </r>
  <r>
    <x v="160"/>
    <x v="58"/>
    <x v="0"/>
    <d v="2024-08-04T00:00:00"/>
    <x v="1"/>
    <n v="15"/>
    <x v="0"/>
    <s v="Yes"/>
    <x v="0"/>
    <s v="Yes"/>
    <n v="20"/>
    <n v="15"/>
    <n v="50"/>
  </r>
  <r>
    <x v="161"/>
    <x v="159"/>
    <x v="2"/>
    <d v="2024-08-05T00:00:00"/>
    <x v="0"/>
    <n v="10"/>
    <x v="1"/>
    <s v="No"/>
    <x v="1"/>
    <s v="Yes"/>
    <n v="20"/>
    <n v="15"/>
    <n v="15"/>
  </r>
  <r>
    <x v="162"/>
    <x v="160"/>
    <x v="1"/>
    <d v="2024-08-06T00:00:00"/>
    <x v="1"/>
    <n v="5"/>
    <x v="0"/>
    <s v="No"/>
    <x v="1"/>
    <s v="No"/>
    <n v="0"/>
    <n v="1"/>
    <n v="4"/>
  </r>
  <r>
    <x v="163"/>
    <x v="161"/>
    <x v="0"/>
    <d v="2024-08-07T00:00:00"/>
    <x v="0"/>
    <n v="15"/>
    <x v="2"/>
    <s v="Yes"/>
    <x v="0"/>
    <s v="Yes"/>
    <n v="20"/>
    <n v="7"/>
    <n v="58"/>
  </r>
  <r>
    <x v="164"/>
    <x v="162"/>
    <x v="2"/>
    <d v="2024-08-08T00:00:00"/>
    <x v="1"/>
    <n v="10"/>
    <x v="0"/>
    <s v="No"/>
    <x v="1"/>
    <s v="Yes"/>
    <n v="20"/>
    <n v="10"/>
    <n v="20"/>
  </r>
  <r>
    <x v="165"/>
    <x v="163"/>
    <x v="1"/>
    <d v="2024-08-09T00:00:00"/>
    <x v="0"/>
    <n v="5"/>
    <x v="1"/>
    <s v="No"/>
    <x v="1"/>
    <s v="No"/>
    <n v="0"/>
    <n v="0"/>
    <n v="5"/>
  </r>
  <r>
    <x v="166"/>
    <x v="90"/>
    <x v="0"/>
    <d v="2024-08-10T00:00:00"/>
    <x v="1"/>
    <n v="15"/>
    <x v="0"/>
    <s v="Yes"/>
    <x v="0"/>
    <s v="Yes"/>
    <n v="20"/>
    <n v="20"/>
    <n v="45"/>
  </r>
  <r>
    <x v="167"/>
    <x v="164"/>
    <x v="2"/>
    <d v="2024-08-11T00:00:00"/>
    <x v="0"/>
    <n v="10"/>
    <x v="2"/>
    <s v="No"/>
    <x v="1"/>
    <s v="Yes"/>
    <n v="20"/>
    <n v="15"/>
    <n v="15"/>
  </r>
  <r>
    <x v="168"/>
    <x v="165"/>
    <x v="1"/>
    <d v="2024-08-12T00:00:00"/>
    <x v="1"/>
    <n v="5"/>
    <x v="0"/>
    <s v="No"/>
    <x v="1"/>
    <s v="No"/>
    <n v="0"/>
    <n v="1"/>
    <n v="4"/>
  </r>
  <r>
    <x v="169"/>
    <x v="166"/>
    <x v="0"/>
    <d v="2024-08-13T00:00:00"/>
    <x v="0"/>
    <n v="15"/>
    <x v="1"/>
    <s v="Yes"/>
    <x v="0"/>
    <s v="Yes"/>
    <n v="20"/>
    <n v="5"/>
    <n v="60"/>
  </r>
  <r>
    <x v="170"/>
    <x v="167"/>
    <x v="2"/>
    <d v="2024-08-14T00:00:00"/>
    <x v="1"/>
    <n v="10"/>
    <x v="0"/>
    <s v="No"/>
    <x v="1"/>
    <s v="Yes"/>
    <n v="20"/>
    <n v="10"/>
    <n v="20"/>
  </r>
  <r>
    <x v="171"/>
    <x v="168"/>
    <x v="1"/>
    <d v="2024-08-15T00:00:00"/>
    <x v="0"/>
    <n v="5"/>
    <x v="2"/>
    <s v="No"/>
    <x v="1"/>
    <s v="No"/>
    <n v="0"/>
    <n v="0"/>
    <n v="5"/>
  </r>
  <r>
    <x v="172"/>
    <x v="169"/>
    <x v="0"/>
    <d v="2024-08-16T00:00:00"/>
    <x v="1"/>
    <n v="15"/>
    <x v="0"/>
    <s v="Yes"/>
    <x v="0"/>
    <s v="Yes"/>
    <n v="20"/>
    <n v="3"/>
    <n v="62"/>
  </r>
  <r>
    <x v="173"/>
    <x v="170"/>
    <x v="2"/>
    <d v="2024-08-17T00:00:00"/>
    <x v="0"/>
    <n v="10"/>
    <x v="1"/>
    <s v="No"/>
    <x v="1"/>
    <s v="Yes"/>
    <n v="20"/>
    <n v="15"/>
    <n v="15"/>
  </r>
  <r>
    <x v="174"/>
    <x v="171"/>
    <x v="1"/>
    <d v="2024-08-18T00:00:00"/>
    <x v="1"/>
    <n v="5"/>
    <x v="0"/>
    <s v="No"/>
    <x v="1"/>
    <s v="No"/>
    <n v="0"/>
    <n v="1"/>
    <n v="4"/>
  </r>
  <r>
    <x v="175"/>
    <x v="172"/>
    <x v="1"/>
    <d v="2024-08-19T00:00:00"/>
    <x v="0"/>
    <n v="5"/>
    <x v="0"/>
    <s v="No"/>
    <x v="1"/>
    <s v="No"/>
    <n v="0"/>
    <n v="0"/>
    <n v="5"/>
  </r>
  <r>
    <x v="176"/>
    <x v="173"/>
    <x v="0"/>
    <d v="2024-08-20T00:00:00"/>
    <x v="1"/>
    <n v="15"/>
    <x v="2"/>
    <s v="Yes"/>
    <x v="0"/>
    <s v="Yes"/>
    <n v="20"/>
    <n v="7"/>
    <n v="58"/>
  </r>
  <r>
    <x v="177"/>
    <x v="174"/>
    <x v="2"/>
    <d v="2024-08-21T00:00:00"/>
    <x v="0"/>
    <n v="10"/>
    <x v="1"/>
    <s v="No"/>
    <x v="1"/>
    <s v="Yes"/>
    <n v="20"/>
    <n v="10"/>
    <n v="20"/>
  </r>
  <r>
    <x v="178"/>
    <x v="175"/>
    <x v="1"/>
    <d v="2024-08-22T00:00:00"/>
    <x v="1"/>
    <n v="5"/>
    <x v="2"/>
    <s v="No"/>
    <x v="1"/>
    <s v="No"/>
    <n v="0"/>
    <n v="1"/>
    <n v="4"/>
  </r>
  <r>
    <x v="179"/>
    <x v="176"/>
    <x v="0"/>
    <d v="2024-08-23T00:00:00"/>
    <x v="0"/>
    <n v="15"/>
    <x v="0"/>
    <s v="Yes"/>
    <x v="0"/>
    <s v="Yes"/>
    <n v="20"/>
    <n v="15"/>
    <n v="50"/>
  </r>
  <r>
    <x v="180"/>
    <x v="177"/>
    <x v="2"/>
    <d v="2024-08-24T00:00:00"/>
    <x v="1"/>
    <n v="10"/>
    <x v="0"/>
    <s v="No"/>
    <x v="1"/>
    <s v="Yes"/>
    <n v="20"/>
    <n v="5"/>
    <n v="25"/>
  </r>
  <r>
    <x v="181"/>
    <x v="178"/>
    <x v="1"/>
    <d v="2024-08-25T00:00:00"/>
    <x v="0"/>
    <n v="5"/>
    <x v="1"/>
    <s v="No"/>
    <x v="1"/>
    <s v="No"/>
    <n v="0"/>
    <n v="0"/>
    <n v="5"/>
  </r>
  <r>
    <x v="182"/>
    <x v="179"/>
    <x v="0"/>
    <d v="2024-08-26T00:00:00"/>
    <x v="1"/>
    <n v="15"/>
    <x v="2"/>
    <s v="Yes"/>
    <x v="0"/>
    <s v="Yes"/>
    <n v="20"/>
    <n v="20"/>
    <n v="45"/>
  </r>
  <r>
    <x v="183"/>
    <x v="180"/>
    <x v="2"/>
    <d v="2024-08-27T00:00:00"/>
    <x v="0"/>
    <n v="10"/>
    <x v="2"/>
    <s v="No"/>
    <x v="1"/>
    <s v="Yes"/>
    <n v="20"/>
    <n v="12"/>
    <n v="18"/>
  </r>
  <r>
    <x v="184"/>
    <x v="181"/>
    <x v="1"/>
    <d v="2024-08-28T00:00:00"/>
    <x v="1"/>
    <n v="5"/>
    <x v="0"/>
    <s v="No"/>
    <x v="1"/>
    <s v="No"/>
    <n v="0"/>
    <n v="2"/>
    <n v="3"/>
  </r>
  <r>
    <x v="185"/>
    <x v="182"/>
    <x v="0"/>
    <d v="2024-08-29T00:00:00"/>
    <x v="0"/>
    <n v="15"/>
    <x v="1"/>
    <s v="Yes"/>
    <x v="0"/>
    <s v="Yes"/>
    <n v="20"/>
    <n v="5"/>
    <n v="60"/>
  </r>
  <r>
    <x v="186"/>
    <x v="183"/>
    <x v="2"/>
    <d v="2024-08-30T00:00:00"/>
    <x v="1"/>
    <n v="10"/>
    <x v="0"/>
    <s v="No"/>
    <x v="1"/>
    <s v="Yes"/>
    <n v="20"/>
    <n v="10"/>
    <n v="20"/>
  </r>
  <r>
    <x v="187"/>
    <x v="184"/>
    <x v="1"/>
    <d v="2024-08-31T00:00:00"/>
    <x v="0"/>
    <n v="5"/>
    <x v="2"/>
    <s v="No"/>
    <x v="1"/>
    <s v="No"/>
    <n v="0"/>
    <n v="0"/>
    <n v="5"/>
  </r>
  <r>
    <x v="188"/>
    <x v="185"/>
    <x v="0"/>
    <d v="2024-09-01T00:00:00"/>
    <x v="1"/>
    <n v="15"/>
    <x v="0"/>
    <s v="Yes"/>
    <x v="0"/>
    <s v="Yes"/>
    <n v="20"/>
    <n v="3"/>
    <n v="62"/>
  </r>
  <r>
    <x v="189"/>
    <x v="186"/>
    <x v="2"/>
    <d v="2024-09-02T00:00:00"/>
    <x v="0"/>
    <n v="10"/>
    <x v="1"/>
    <s v="No"/>
    <x v="1"/>
    <s v="Yes"/>
    <n v="20"/>
    <n v="15"/>
    <n v="15"/>
  </r>
  <r>
    <x v="190"/>
    <x v="15"/>
    <x v="1"/>
    <d v="2024-09-03T00:00:00"/>
    <x v="1"/>
    <n v="5"/>
    <x v="0"/>
    <s v="No"/>
    <x v="1"/>
    <s v="No"/>
    <n v="0"/>
    <n v="1"/>
    <n v="4"/>
  </r>
  <r>
    <x v="191"/>
    <x v="187"/>
    <x v="0"/>
    <d v="2024-09-04T00:00:00"/>
    <x v="0"/>
    <n v="15"/>
    <x v="2"/>
    <s v="Yes"/>
    <x v="0"/>
    <s v="Yes"/>
    <n v="20"/>
    <n v="7"/>
    <n v="58"/>
  </r>
  <r>
    <x v="192"/>
    <x v="188"/>
    <x v="2"/>
    <d v="2024-09-05T00:00:00"/>
    <x v="1"/>
    <n v="10"/>
    <x v="0"/>
    <s v="No"/>
    <x v="1"/>
    <s v="Yes"/>
    <n v="20"/>
    <n v="10"/>
    <n v="20"/>
  </r>
  <r>
    <x v="193"/>
    <x v="14"/>
    <x v="1"/>
    <d v="2024-09-06T00:00:00"/>
    <x v="0"/>
    <n v="5"/>
    <x v="1"/>
    <s v="No"/>
    <x v="1"/>
    <s v="No"/>
    <n v="0"/>
    <n v="0"/>
    <n v="5"/>
  </r>
  <r>
    <x v="194"/>
    <x v="189"/>
    <x v="0"/>
    <d v="2024-09-07T00:00:00"/>
    <x v="1"/>
    <n v="15"/>
    <x v="0"/>
    <s v="Yes"/>
    <x v="0"/>
    <s v="Yes"/>
    <n v="20"/>
    <n v="20"/>
    <n v="45"/>
  </r>
  <r>
    <x v="195"/>
    <x v="167"/>
    <x v="2"/>
    <d v="2024-09-08T00:00:00"/>
    <x v="0"/>
    <n v="10"/>
    <x v="2"/>
    <s v="No"/>
    <x v="1"/>
    <s v="Yes"/>
    <n v="20"/>
    <n v="15"/>
    <n v="15"/>
  </r>
  <r>
    <x v="196"/>
    <x v="190"/>
    <x v="1"/>
    <d v="2024-09-09T00:00:00"/>
    <x v="1"/>
    <n v="5"/>
    <x v="0"/>
    <s v="No"/>
    <x v="1"/>
    <s v="No"/>
    <n v="0"/>
    <n v="1"/>
    <n v="4"/>
  </r>
  <r>
    <x v="197"/>
    <x v="191"/>
    <x v="0"/>
    <d v="2024-09-10T00:00:00"/>
    <x v="0"/>
    <n v="15"/>
    <x v="1"/>
    <s v="Yes"/>
    <x v="0"/>
    <s v="Yes"/>
    <n v="20"/>
    <n v="3"/>
    <n v="62"/>
  </r>
  <r>
    <x v="198"/>
    <x v="192"/>
    <x v="2"/>
    <d v="2024-09-11T00:00:00"/>
    <x v="1"/>
    <n v="10"/>
    <x v="0"/>
    <s v="No"/>
    <x v="1"/>
    <s v="Yes"/>
    <n v="20"/>
    <n v="10"/>
    <n v="20"/>
  </r>
  <r>
    <x v="199"/>
    <x v="193"/>
    <x v="1"/>
    <d v="2024-09-12T00:00:00"/>
    <x v="0"/>
    <n v="5"/>
    <x v="2"/>
    <s v="No"/>
    <x v="1"/>
    <s v="No"/>
    <n v="0"/>
    <n v="0"/>
    <n v="5"/>
  </r>
  <r>
    <x v="200"/>
    <x v="194"/>
    <x v="0"/>
    <d v="2024-09-13T00:00:00"/>
    <x v="1"/>
    <n v="15"/>
    <x v="0"/>
    <s v="Yes"/>
    <x v="0"/>
    <s v="Yes"/>
    <n v="20"/>
    <n v="15"/>
    <n v="50"/>
  </r>
  <r>
    <x v="201"/>
    <x v="195"/>
    <x v="2"/>
    <d v="2024-09-14T00:00:00"/>
    <x v="0"/>
    <n v="10"/>
    <x v="1"/>
    <s v="No"/>
    <x v="1"/>
    <s v="Yes"/>
    <n v="20"/>
    <n v="15"/>
    <n v="15"/>
  </r>
  <r>
    <x v="202"/>
    <x v="196"/>
    <x v="1"/>
    <d v="2024-09-15T00:00:00"/>
    <x v="1"/>
    <n v="5"/>
    <x v="0"/>
    <s v="No"/>
    <x v="1"/>
    <s v="No"/>
    <n v="0"/>
    <n v="1"/>
    <n v="4"/>
  </r>
  <r>
    <x v="203"/>
    <x v="197"/>
    <x v="0"/>
    <d v="2024-09-16T00:00:00"/>
    <x v="0"/>
    <n v="15"/>
    <x v="2"/>
    <s v="Yes"/>
    <x v="0"/>
    <s v="Yes"/>
    <n v="20"/>
    <n v="7"/>
    <n v="58"/>
  </r>
  <r>
    <x v="204"/>
    <x v="198"/>
    <x v="2"/>
    <d v="2024-09-17T00:00:00"/>
    <x v="1"/>
    <n v="10"/>
    <x v="0"/>
    <s v="No"/>
    <x v="1"/>
    <s v="Yes"/>
    <n v="20"/>
    <n v="10"/>
    <n v="20"/>
  </r>
  <r>
    <x v="205"/>
    <x v="199"/>
    <x v="1"/>
    <d v="2024-09-18T00:00:00"/>
    <x v="0"/>
    <n v="5"/>
    <x v="0"/>
    <s v="No"/>
    <x v="1"/>
    <s v="No"/>
    <n v="0"/>
    <n v="0"/>
    <n v="5"/>
  </r>
  <r>
    <x v="206"/>
    <x v="200"/>
    <x v="0"/>
    <d v="2024-09-19T00:00:00"/>
    <x v="1"/>
    <n v="15"/>
    <x v="2"/>
    <s v="Yes"/>
    <x v="0"/>
    <s v="Yes"/>
    <n v="20"/>
    <n v="7"/>
    <n v="58"/>
  </r>
  <r>
    <x v="207"/>
    <x v="201"/>
    <x v="2"/>
    <d v="2024-09-20T00:00:00"/>
    <x v="0"/>
    <n v="10"/>
    <x v="1"/>
    <s v="No"/>
    <x v="1"/>
    <s v="Yes"/>
    <n v="20"/>
    <n v="10"/>
    <n v="20"/>
  </r>
  <r>
    <x v="208"/>
    <x v="202"/>
    <x v="1"/>
    <d v="2024-09-21T00:00:00"/>
    <x v="1"/>
    <n v="5"/>
    <x v="2"/>
    <s v="No"/>
    <x v="1"/>
    <s v="No"/>
    <n v="0"/>
    <n v="1"/>
    <n v="4"/>
  </r>
  <r>
    <x v="209"/>
    <x v="203"/>
    <x v="0"/>
    <d v="2024-09-22T00:00:00"/>
    <x v="0"/>
    <n v="15"/>
    <x v="0"/>
    <s v="Yes"/>
    <x v="0"/>
    <s v="Yes"/>
    <n v="20"/>
    <n v="15"/>
    <n v="50"/>
  </r>
  <r>
    <x v="210"/>
    <x v="204"/>
    <x v="2"/>
    <d v="2024-09-23T00:00:00"/>
    <x v="1"/>
    <n v="10"/>
    <x v="0"/>
    <s v="No"/>
    <x v="1"/>
    <s v="Yes"/>
    <n v="20"/>
    <n v="5"/>
    <n v="25"/>
  </r>
  <r>
    <x v="211"/>
    <x v="205"/>
    <x v="1"/>
    <d v="2024-09-24T00:00:00"/>
    <x v="0"/>
    <n v="5"/>
    <x v="1"/>
    <s v="No"/>
    <x v="1"/>
    <s v="No"/>
    <n v="0"/>
    <n v="0"/>
    <n v="5"/>
  </r>
  <r>
    <x v="212"/>
    <x v="206"/>
    <x v="0"/>
    <d v="2024-09-25T00:00:00"/>
    <x v="1"/>
    <n v="15"/>
    <x v="2"/>
    <s v="Yes"/>
    <x v="0"/>
    <s v="Yes"/>
    <n v="20"/>
    <n v="20"/>
    <n v="45"/>
  </r>
  <r>
    <x v="213"/>
    <x v="207"/>
    <x v="2"/>
    <d v="2024-09-26T00:00:00"/>
    <x v="0"/>
    <n v="10"/>
    <x v="2"/>
    <s v="No"/>
    <x v="1"/>
    <s v="Yes"/>
    <n v="20"/>
    <n v="12"/>
    <n v="18"/>
  </r>
  <r>
    <x v="214"/>
    <x v="37"/>
    <x v="1"/>
    <d v="2024-09-27T00:00:00"/>
    <x v="1"/>
    <n v="5"/>
    <x v="0"/>
    <s v="No"/>
    <x v="1"/>
    <s v="No"/>
    <n v="0"/>
    <n v="2"/>
    <n v="3"/>
  </r>
  <r>
    <x v="215"/>
    <x v="208"/>
    <x v="0"/>
    <d v="2024-09-28T00:00:00"/>
    <x v="0"/>
    <n v="15"/>
    <x v="1"/>
    <s v="Yes"/>
    <x v="0"/>
    <s v="Yes"/>
    <n v="20"/>
    <n v="5"/>
    <n v="60"/>
  </r>
  <r>
    <x v="216"/>
    <x v="209"/>
    <x v="2"/>
    <d v="2024-09-29T00:00:00"/>
    <x v="1"/>
    <n v="10"/>
    <x v="0"/>
    <s v="No"/>
    <x v="1"/>
    <s v="Yes"/>
    <n v="20"/>
    <n v="10"/>
    <n v="20"/>
  </r>
  <r>
    <x v="217"/>
    <x v="210"/>
    <x v="1"/>
    <d v="2024-09-30T00:00:00"/>
    <x v="0"/>
    <n v="5"/>
    <x v="2"/>
    <s v="No"/>
    <x v="1"/>
    <s v="No"/>
    <n v="0"/>
    <n v="0"/>
    <n v="5"/>
  </r>
  <r>
    <x v="218"/>
    <x v="211"/>
    <x v="0"/>
    <d v="2024-10-01T00:00:00"/>
    <x v="1"/>
    <n v="15"/>
    <x v="0"/>
    <s v="Yes"/>
    <x v="0"/>
    <s v="Yes"/>
    <n v="20"/>
    <n v="3"/>
    <n v="62"/>
  </r>
  <r>
    <x v="219"/>
    <x v="212"/>
    <x v="2"/>
    <d v="2024-10-02T00:00:00"/>
    <x v="0"/>
    <n v="10"/>
    <x v="1"/>
    <s v="No"/>
    <x v="1"/>
    <s v="Yes"/>
    <n v="20"/>
    <n v="15"/>
    <n v="15"/>
  </r>
  <r>
    <x v="220"/>
    <x v="213"/>
    <x v="1"/>
    <d v="2024-10-03T00:00:00"/>
    <x v="1"/>
    <n v="5"/>
    <x v="0"/>
    <s v="No"/>
    <x v="1"/>
    <s v="No"/>
    <n v="0"/>
    <n v="1"/>
    <n v="4"/>
  </r>
  <r>
    <x v="221"/>
    <x v="191"/>
    <x v="0"/>
    <d v="2024-10-04T00:00:00"/>
    <x v="0"/>
    <n v="15"/>
    <x v="2"/>
    <s v="Yes"/>
    <x v="0"/>
    <s v="Yes"/>
    <n v="20"/>
    <n v="7"/>
    <n v="58"/>
  </r>
  <r>
    <x v="222"/>
    <x v="45"/>
    <x v="2"/>
    <d v="2024-10-05T00:00:00"/>
    <x v="1"/>
    <n v="10"/>
    <x v="0"/>
    <s v="No"/>
    <x v="1"/>
    <s v="Yes"/>
    <n v="20"/>
    <n v="10"/>
    <n v="20"/>
  </r>
  <r>
    <x v="223"/>
    <x v="214"/>
    <x v="1"/>
    <d v="2024-10-06T00:00:00"/>
    <x v="0"/>
    <n v="5"/>
    <x v="1"/>
    <s v="No"/>
    <x v="1"/>
    <s v="No"/>
    <n v="0"/>
    <n v="0"/>
    <n v="5"/>
  </r>
  <r>
    <x v="224"/>
    <x v="215"/>
    <x v="0"/>
    <d v="2024-10-07T00:00:00"/>
    <x v="1"/>
    <n v="15"/>
    <x v="0"/>
    <s v="Yes"/>
    <x v="0"/>
    <s v="Yes"/>
    <n v="20"/>
    <n v="20"/>
    <n v="45"/>
  </r>
  <r>
    <x v="225"/>
    <x v="216"/>
    <x v="2"/>
    <d v="2024-10-08T00:00:00"/>
    <x v="0"/>
    <n v="10"/>
    <x v="2"/>
    <s v="No"/>
    <x v="1"/>
    <s v="Yes"/>
    <n v="20"/>
    <n v="15"/>
    <n v="15"/>
  </r>
  <r>
    <x v="226"/>
    <x v="217"/>
    <x v="1"/>
    <d v="2024-10-09T00:00:00"/>
    <x v="1"/>
    <n v="5"/>
    <x v="0"/>
    <s v="No"/>
    <x v="1"/>
    <s v="No"/>
    <n v="0"/>
    <n v="1"/>
    <n v="4"/>
  </r>
  <r>
    <x v="227"/>
    <x v="218"/>
    <x v="0"/>
    <d v="2024-10-10T00:00:00"/>
    <x v="0"/>
    <n v="15"/>
    <x v="1"/>
    <s v="Yes"/>
    <x v="0"/>
    <s v="Yes"/>
    <n v="20"/>
    <n v="3"/>
    <n v="62"/>
  </r>
  <r>
    <x v="228"/>
    <x v="219"/>
    <x v="2"/>
    <d v="2024-10-11T00:00:00"/>
    <x v="1"/>
    <n v="10"/>
    <x v="0"/>
    <s v="No"/>
    <x v="1"/>
    <s v="Yes"/>
    <n v="20"/>
    <n v="10"/>
    <n v="20"/>
  </r>
  <r>
    <x v="229"/>
    <x v="127"/>
    <x v="1"/>
    <d v="2024-10-12T00:00:00"/>
    <x v="0"/>
    <n v="5"/>
    <x v="2"/>
    <s v="No"/>
    <x v="1"/>
    <s v="No"/>
    <n v="0"/>
    <n v="0"/>
    <n v="5"/>
  </r>
  <r>
    <x v="230"/>
    <x v="220"/>
    <x v="0"/>
    <d v="2024-10-13T00:00:00"/>
    <x v="1"/>
    <n v="15"/>
    <x v="0"/>
    <s v="Yes"/>
    <x v="0"/>
    <s v="Yes"/>
    <n v="20"/>
    <n v="15"/>
    <n v="50"/>
  </r>
  <r>
    <x v="231"/>
    <x v="221"/>
    <x v="2"/>
    <d v="2024-10-14T00:00:00"/>
    <x v="0"/>
    <n v="10"/>
    <x v="1"/>
    <s v="No"/>
    <x v="1"/>
    <s v="Yes"/>
    <n v="20"/>
    <n v="15"/>
    <n v="15"/>
  </r>
  <r>
    <x v="232"/>
    <x v="222"/>
    <x v="1"/>
    <d v="2024-10-15T00:00:00"/>
    <x v="1"/>
    <n v="5"/>
    <x v="0"/>
    <s v="No"/>
    <x v="1"/>
    <s v="No"/>
    <n v="0"/>
    <n v="1"/>
    <n v="4"/>
  </r>
  <r>
    <x v="233"/>
    <x v="223"/>
    <x v="0"/>
    <d v="2024-10-16T00:00:00"/>
    <x v="0"/>
    <n v="15"/>
    <x v="2"/>
    <s v="Yes"/>
    <x v="0"/>
    <s v="Yes"/>
    <n v="20"/>
    <n v="7"/>
    <n v="58"/>
  </r>
  <r>
    <x v="234"/>
    <x v="224"/>
    <x v="2"/>
    <d v="2024-10-17T00:00:00"/>
    <x v="1"/>
    <n v="10"/>
    <x v="0"/>
    <s v="No"/>
    <x v="1"/>
    <s v="Yes"/>
    <n v="20"/>
    <n v="10"/>
    <n v="20"/>
  </r>
  <r>
    <x v="235"/>
    <x v="225"/>
    <x v="1"/>
    <d v="2024-10-18T00:00:00"/>
    <x v="0"/>
    <n v="5"/>
    <x v="1"/>
    <s v="No"/>
    <x v="1"/>
    <s v="No"/>
    <n v="0"/>
    <n v="0"/>
    <n v="5"/>
  </r>
  <r>
    <x v="236"/>
    <x v="226"/>
    <x v="0"/>
    <d v="2024-10-19T00:00:00"/>
    <x v="1"/>
    <n v="15"/>
    <x v="0"/>
    <s v="Yes"/>
    <x v="0"/>
    <s v="Yes"/>
    <n v="20"/>
    <n v="15"/>
    <n v="50"/>
  </r>
  <r>
    <x v="237"/>
    <x v="227"/>
    <x v="2"/>
    <d v="2024-10-20T00:00:00"/>
    <x v="0"/>
    <n v="10"/>
    <x v="2"/>
    <s v="No"/>
    <x v="1"/>
    <s v="Yes"/>
    <n v="20"/>
    <n v="12"/>
    <n v="18"/>
  </r>
  <r>
    <x v="238"/>
    <x v="228"/>
    <x v="1"/>
    <d v="2024-10-21T00:00:00"/>
    <x v="1"/>
    <n v="5"/>
    <x v="0"/>
    <s v="No"/>
    <x v="1"/>
    <s v="No"/>
    <n v="0"/>
    <n v="2"/>
    <n v="3"/>
  </r>
  <r>
    <x v="239"/>
    <x v="229"/>
    <x v="0"/>
    <d v="2024-10-22T00:00:00"/>
    <x v="0"/>
    <n v="15"/>
    <x v="1"/>
    <s v="Yes"/>
    <x v="0"/>
    <s v="Yes"/>
    <n v="20"/>
    <n v="5"/>
    <n v="60"/>
  </r>
  <r>
    <x v="240"/>
    <x v="230"/>
    <x v="2"/>
    <d v="2024-10-23T00:00:00"/>
    <x v="1"/>
    <n v="10"/>
    <x v="0"/>
    <s v="No"/>
    <x v="1"/>
    <s v="Yes"/>
    <n v="20"/>
    <n v="10"/>
    <n v="20"/>
  </r>
  <r>
    <x v="241"/>
    <x v="231"/>
    <x v="1"/>
    <d v="2024-10-24T00:00:00"/>
    <x v="0"/>
    <n v="5"/>
    <x v="2"/>
    <s v="No"/>
    <x v="1"/>
    <s v="No"/>
    <n v="0"/>
    <n v="0"/>
    <n v="5"/>
  </r>
  <r>
    <x v="242"/>
    <x v="140"/>
    <x v="0"/>
    <d v="2024-10-25T00:00:00"/>
    <x v="1"/>
    <n v="15"/>
    <x v="0"/>
    <s v="Yes"/>
    <x v="0"/>
    <s v="Yes"/>
    <n v="20"/>
    <n v="3"/>
    <n v="62"/>
  </r>
  <r>
    <x v="243"/>
    <x v="232"/>
    <x v="2"/>
    <d v="2024-10-26T00:00:00"/>
    <x v="0"/>
    <n v="10"/>
    <x v="1"/>
    <s v="No"/>
    <x v="1"/>
    <s v="Yes"/>
    <n v="20"/>
    <n v="15"/>
    <n v="15"/>
  </r>
  <r>
    <x v="244"/>
    <x v="233"/>
    <x v="1"/>
    <d v="2024-10-27T00:00:00"/>
    <x v="1"/>
    <n v="5"/>
    <x v="0"/>
    <s v="No"/>
    <x v="1"/>
    <s v="No"/>
    <n v="0"/>
    <n v="1"/>
    <n v="4"/>
  </r>
  <r>
    <x v="245"/>
    <x v="234"/>
    <x v="0"/>
    <d v="2024-10-28T00:00:00"/>
    <x v="0"/>
    <n v="15"/>
    <x v="2"/>
    <s v="Yes"/>
    <x v="0"/>
    <s v="Yes"/>
    <n v="20"/>
    <n v="7"/>
    <n v="58"/>
  </r>
  <r>
    <x v="246"/>
    <x v="235"/>
    <x v="2"/>
    <d v="2024-10-29T00:00:00"/>
    <x v="1"/>
    <n v="10"/>
    <x v="0"/>
    <s v="No"/>
    <x v="1"/>
    <s v="Yes"/>
    <n v="20"/>
    <n v="10"/>
    <n v="20"/>
  </r>
  <r>
    <x v="247"/>
    <x v="236"/>
    <x v="1"/>
    <d v="2024-10-30T00:00:00"/>
    <x v="0"/>
    <n v="5"/>
    <x v="1"/>
    <s v="No"/>
    <x v="1"/>
    <s v="No"/>
    <n v="0"/>
    <n v="0"/>
    <n v="5"/>
  </r>
  <r>
    <x v="248"/>
    <x v="237"/>
    <x v="0"/>
    <d v="2024-10-31T00:00:00"/>
    <x v="1"/>
    <n v="15"/>
    <x v="0"/>
    <s v="Yes"/>
    <x v="0"/>
    <s v="Yes"/>
    <n v="20"/>
    <n v="20"/>
    <n v="45"/>
  </r>
  <r>
    <x v="249"/>
    <x v="238"/>
    <x v="2"/>
    <d v="2024-11-01T00:00:00"/>
    <x v="0"/>
    <n v="10"/>
    <x v="2"/>
    <s v="No"/>
    <x v="1"/>
    <s v="Yes"/>
    <n v="20"/>
    <n v="15"/>
    <n v="15"/>
  </r>
  <r>
    <x v="250"/>
    <x v="239"/>
    <x v="1"/>
    <d v="2024-11-02T00:00:00"/>
    <x v="1"/>
    <n v="5"/>
    <x v="0"/>
    <s v="No"/>
    <x v="1"/>
    <s v="No"/>
    <n v="0"/>
    <n v="1"/>
    <n v="4"/>
  </r>
  <r>
    <x v="251"/>
    <x v="240"/>
    <x v="0"/>
    <d v="2024-11-03T00:00:00"/>
    <x v="0"/>
    <n v="15"/>
    <x v="1"/>
    <s v="Yes"/>
    <x v="0"/>
    <s v="Yes"/>
    <n v="20"/>
    <n v="3"/>
    <n v="62"/>
  </r>
  <r>
    <x v="252"/>
    <x v="241"/>
    <x v="2"/>
    <d v="2024-11-04T00:00:00"/>
    <x v="1"/>
    <n v="10"/>
    <x v="0"/>
    <s v="No"/>
    <x v="1"/>
    <s v="Yes"/>
    <n v="20"/>
    <n v="10"/>
    <n v="20"/>
  </r>
  <r>
    <x v="253"/>
    <x v="242"/>
    <x v="1"/>
    <d v="2024-11-05T00:00:00"/>
    <x v="0"/>
    <n v="5"/>
    <x v="2"/>
    <s v="No"/>
    <x v="1"/>
    <s v="No"/>
    <n v="0"/>
    <n v="0"/>
    <n v="5"/>
  </r>
  <r>
    <x v="254"/>
    <x v="243"/>
    <x v="0"/>
    <d v="2024-11-06T00:00:00"/>
    <x v="1"/>
    <n v="15"/>
    <x v="0"/>
    <s v="Yes"/>
    <x v="0"/>
    <s v="Yes"/>
    <n v="20"/>
    <n v="15"/>
    <n v="50"/>
  </r>
  <r>
    <x v="255"/>
    <x v="244"/>
    <x v="1"/>
    <d v="2024-11-07T00:00:00"/>
    <x v="0"/>
    <n v="5"/>
    <x v="0"/>
    <s v="No"/>
    <x v="1"/>
    <s v="No"/>
    <n v="0"/>
    <n v="0"/>
    <n v="5"/>
  </r>
  <r>
    <x v="256"/>
    <x v="245"/>
    <x v="0"/>
    <d v="2024-11-08T00:00:00"/>
    <x v="1"/>
    <n v="15"/>
    <x v="2"/>
    <s v="Yes"/>
    <x v="0"/>
    <s v="Yes"/>
    <n v="20"/>
    <n v="7"/>
    <n v="58"/>
  </r>
  <r>
    <x v="257"/>
    <x v="246"/>
    <x v="2"/>
    <d v="2024-11-09T00:00:00"/>
    <x v="0"/>
    <n v="10"/>
    <x v="1"/>
    <s v="No"/>
    <x v="1"/>
    <s v="Yes"/>
    <n v="20"/>
    <n v="10"/>
    <n v="20"/>
  </r>
  <r>
    <x v="258"/>
    <x v="247"/>
    <x v="1"/>
    <d v="2024-11-10T00:00:00"/>
    <x v="1"/>
    <n v="5"/>
    <x v="2"/>
    <s v="No"/>
    <x v="1"/>
    <s v="No"/>
    <n v="0"/>
    <n v="1"/>
    <n v="4"/>
  </r>
  <r>
    <x v="259"/>
    <x v="248"/>
    <x v="0"/>
    <d v="2024-11-11T00:00:00"/>
    <x v="0"/>
    <n v="15"/>
    <x v="0"/>
    <s v="Yes"/>
    <x v="0"/>
    <s v="Yes"/>
    <n v="20"/>
    <n v="15"/>
    <n v="50"/>
  </r>
  <r>
    <x v="260"/>
    <x v="249"/>
    <x v="2"/>
    <d v="2024-11-12T00:00:00"/>
    <x v="1"/>
    <n v="10"/>
    <x v="0"/>
    <s v="No"/>
    <x v="1"/>
    <s v="Yes"/>
    <n v="20"/>
    <n v="5"/>
    <n v="25"/>
  </r>
  <r>
    <x v="261"/>
    <x v="250"/>
    <x v="1"/>
    <d v="2024-11-13T00:00:00"/>
    <x v="0"/>
    <n v="5"/>
    <x v="1"/>
    <s v="No"/>
    <x v="1"/>
    <s v="No"/>
    <n v="0"/>
    <n v="0"/>
    <n v="5"/>
  </r>
  <r>
    <x v="262"/>
    <x v="251"/>
    <x v="0"/>
    <d v="2024-11-14T00:00:00"/>
    <x v="1"/>
    <n v="15"/>
    <x v="2"/>
    <s v="Yes"/>
    <x v="0"/>
    <s v="Yes"/>
    <n v="20"/>
    <n v="20"/>
    <n v="45"/>
  </r>
  <r>
    <x v="263"/>
    <x v="252"/>
    <x v="2"/>
    <d v="2024-11-15T00:00:00"/>
    <x v="0"/>
    <n v="10"/>
    <x v="2"/>
    <s v="No"/>
    <x v="1"/>
    <s v="Yes"/>
    <n v="20"/>
    <n v="12"/>
    <n v="18"/>
  </r>
  <r>
    <x v="264"/>
    <x v="253"/>
    <x v="1"/>
    <d v="2024-11-16T00:00:00"/>
    <x v="1"/>
    <n v="5"/>
    <x v="0"/>
    <s v="No"/>
    <x v="1"/>
    <s v="No"/>
    <n v="0"/>
    <n v="2"/>
    <n v="3"/>
  </r>
  <r>
    <x v="265"/>
    <x v="254"/>
    <x v="0"/>
    <d v="2024-11-17T00:00:00"/>
    <x v="0"/>
    <n v="15"/>
    <x v="1"/>
    <s v="Yes"/>
    <x v="0"/>
    <s v="Yes"/>
    <n v="20"/>
    <n v="5"/>
    <n v="60"/>
  </r>
  <r>
    <x v="266"/>
    <x v="255"/>
    <x v="2"/>
    <d v="2024-11-18T00:00:00"/>
    <x v="1"/>
    <n v="10"/>
    <x v="0"/>
    <s v="No"/>
    <x v="1"/>
    <s v="Yes"/>
    <n v="20"/>
    <n v="10"/>
    <n v="20"/>
  </r>
  <r>
    <x v="267"/>
    <x v="256"/>
    <x v="1"/>
    <d v="2024-11-19T00:00:00"/>
    <x v="0"/>
    <n v="5"/>
    <x v="2"/>
    <s v="No"/>
    <x v="1"/>
    <s v="No"/>
    <n v="0"/>
    <n v="0"/>
    <n v="5"/>
  </r>
  <r>
    <x v="268"/>
    <x v="257"/>
    <x v="0"/>
    <d v="2024-11-20T00:00:00"/>
    <x v="1"/>
    <n v="15"/>
    <x v="0"/>
    <s v="Yes"/>
    <x v="0"/>
    <s v="Yes"/>
    <n v="20"/>
    <n v="3"/>
    <n v="62"/>
  </r>
  <r>
    <x v="269"/>
    <x v="258"/>
    <x v="2"/>
    <d v="2024-11-21T00:00:00"/>
    <x v="0"/>
    <n v="10"/>
    <x v="1"/>
    <s v="No"/>
    <x v="1"/>
    <s v="Yes"/>
    <n v="20"/>
    <n v="15"/>
    <n v="15"/>
  </r>
  <r>
    <x v="270"/>
    <x v="259"/>
    <x v="1"/>
    <d v="2024-11-22T00:00:00"/>
    <x v="1"/>
    <n v="5"/>
    <x v="0"/>
    <s v="No"/>
    <x v="1"/>
    <s v="No"/>
    <n v="0"/>
    <n v="1"/>
    <n v="4"/>
  </r>
  <r>
    <x v="271"/>
    <x v="260"/>
    <x v="0"/>
    <d v="2024-11-23T00:00:00"/>
    <x v="0"/>
    <n v="15"/>
    <x v="2"/>
    <s v="Yes"/>
    <x v="0"/>
    <s v="Yes"/>
    <n v="20"/>
    <n v="7"/>
    <n v="58"/>
  </r>
  <r>
    <x v="272"/>
    <x v="119"/>
    <x v="2"/>
    <d v="2024-11-24T00:00:00"/>
    <x v="1"/>
    <n v="10"/>
    <x v="0"/>
    <s v="No"/>
    <x v="1"/>
    <s v="Yes"/>
    <n v="20"/>
    <n v="10"/>
    <n v="20"/>
  </r>
  <r>
    <x v="273"/>
    <x v="261"/>
    <x v="1"/>
    <d v="2024-11-25T00:00:00"/>
    <x v="0"/>
    <n v="5"/>
    <x v="1"/>
    <s v="No"/>
    <x v="1"/>
    <s v="No"/>
    <n v="0"/>
    <n v="0"/>
    <n v="5"/>
  </r>
  <r>
    <x v="274"/>
    <x v="262"/>
    <x v="0"/>
    <d v="2024-11-26T00:00:00"/>
    <x v="1"/>
    <n v="15"/>
    <x v="0"/>
    <s v="Yes"/>
    <x v="0"/>
    <s v="Yes"/>
    <n v="20"/>
    <n v="20"/>
    <n v="45"/>
  </r>
  <r>
    <x v="275"/>
    <x v="263"/>
    <x v="2"/>
    <d v="2024-11-27T00:00:00"/>
    <x v="0"/>
    <n v="10"/>
    <x v="2"/>
    <s v="No"/>
    <x v="1"/>
    <s v="Yes"/>
    <n v="20"/>
    <n v="15"/>
    <n v="15"/>
  </r>
  <r>
    <x v="276"/>
    <x v="264"/>
    <x v="1"/>
    <d v="2024-11-28T00:00:00"/>
    <x v="1"/>
    <n v="5"/>
    <x v="0"/>
    <s v="No"/>
    <x v="1"/>
    <s v="No"/>
    <n v="0"/>
    <n v="1"/>
    <n v="4"/>
  </r>
  <r>
    <x v="277"/>
    <x v="265"/>
    <x v="0"/>
    <d v="2024-11-29T00:00:00"/>
    <x v="0"/>
    <n v="15"/>
    <x v="1"/>
    <s v="Yes"/>
    <x v="0"/>
    <s v="Yes"/>
    <n v="20"/>
    <n v="3"/>
    <n v="62"/>
  </r>
  <r>
    <x v="278"/>
    <x v="266"/>
    <x v="2"/>
    <d v="2024-11-30T00:00:00"/>
    <x v="1"/>
    <n v="10"/>
    <x v="0"/>
    <s v="No"/>
    <x v="1"/>
    <s v="Yes"/>
    <n v="20"/>
    <n v="10"/>
    <n v="20"/>
  </r>
  <r>
    <x v="279"/>
    <x v="267"/>
    <x v="1"/>
    <d v="2024-12-01T00:00:00"/>
    <x v="0"/>
    <n v="5"/>
    <x v="2"/>
    <s v="No"/>
    <x v="1"/>
    <s v="No"/>
    <n v="0"/>
    <n v="0"/>
    <n v="5"/>
  </r>
  <r>
    <x v="280"/>
    <x v="268"/>
    <x v="0"/>
    <d v="2024-12-02T00:00:00"/>
    <x v="1"/>
    <n v="15"/>
    <x v="0"/>
    <s v="Yes"/>
    <x v="0"/>
    <s v="Yes"/>
    <n v="20"/>
    <n v="15"/>
    <n v="50"/>
  </r>
  <r>
    <x v="281"/>
    <x v="269"/>
    <x v="2"/>
    <d v="2024-12-03T00:00:00"/>
    <x v="0"/>
    <n v="10"/>
    <x v="1"/>
    <s v="No"/>
    <x v="1"/>
    <s v="Yes"/>
    <n v="20"/>
    <n v="15"/>
    <n v="15"/>
  </r>
  <r>
    <x v="282"/>
    <x v="270"/>
    <x v="1"/>
    <d v="2024-12-04T00:00:00"/>
    <x v="1"/>
    <n v="5"/>
    <x v="0"/>
    <s v="No"/>
    <x v="1"/>
    <s v="No"/>
    <n v="0"/>
    <n v="1"/>
    <n v="4"/>
  </r>
  <r>
    <x v="283"/>
    <x v="271"/>
    <x v="0"/>
    <d v="2024-12-05T00:00:00"/>
    <x v="0"/>
    <n v="15"/>
    <x v="2"/>
    <s v="Yes"/>
    <x v="0"/>
    <s v="Yes"/>
    <n v="20"/>
    <n v="7"/>
    <n v="58"/>
  </r>
  <r>
    <x v="284"/>
    <x v="130"/>
    <x v="2"/>
    <d v="2024-12-06T00:00:00"/>
    <x v="1"/>
    <n v="10"/>
    <x v="0"/>
    <s v="No"/>
    <x v="1"/>
    <s v="Yes"/>
    <n v="20"/>
    <n v="10"/>
    <n v="20"/>
  </r>
  <r>
    <x v="285"/>
    <x v="131"/>
    <x v="1"/>
    <d v="2024-12-07T00:00:00"/>
    <x v="0"/>
    <n v="5"/>
    <x v="1"/>
    <s v="No"/>
    <x v="1"/>
    <s v="No"/>
    <n v="0"/>
    <n v="0"/>
    <n v="5"/>
  </r>
  <r>
    <x v="286"/>
    <x v="181"/>
    <x v="0"/>
    <d v="2024-12-08T00:00:00"/>
    <x v="1"/>
    <n v="15"/>
    <x v="0"/>
    <s v="Yes"/>
    <x v="0"/>
    <s v="Yes"/>
    <n v="20"/>
    <n v="20"/>
    <n v="45"/>
  </r>
  <r>
    <x v="287"/>
    <x v="272"/>
    <x v="2"/>
    <d v="2024-12-09T00:00:00"/>
    <x v="0"/>
    <n v="10"/>
    <x v="2"/>
    <s v="No"/>
    <x v="1"/>
    <s v="Yes"/>
    <n v="20"/>
    <n v="12"/>
    <n v="18"/>
  </r>
  <r>
    <x v="288"/>
    <x v="273"/>
    <x v="1"/>
    <d v="2024-12-10T00:00:00"/>
    <x v="1"/>
    <n v="5"/>
    <x v="0"/>
    <s v="No"/>
    <x v="1"/>
    <s v="No"/>
    <n v="0"/>
    <n v="2"/>
    <n v="3"/>
  </r>
  <r>
    <x v="289"/>
    <x v="274"/>
    <x v="0"/>
    <d v="2024-12-11T00:00:00"/>
    <x v="0"/>
    <n v="15"/>
    <x v="1"/>
    <s v="Yes"/>
    <x v="0"/>
    <s v="Yes"/>
    <n v="20"/>
    <n v="5"/>
    <n v="60"/>
  </r>
  <r>
    <x v="290"/>
    <x v="275"/>
    <x v="2"/>
    <d v="2024-12-12T00:00:00"/>
    <x v="1"/>
    <n v="10"/>
    <x v="0"/>
    <s v="No"/>
    <x v="1"/>
    <s v="Yes"/>
    <n v="20"/>
    <n v="10"/>
    <n v="20"/>
  </r>
  <r>
    <x v="291"/>
    <x v="276"/>
    <x v="1"/>
    <d v="2024-12-13T00:00:00"/>
    <x v="0"/>
    <n v="5"/>
    <x v="2"/>
    <s v="No"/>
    <x v="1"/>
    <s v="No"/>
    <n v="0"/>
    <n v="0"/>
    <n v="5"/>
  </r>
  <r>
    <x v="292"/>
    <x v="277"/>
    <x v="0"/>
    <d v="2024-12-14T00:00:00"/>
    <x v="1"/>
    <n v="15"/>
    <x v="0"/>
    <s v="Yes"/>
    <x v="0"/>
    <s v="Yes"/>
    <n v="20"/>
    <n v="3"/>
    <n v="62"/>
  </r>
  <r>
    <x v="293"/>
    <x v="278"/>
    <x v="2"/>
    <d v="2024-12-15T00:00:00"/>
    <x v="0"/>
    <n v="10"/>
    <x v="1"/>
    <s v="No"/>
    <x v="1"/>
    <s v="Yes"/>
    <n v="20"/>
    <n v="15"/>
    <n v="15"/>
  </r>
  <r>
    <x v="294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12C14-4560-4667-B69B-0650A27BE08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0:C44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81B89-3446-429A-956B-3E96E1A48BA3}" name="tbl_easeasonpass_to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5:C2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18F53-3CB2-4D6B-96B2-D49C3B34E886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1D988EB-5E02-47D3-A6D1-4F0308079A27}" sourceName="Subscription Type">
  <pivotTables>
    <pivotTable tabId="3" name="TBL_Anual_Total"/>
    <pivotTable tabId="3" name="tbl_easeasonpass_toal"/>
    <pivotTable tabId="3" name="Tabela dinâmica1"/>
  </pivotTables>
  <data>
    <tabular pivotCacheId="156857376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13E07FF8-E35D-4748-93A8-948A1F742223}" cache="SegmentaçãodeDados_Subscription_Type" caption="Subscription Type" style="SlicerStyleLight6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A862FA9A-F283-49DF-8FA4-A3E6BB63503D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 codeName="Planilha1">
    <tabColor theme="3" tint="0.749992370372631"/>
  </sheetPr>
  <dimension ref="B3:P21"/>
  <sheetViews>
    <sheetView showGridLines="0" topLeftCell="A3" zoomScaleNormal="100" workbookViewId="0">
      <selection activeCell="K21" sqref="K2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 codeName="Planilha2">
    <tabColor theme="3" tint="0.749992370372631"/>
  </sheetPr>
  <dimension ref="A1:M296"/>
  <sheetViews>
    <sheetView topLeftCell="B232"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 codeName="Planilha3">
    <tabColor theme="3" tint="0.749992370372631"/>
  </sheetPr>
  <dimension ref="B3:F44"/>
  <sheetViews>
    <sheetView showGridLines="0" topLeftCell="A36" zoomScaleNormal="100" workbookViewId="0">
      <selection activeCell="D38" sqref="D38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3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7" t="s">
        <v>313</v>
      </c>
      <c r="C3" s="17"/>
      <c r="D3" s="17"/>
      <c r="E3" s="17"/>
      <c r="F3" s="17"/>
    </row>
    <row r="6" spans="2:6" x14ac:dyDescent="0.25">
      <c r="B6" t="s">
        <v>314</v>
      </c>
    </row>
    <row r="7" spans="2:6" x14ac:dyDescent="0.25">
      <c r="B7" t="s">
        <v>315</v>
      </c>
    </row>
    <row r="9" spans="2:6" x14ac:dyDescent="0.25">
      <c r="B9" s="12" t="s">
        <v>16</v>
      </c>
      <c r="C9" t="s">
        <v>20</v>
      </c>
    </row>
    <row r="11" spans="2:6" x14ac:dyDescent="0.25">
      <c r="B11" s="12" t="s">
        <v>316</v>
      </c>
      <c r="C11" t="s">
        <v>318</v>
      </c>
    </row>
    <row r="12" spans="2:6" x14ac:dyDescent="0.25">
      <c r="B12" s="13" t="s">
        <v>23</v>
      </c>
      <c r="C12" s="14">
        <v>2824</v>
      </c>
    </row>
    <row r="13" spans="2:6" x14ac:dyDescent="0.25">
      <c r="B13" s="13" t="s">
        <v>19</v>
      </c>
      <c r="C13" s="14">
        <v>747</v>
      </c>
    </row>
    <row r="14" spans="2:6" x14ac:dyDescent="0.25">
      <c r="B14" s="13" t="s">
        <v>317</v>
      </c>
      <c r="C14" s="14">
        <v>3571</v>
      </c>
    </row>
    <row r="20" spans="2:5" x14ac:dyDescent="0.25">
      <c r="B20" t="s">
        <v>321</v>
      </c>
    </row>
    <row r="23" spans="2:5" x14ac:dyDescent="0.25">
      <c r="B23" s="12" t="s">
        <v>16</v>
      </c>
      <c r="C23" t="s">
        <v>20</v>
      </c>
    </row>
    <row r="25" spans="2:5" x14ac:dyDescent="0.25">
      <c r="B25" s="12" t="s">
        <v>316</v>
      </c>
      <c r="C25" t="s">
        <v>320</v>
      </c>
    </row>
    <row r="26" spans="2:5" x14ac:dyDescent="0.25">
      <c r="B26" s="13" t="s">
        <v>22</v>
      </c>
      <c r="C26" s="14">
        <v>0</v>
      </c>
      <c r="E26" s="15">
        <f>GETPIVOTDATA("EA Play Season Pass
Price",$B$25)</f>
        <v>1350</v>
      </c>
    </row>
    <row r="27" spans="2:5" x14ac:dyDescent="0.25">
      <c r="B27" s="13" t="s">
        <v>26</v>
      </c>
      <c r="C27" s="14">
        <v>0</v>
      </c>
    </row>
    <row r="28" spans="2:5" x14ac:dyDescent="0.25">
      <c r="B28" s="13" t="s">
        <v>18</v>
      </c>
      <c r="C28" s="14">
        <v>1350</v>
      </c>
    </row>
    <row r="29" spans="2:5" x14ac:dyDescent="0.25">
      <c r="B29" s="13" t="s">
        <v>317</v>
      </c>
      <c r="C29" s="14">
        <v>1350</v>
      </c>
    </row>
    <row r="35" spans="2:5" x14ac:dyDescent="0.25">
      <c r="B35" t="s">
        <v>322</v>
      </c>
    </row>
    <row r="38" spans="2:5" x14ac:dyDescent="0.25">
      <c r="B38" s="12" t="s">
        <v>16</v>
      </c>
      <c r="C38" t="s">
        <v>20</v>
      </c>
    </row>
    <row r="40" spans="2:5" x14ac:dyDescent="0.25">
      <c r="B40" s="12" t="s">
        <v>316</v>
      </c>
      <c r="C40" t="s">
        <v>323</v>
      </c>
    </row>
    <row r="41" spans="2:5" x14ac:dyDescent="0.25">
      <c r="B41" s="13" t="s">
        <v>22</v>
      </c>
      <c r="C41" s="14">
        <v>0</v>
      </c>
    </row>
    <row r="42" spans="2:5" x14ac:dyDescent="0.25">
      <c r="B42" s="13" t="s">
        <v>26</v>
      </c>
      <c r="C42" s="14">
        <v>900</v>
      </c>
    </row>
    <row r="43" spans="2:5" x14ac:dyDescent="0.25">
      <c r="B43" s="13" t="s">
        <v>18</v>
      </c>
      <c r="C43" s="14">
        <v>900</v>
      </c>
    </row>
    <row r="44" spans="2:5" x14ac:dyDescent="0.25">
      <c r="B44" s="13" t="s">
        <v>317</v>
      </c>
      <c r="C44" s="14">
        <v>1800</v>
      </c>
      <c r="E44" s="15">
        <f>GETPIVOTDATA("Minecraft Season Pass Price",$B$40)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 codeName="Planilha4"/>
  <dimension ref="A2:Q301"/>
  <sheetViews>
    <sheetView showGridLines="0" showRowColHeaders="0" tabSelected="1" zoomScale="80" zoomScaleNormal="80" workbookViewId="0">
      <selection activeCell="T19" sqref="T19"/>
    </sheetView>
  </sheetViews>
  <sheetFormatPr defaultRowHeight="15" x14ac:dyDescent="0.25"/>
  <cols>
    <col min="1" max="1" width="28.140625" style="4" customWidth="1"/>
    <col min="2" max="2" width="3.5703125" customWidth="1"/>
    <col min="12" max="12" width="6.5703125" customWidth="1"/>
  </cols>
  <sheetData>
    <row r="2" spans="1:17" ht="39" customHeight="1" thickBot="1" x14ac:dyDescent="0.5">
      <c r="C2" s="18" t="s">
        <v>319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16.5" customHeight="1" thickTop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7" s="7" customFormat="1" ht="8.25" customHeight="1" x14ac:dyDescent="0.25">
      <c r="A4" s="4"/>
    </row>
    <row r="5" spans="1:17" s="7" customFormat="1" ht="7.5" customHeight="1" x14ac:dyDescent="0.25">
      <c r="A5" s="4"/>
    </row>
    <row r="6" spans="1:17" s="7" customFormat="1" ht="10.5" customHeight="1" x14ac:dyDescent="0.25">
      <c r="A6" s="4"/>
    </row>
    <row r="7" spans="1:17" s="7" customFormat="1" ht="9.75" customHeight="1" x14ac:dyDescent="0.25">
      <c r="A7" s="4"/>
    </row>
    <row r="8" spans="1:17" s="7" customFormat="1" ht="33" customHeight="1" x14ac:dyDescent="0.25">
      <c r="A8" s="4"/>
    </row>
    <row r="9" spans="1:17" s="7" customFormat="1" x14ac:dyDescent="0.25">
      <c r="A9" s="4"/>
    </row>
    <row r="10" spans="1:17" s="7" customFormat="1" x14ac:dyDescent="0.25">
      <c r="A10" s="4"/>
    </row>
    <row r="11" spans="1:17" s="7" customFormat="1" x14ac:dyDescent="0.25">
      <c r="A11" s="4"/>
      <c r="K11" s="16"/>
    </row>
    <row r="12" spans="1:17" s="7" customFormat="1" x14ac:dyDescent="0.25">
      <c r="A12" s="4"/>
    </row>
    <row r="13" spans="1:17" s="7" customFormat="1" x14ac:dyDescent="0.25">
      <c r="A13" s="4"/>
    </row>
    <row r="14" spans="1:17" s="7" customFormat="1" x14ac:dyDescent="0.25">
      <c r="A14" s="4"/>
    </row>
    <row r="15" spans="1:17" s="7" customFormat="1" x14ac:dyDescent="0.25">
      <c r="A15" s="4"/>
    </row>
    <row r="16" spans="1:17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</sheetData>
  <sheetProtection selectLockedCells="1"/>
  <mergeCells count="1">
    <mergeCell ref="C2:Q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Marcio Teixeira</cp:lastModifiedBy>
  <dcterms:created xsi:type="dcterms:W3CDTF">2024-12-19T13:13:10Z</dcterms:created>
  <dcterms:modified xsi:type="dcterms:W3CDTF">2025-06-21T00:50:20Z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