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<sst xmlns="http://schemas.openxmlformats.org/spreadsheetml/2006/main" count="23" uniqueCount="10">
  <si>
    <t xml:space="preserve">Case name</t>
  </si>
  <si>
    <t xml:space="preserve">Angle [º]</t>
  </si>
  <si>
    <t xml:space="preserve">Mach</t>
  </si>
  <si>
    <t xml:space="preserve">NL iterations</t>
  </si>
  <si>
    <t xml:space="preserve">Residual norm</t>
  </si>
  <si>
    <t xml:space="preserve">Time [sec]</t>
  </si>
  <si>
    <t xml:space="preserve">Time[min]</t>
  </si>
  <si>
    <t xml:space="preserve">train_fom</t>
  </si>
  <si>
    <t xml:space="preserve">test_fom</t>
  </si>
  <si>
    <t xml:space="preserve">Average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</si>
</sst>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92E285"/>
        <bgColor rgb="FFAADCF7"/>
      </patternFill>
    </fill>
    <fill>
      <patternFill patternType="solid">
        <fgColor rgb="FFAADCF7"/>
        <bgColor rgb="FFCCCC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0.51"/>
    <col collapsed="false" customWidth="true" hidden="false" outlineLevel="0" max="2" min="2" style="1" width="8.64"/>
    <col collapsed="false" customWidth="true" hidden="false" outlineLevel="0" max="3" min="3" style="1" width="7.3"/>
    <col collapsed="false" customWidth="true" hidden="false" outlineLevel="0" max="4" min="4" style="1" width="11.72"/>
    <col collapsed="false" customWidth="true" hidden="false" outlineLevel="0" max="5" min="5" style="1" width="22.08"/>
    <col collapsed="false" customWidth="true" hidden="false" outlineLevel="0" max="6" min="6" style="1" width="12.38"/>
    <col collapsed="false" customWidth="true" hidden="false" outlineLevel="0" max="7" min="7" style="2" width="9.85"/>
    <col collapsed="false" customWidth="false" hidden="false" outlineLevel="0" max="1024" min="8" style="1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3.8" hidden="false" customHeight="false" outlineLevel="0" collapsed="false">
      <c r="A2" s="5" t="s">
        <v>7</v>
      </c>
      <c r="B2" s="6" t="n">
        <v>2.92215446296906</v>
      </c>
      <c r="C2" s="6" t="n">
        <v>0.818800673414177</v>
      </c>
      <c r="D2" s="7" t="n">
        <v>11</v>
      </c>
      <c r="E2" s="7" t="n">
        <v>8.22401769518569E-013</v>
      </c>
      <c r="F2" s="7" t="n">
        <v>216.71</v>
      </c>
      <c r="G2" s="8" t="n">
        <f aca="false">F2/60</f>
        <v>3.61183333333333</v>
      </c>
    </row>
    <row r="3" customFormat="false" ht="13.8" hidden="false" customHeight="false" outlineLevel="0" collapsed="false">
      <c r="A3" s="9" t="s">
        <v>7</v>
      </c>
      <c r="B3" s="10" t="n">
        <v>3.37215446296906</v>
      </c>
      <c r="C3" s="10" t="n">
        <v>0.835467340080844</v>
      </c>
      <c r="D3" s="1" t="n">
        <v>24</v>
      </c>
      <c r="E3" s="1" t="n">
        <v>2.31519992435217E-012</v>
      </c>
      <c r="F3" s="1" t="n">
        <v>403.78</v>
      </c>
      <c r="G3" s="11" t="n">
        <f aca="false">F3/60</f>
        <v>6.72966666666667</v>
      </c>
    </row>
    <row r="4" customFormat="false" ht="13.8" hidden="false" customHeight="false" outlineLevel="0" collapsed="false">
      <c r="A4" s="9" t="s">
        <v>7</v>
      </c>
      <c r="B4" s="10" t="n">
        <v>2.69715446296906</v>
      </c>
      <c r="C4" s="10" t="n">
        <v>0.802134006747511</v>
      </c>
      <c r="D4" s="1" t="n">
        <v>8</v>
      </c>
      <c r="E4" s="1" t="n">
        <v>9.95229635920686E-013</v>
      </c>
      <c r="F4" s="1" t="n">
        <v>154.25</v>
      </c>
      <c r="G4" s="11" t="n">
        <f aca="false">F4/60</f>
        <v>2.57083333333333</v>
      </c>
    </row>
    <row r="5" customFormat="false" ht="13.8" hidden="false" customHeight="false" outlineLevel="0" collapsed="false">
      <c r="A5" s="9" t="s">
        <v>7</v>
      </c>
      <c r="B5" s="10" t="n">
        <v>3.14715446296906</v>
      </c>
      <c r="C5" s="10" t="n">
        <v>0.829911784525288</v>
      </c>
      <c r="D5" s="1" t="n">
        <v>21</v>
      </c>
      <c r="E5" s="1" t="n">
        <v>1.33003560455234E-012</v>
      </c>
      <c r="F5" s="1" t="n">
        <v>370.91</v>
      </c>
      <c r="G5" s="11" t="n">
        <f aca="false">F5/60</f>
        <v>6.18183333333333</v>
      </c>
    </row>
    <row r="6" customFormat="false" ht="13.8" hidden="false" customHeight="false" outlineLevel="0" collapsed="false">
      <c r="A6" s="9" t="s">
        <v>7</v>
      </c>
      <c r="B6" s="10" t="n">
        <v>2.80965446296906</v>
      </c>
      <c r="C6" s="10" t="n">
        <v>0.846578451191955</v>
      </c>
      <c r="D6" s="1" t="n">
        <v>21</v>
      </c>
      <c r="E6" s="1" t="n">
        <v>8.71479500582463E-013</v>
      </c>
      <c r="F6" s="1" t="n">
        <v>360.02</v>
      </c>
      <c r="G6" s="11" t="n">
        <f aca="false">F6/60</f>
        <v>6.00033333333333</v>
      </c>
    </row>
    <row r="7" customFormat="false" ht="13.8" hidden="false" customHeight="false" outlineLevel="0" collapsed="false">
      <c r="A7" s="9" t="s">
        <v>7</v>
      </c>
      <c r="B7" s="10" t="n">
        <v>3.25965446296906</v>
      </c>
      <c r="C7" s="10" t="n">
        <v>0.813245117858622</v>
      </c>
      <c r="D7" s="1" t="n">
        <v>11</v>
      </c>
      <c r="E7" s="1" t="n">
        <v>1.57978966061257E-012</v>
      </c>
      <c r="F7" s="1" t="n">
        <v>197.92</v>
      </c>
      <c r="G7" s="11" t="n">
        <f aca="false">F7/60</f>
        <v>3.29866666666667</v>
      </c>
    </row>
    <row r="8" customFormat="false" ht="13.8" hidden="false" customHeight="false" outlineLevel="0" collapsed="false">
      <c r="A8" s="9" t="s">
        <v>7</v>
      </c>
      <c r="B8" s="10" t="n">
        <v>2.58465446296906</v>
      </c>
      <c r="C8" s="10" t="n">
        <v>0.824356228969733</v>
      </c>
      <c r="D8" s="1" t="n">
        <v>10</v>
      </c>
      <c r="E8" s="1" t="n">
        <v>2.97596978558426E-013</v>
      </c>
      <c r="F8" s="1" t="n">
        <v>187.61</v>
      </c>
      <c r="G8" s="11" t="n">
        <f aca="false">F8/60</f>
        <v>3.12683333333333</v>
      </c>
    </row>
    <row r="9" customFormat="false" ht="13.8" hidden="false" customHeight="false" outlineLevel="0" collapsed="false">
      <c r="A9" s="9" t="s">
        <v>7</v>
      </c>
      <c r="B9" s="10" t="n">
        <v>3.03465446296906</v>
      </c>
      <c r="C9" s="10" t="n">
        <v>0.841022895636399</v>
      </c>
      <c r="D9" s="1" t="n">
        <v>24</v>
      </c>
      <c r="E9" s="1" t="n">
        <v>2.82918894454935E-013</v>
      </c>
      <c r="F9" s="1" t="n">
        <v>414.32</v>
      </c>
      <c r="G9" s="11" t="n">
        <f aca="false">F9/60</f>
        <v>6.90533333333333</v>
      </c>
    </row>
    <row r="10" customFormat="false" ht="13.8" hidden="false" customHeight="false" outlineLevel="0" collapsed="false">
      <c r="A10" s="9" t="s">
        <v>7</v>
      </c>
      <c r="B10" s="10" t="n">
        <v>2.86590446296906</v>
      </c>
      <c r="C10" s="10" t="n">
        <v>0.807689562303066</v>
      </c>
      <c r="D10" s="1" t="n">
        <v>8</v>
      </c>
      <c r="E10" s="1" t="n">
        <v>4.83148779852136E-013</v>
      </c>
      <c r="F10" s="1" t="n">
        <v>152.39</v>
      </c>
      <c r="G10" s="11" t="n">
        <f aca="false">F10/60</f>
        <v>2.53983333333333</v>
      </c>
    </row>
    <row r="11" customFormat="false" ht="13.8" hidden="false" customHeight="false" outlineLevel="0" collapsed="false">
      <c r="A11" s="12" t="s">
        <v>7</v>
      </c>
      <c r="B11" s="13" t="n">
        <v>3.31590446296906</v>
      </c>
      <c r="C11" s="13" t="n">
        <v>0.816948821562325</v>
      </c>
      <c r="D11" s="14" t="n">
        <v>14</v>
      </c>
      <c r="E11" s="14" t="n">
        <v>3.1086426710956E-013</v>
      </c>
      <c r="F11" s="14" t="n">
        <v>257.41</v>
      </c>
      <c r="G11" s="15" t="n">
        <f aca="false">F11/60</f>
        <v>4.29016666666667</v>
      </c>
    </row>
    <row r="12" customFormat="false" ht="13.8" hidden="false" customHeight="false" outlineLevel="0" collapsed="false">
      <c r="A12" s="16" t="s">
        <v>8</v>
      </c>
      <c r="B12" s="6" t="n">
        <v>3.16457059116338</v>
      </c>
      <c r="C12" s="6" t="n">
        <v>0.840371035572628</v>
      </c>
      <c r="D12" s="7" t="n">
        <v>23</v>
      </c>
      <c r="E12" s="7" t="n">
        <v>2.92148660702139E-013</v>
      </c>
      <c r="F12" s="7" t="n">
        <v>377.61</v>
      </c>
      <c r="G12" s="8" t="n">
        <f aca="false">F12/60</f>
        <v>6.2935</v>
      </c>
    </row>
    <row r="13" customFormat="false" ht="13.8" hidden="false" customHeight="false" outlineLevel="0" collapsed="false">
      <c r="A13" s="17" t="s">
        <v>8</v>
      </c>
      <c r="B13" s="10" t="n">
        <v>2.71457059116338</v>
      </c>
      <c r="C13" s="10" t="n">
        <v>0.807037702239295</v>
      </c>
      <c r="D13" s="1" t="n">
        <v>9</v>
      </c>
      <c r="E13" s="1" t="n">
        <v>5.30394506782607E-013</v>
      </c>
      <c r="F13" s="1" t="n">
        <v>163.72</v>
      </c>
      <c r="G13" s="11" t="n">
        <f aca="false">F13/60</f>
        <v>2.72866666666667</v>
      </c>
    </row>
    <row r="14" customFormat="false" ht="13.8" hidden="false" customHeight="false" outlineLevel="0" collapsed="false">
      <c r="A14" s="17" t="s">
        <v>8</v>
      </c>
      <c r="B14" s="18" t="n">
        <v>3.27707059116338</v>
      </c>
      <c r="C14" s="18" t="n">
        <v>0.818148813350406</v>
      </c>
      <c r="D14" s="19" t="n">
        <v>13</v>
      </c>
      <c r="E14" s="19" t="n">
        <v>1.05407091972308E-012</v>
      </c>
      <c r="F14" s="19" t="n">
        <v>234.01</v>
      </c>
      <c r="G14" s="20" t="n">
        <f aca="false">F14/60</f>
        <v>3.90016666666667</v>
      </c>
    </row>
    <row r="15" customFormat="false" ht="13.8" hidden="false" customHeight="false" outlineLevel="0" collapsed="false">
      <c r="A15" s="17" t="s">
        <v>8</v>
      </c>
      <c r="B15" s="10" t="n">
        <v>2.82707059116338</v>
      </c>
      <c r="C15" s="10" t="n">
        <v>0.834815480017073</v>
      </c>
      <c r="D15" s="1" t="n">
        <v>22</v>
      </c>
      <c r="E15" s="1" t="n">
        <v>3.0856478108243E-013</v>
      </c>
      <c r="F15" s="1" t="n">
        <v>405.84</v>
      </c>
      <c r="G15" s="11" t="n">
        <f aca="false">F15/60</f>
        <v>6.764</v>
      </c>
    </row>
    <row r="16" customFormat="false" ht="13.8" hidden="false" customHeight="false" outlineLevel="0" collapsed="false">
      <c r="A16" s="21" t="s">
        <v>8</v>
      </c>
      <c r="B16" s="13" t="n">
        <v>3.05207059116338</v>
      </c>
      <c r="C16" s="13" t="n">
        <v>0.80148214668374</v>
      </c>
      <c r="D16" s="14" t="n">
        <v>21</v>
      </c>
      <c r="E16" s="14" t="n">
        <v>2.430646711805E-013</v>
      </c>
      <c r="F16" s="14" t="n">
        <v>369.21</v>
      </c>
      <c r="G16" s="15" t="n">
        <f aca="false">F16/60</f>
        <v>6.1535</v>
      </c>
    </row>
    <row r="17" customFormat="false" ht="14.9" hidden="false" customHeight="false" outlineLevel="0" collapsed="false">
      <c r="F17" s="3" t="s">
        <v>9</v>
      </c>
      <c r="G17" s="4" t="n">
        <f aca="false">AVERAGE(G2:G16)</f>
        <v>4.73967777777778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2024-05-06T22:40:34Z</dcterms:created>
  <dc:creator>openpyxl</dc:creator>
  <dc:description/>
  <dc:language>es-ES</dc:language>
  <cp:lastModifiedBy/>
  <dcterms:modified xsi:type="dcterms:W3CDTF">2024-05-07T09:52:06Z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