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s" sheetId="1" r:id="rId4"/>
    <sheet state="visible" name="Burndown Chart" sheetId="2" r:id="rId5"/>
  </sheets>
  <definedNames/>
  <calcPr/>
</workbook>
</file>

<file path=xl/sharedStrings.xml><?xml version="1.0" encoding="utf-8"?>
<sst xmlns="http://schemas.openxmlformats.org/spreadsheetml/2006/main" count="223" uniqueCount="172">
  <si>
    <t>Gruppo 04: Andrea Alberti - Marco Bove - Giulia Minichiello - Domenico Schettini</t>
  </si>
  <si>
    <t>Definition Of Done</t>
  </si>
  <si>
    <t>L'User Story viene testata in base ai criteri di accettazione</t>
  </si>
  <si>
    <t>L'User Story è approvata dal product owner</t>
  </si>
  <si>
    <t>Il codice è stato caricato sul GitHub repository</t>
  </si>
  <si>
    <t>Il codice è stato revisionato da un altro sviluppatore</t>
  </si>
  <si>
    <t>Product Backlog</t>
  </si>
  <si>
    <t>Sprint Backlog 1</t>
  </si>
  <si>
    <t>Sprint Backlog 2</t>
  </si>
  <si>
    <t>ID</t>
  </si>
  <si>
    <t>Titolo</t>
  </si>
  <si>
    <t>Story</t>
  </si>
  <si>
    <t>Story Point</t>
  </si>
  <si>
    <t>Acceptance Criteria</t>
  </si>
  <si>
    <t>Priority</t>
  </si>
  <si>
    <t>Responsabile</t>
  </si>
  <si>
    <t>Task List</t>
  </si>
  <si>
    <t>Design Home Page</t>
  </si>
  <si>
    <t>Come utente voglio visualizzare una schermata cosicché io possa inserire regole in essa</t>
  </si>
  <si>
    <t xml:space="preserve">Dato un utente che accede l'applicazione, 
Quando si avvia il programma, 
allora viene visualizzata la finestra in cui inserire le regole. </t>
  </si>
  <si>
    <t>Design HomePage</t>
  </si>
  <si>
    <t>All</t>
  </si>
  <si>
    <t>1. Creare la finestra principale su Scene Builder;
2. Aggiungere i pulsanti necessari alla creazione, modifica, eliminazione di una regola; 
3.  Inserimento di una sezione dedicata al log;
4. Test e integrazione</t>
  </si>
  <si>
    <t>Salvataggio regole</t>
  </si>
  <si>
    <t>Marco Bove</t>
  </si>
  <si>
    <t>1. Definizione e implementazione della funzionalità che salva le regole.</t>
  </si>
  <si>
    <t>Creazione regola</t>
  </si>
  <si>
    <t>Come utente voglio creare un trigger cosicché io possa associarlo ad una regola.</t>
  </si>
  <si>
    <t xml:space="preserve">Dato un pulsante "add",
quando questo viene premuto, 
allora viene visualizzata la pagina di creazione della regola. </t>
  </si>
  <si>
    <t>Creazione Regola</t>
  </si>
  <si>
    <t>Andrea Alberti</t>
  </si>
  <si>
    <t>1. Inserimento di un pulsante per aggiungere una nuova regola.
2. Implementazione della relativa funzionalità.
3. Design dell'interfaccia di creazionne della regola.
4. Test e integrazione</t>
  </si>
  <si>
    <t>Caricamento regole salvate</t>
  </si>
  <si>
    <t>1. Definizione e implementazione della funzionalità di caricamento delle regole.</t>
  </si>
  <si>
    <t>Creazione trigger</t>
  </si>
  <si>
    <t>Come utente voglio creare un trigger cosicché io possa associarlo ad una regola</t>
  </si>
  <si>
    <t>Dato un pulsante, 
quando questo viene premuto, 
alloraviene visualizzata la pagina di definizione del trigger.</t>
  </si>
  <si>
    <t>Creazione Trigger</t>
  </si>
  <si>
    <t>1.  Inserimento di un pulsante per aggiungere un nuovo trigger.
2. Implementazione della relativa funzionalità.
3.Design dell'interfaccia di creazione di un trigger.
4. Test e integrazione</t>
  </si>
  <si>
    <t>Sleeping period di una regola</t>
  </si>
  <si>
    <t>1. Inserire una sezione in cui indicare lo sleeping period della regola.
2. Definizione e implementazione della funzionalità di disattivazione in relazione allo sleeping period.</t>
  </si>
  <si>
    <t>Creazione azione</t>
  </si>
  <si>
    <t>Come utente voglio creare un'azione cosicché io possa associarla ad una regola</t>
  </si>
  <si>
    <t>Dato un pulsante, 
quando questo viene premuto, 
allora viene visualizzata la pagina di definizione dell'azione.</t>
  </si>
  <si>
    <t>Creazione Azione</t>
  </si>
  <si>
    <t>Giulia Minichiello</t>
  </si>
  <si>
    <t>1.  Inserimento di un pulsante per aggiungere un'azione;
2. Implementazione della relativa funzionalità;
3. Design dell'interfaccia di creazione di un'azione;
4. Test e integrazione</t>
  </si>
  <si>
    <t>Azione Scrittura in un file</t>
  </si>
  <si>
    <t xml:space="preserve">1. Inserire tra le azioni una sezione che permetta di selezionare una stringa e un file.
2. Apertura di una finestra di dialogo in cui scegliere un file.
3. Definizione e implementazione della funzionalità che scrive la stringa selezionata nel file specificato.                                                                      </t>
  </si>
  <si>
    <t>Attivazione di una regola</t>
  </si>
  <si>
    <t>Come utente voglio che venga controllata la condizione associata al trigger cosicché se verificata venga attivata la regola e lanciata l'azione ad esso associata.</t>
  </si>
  <si>
    <t>Data una regola, 
quando è verificata la condizione associata al trigger,
allora la regola viene attivata e si verifica l'azione associata alla regola.</t>
  </si>
  <si>
    <t>Domenico Schettini</t>
  </si>
  <si>
    <t>1. Definizione e implementazione della funzione che verifica una determinata condizione.
2. Definizione e implementazione della funzione che lancia un'azione se la regola a cui è associata è attiva
3. Test e integrazione</t>
  </si>
  <si>
    <t>Azione Copia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</si>
  <si>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che copia il file selezionato nella cartella di destinazione.                                                                                  </t>
  </si>
  <si>
    <t>Controllo dei trigger</t>
  </si>
  <si>
    <t>Come utente voglio che sia implementato un controllo periodico dei trigger associati all regole, col fine di attivare le regole, qualora siano verificati.</t>
  </si>
  <si>
    <t>Dato un insieme di regole
Quando il sistema esegue il controllo
allora, se le condizioni associate ai trigger sono verificate, le regole vengono attivate.</t>
  </si>
  <si>
    <t>1. Definizione e implementazione della funzione che verifica periodicamente i trigger associati alle regole.
2. Test e integrazione</t>
  </si>
  <si>
    <t>Azione trasferimento di un file</t>
  </si>
  <si>
    <t xml:space="preserve">1. Inserire tra le azioni una sezione che permetta di selezionare un file e una cartella.
2. aggiungere un tasto che apra una finestra di dialogo in cui scegliere un file.
3. aggiungere un tasto che apra una finestra di dialogo in cui scegliere una cartella di destinazione.
4. Definizione e implementazione della funzionalità di trasferimento del file selezionato nella cartella di destinazione.                                                                                  </t>
  </si>
  <si>
    <t>Trigger orario</t>
  </si>
  <si>
    <t>Come utente voglio scegliere un particolare orario del giorno così da poter associare un trigger a quell'orario.</t>
  </si>
  <si>
    <t>Dato un trigger associato alla regola,
quando si supera l'orario prestabilito,
allora il trigger risulta verificato.</t>
  </si>
  <si>
    <t>1. Definizione e implementazione della creazione del trigger orario
2.Test e integrazione</t>
  </si>
  <si>
    <t>Azione eliminazione di un file</t>
  </si>
  <si>
    <t xml:space="preserve">1. Inserire tra le azioni una sezione che permetta di selezionare un file.
2. aggiungere un tasto che apra una finestra di dialogo in cui scegliere un file.
3. Definizione e implementazione della funzionalità di eliminazione del file selezionato.                                                                                  </t>
  </si>
  <si>
    <t>Azione audio</t>
  </si>
  <si>
    <t xml:space="preserve">Come utente voglio poter scegliere un file audio cosicché venga riprodotto  in una finestra di dialogo quando si verifica la condizione del trigger associato </t>
  </si>
  <si>
    <t xml:space="preserve">Dato un file audio specificato,
quando la regola a cui è associata l'azione "audio" si attiva,
allora il file audio viene riprodotto in una finestra di dialogo.
</t>
  </si>
  <si>
    <t>1. Definizione e implmentazione della creazione di un azione'audio;
2. Definizione e implementazione della funzionalità di scelta di un file audio.
3. Test e integrazione</t>
  </si>
  <si>
    <t>Azione esecuzione di un programma esterno</t>
  </si>
  <si>
    <t xml:space="preserve">1. Inserire tra le azioni una sezione che permetta di selezionare eseguire un programma esterno.
2. Sezione per la scelta del programma da eseguire.
3. Sezione per l'inserimento dei parametri da passare al programma.
4. Definizione e implementazione della funzionalità di esecuzione di un programma esterno.                                                                                  </t>
  </si>
  <si>
    <t>Azione messaggio sul display</t>
  </si>
  <si>
    <t xml:space="preserve">Come utente voglio poter scegliere un messaggio cosicché venga mostrato  in una finestra di dialogo quando si verifica la condizione del trigger associato </t>
  </si>
  <si>
    <t xml:space="preserve">Dato dato un messaggio di testo specificato,
quando la regola a cui è associata l'azione "messaggio sul display" si attiva,
allora il messaggio viene mostrato in una finestra di dialogo.
</t>
  </si>
  <si>
    <t>1. Definizione e implementazione della creazione di un azione messaggio sul display;
2. Definizione e implementazione della funzionalità di scelta di un messaggio.
3. Test e integrazione</t>
  </si>
  <si>
    <t>Trigger giorno della settimana</t>
  </si>
  <si>
    <t xml:space="preserve">1. Inserire un'opzione nell'interfaccia per la selezione del giorno della settimana come trigger.
2. Definizione e implementazione della logica per l'attivazione della regola solo nel giorno della settimana selezionato.    </t>
  </si>
  <si>
    <t>Chiusura azione</t>
  </si>
  <si>
    <t>Come utente voglio chiudere la finestra di dialogo apertasi all'attivazione di un'azione in modo che l'azione termini.</t>
  </si>
  <si>
    <t>Data una finestra di dialogo aperta all'attivazione di un'azione,
quando premo sul pulsante di chiusura,
allora si chiude.</t>
  </si>
  <si>
    <t>1. Definizione e implementazione di una finestra pop-up che compare all'attivazione di un'azione;
2. Inserimento di un pulsante per la chiusura della finestra di dialogo.
3. Definizione e implementazione della funzione di chiusura della finestra di dialogo.
4. Test e integrazione</t>
  </si>
  <si>
    <t>Trigger giorno del mese</t>
  </si>
  <si>
    <t xml:space="preserve">1. Inserire un'opzione nell'interfaccia per la selezione del giorno del mese come trigger.
2. Definizione e implementazione della logica per l'attivazione della regola solo nel giorno del mese selezionato.    </t>
  </si>
  <si>
    <t>Abilitazione di una regola</t>
  </si>
  <si>
    <t>Come utente voglio abilitare una regola al fine di utilizzarla.</t>
  </si>
  <si>
    <t>Dato un pulsante associato all'abilitazione di una regola,
quando viene premuto,
allora viene abilitata la regola.</t>
  </si>
  <si>
    <t>1. Inserimento di un tasto di abilitazionedella regola.
2. Definizione e implementazione della funzione di abilitazione della regola.
3. Test e integrazione</t>
  </si>
  <si>
    <t>Risoluzione bug Sprint 1</t>
  </si>
  <si>
    <t>1. Risoluzione dei bug trovati nello sprint backlog 1</t>
  </si>
  <si>
    <t>Eliminazione di regole</t>
  </si>
  <si>
    <t>Come utente voglio eliminare una regola col fine di eliminarla dal set di regole.</t>
  </si>
  <si>
    <t>Dato un pulsante,
quando viene premuto,
allora la regola viene eliminata.</t>
  </si>
  <si>
    <t>1.Inserire un tasto perl'eliminazione di una regola.
2. Definizione e implementazione della funzionalità di eliminazione di una regola.
3. Test e integrazione</t>
  </si>
  <si>
    <t xml:space="preserve">Disabilitazione di una regola
</t>
  </si>
  <si>
    <t>Come utente voglio disabilitare una regola al fine di non utilizzarla.</t>
  </si>
  <si>
    <t>Dato un pulsante associato alla disabilitazione di una regola,
quando viene premuto,
allora viene disabilitata regola.</t>
  </si>
  <si>
    <t>Disabilitazione di una regola</t>
  </si>
  <si>
    <t>1. Inserimento di un pulsante di disabilitazione della regola.
2. Definizione e implementazione della funzione di disabilitazione della regola.
3. Test e integrazione</t>
  </si>
  <si>
    <t xml:space="preserve">Come utente voglio che le regole create siano salvate, per conservare lo stato dell’applicazione per i prossimi utilizzi.
</t>
  </si>
  <si>
    <t>Dato  un set di regole definito all'interno dell'applicazione,
quando l'utente chiude l'applicazione o la riavvia,
allora le regole vengono salvate su un file.</t>
  </si>
  <si>
    <t>Come utente voglio che tutte le regole salvate siano ricaricate al riavvio dell’applicazione, col fine di poterle utilizzare.</t>
  </si>
  <si>
    <t>Dato un set di regole salvate,
quando un utente avvia l'applicazione,
allora le regole salvate sono automaticamente ricaricate nell'applicazione.</t>
  </si>
  <si>
    <t>Come utente voglio impostare lo sleeping period di una regola cosicché dopo un'attivazione, si possa abilitare dopo un tempo specificato.</t>
  </si>
  <si>
    <t>Dato uno sleeping period di una regola,
quando risulta attiva,
allora la regola si disabilita per il tempo specificato.</t>
  </si>
  <si>
    <t>Come utente voglio che sia presente un'azione di scrittura cosicché io possa scrivere una stringa alla fine di un file specificato.</t>
  </si>
  <si>
    <t>Dato una stringa  e un file di testo specificati,
quando risulta attiva la regola associata all'azione di "scrittura in un file",
allora la stringa viene scritta in append al file selezionato.</t>
  </si>
  <si>
    <t xml:space="preserve">Come utente voglio che sia presente un'azione di copia cosicché io possa copiare uno specifico file di una cartella sorgente in una di destinazione.
</t>
  </si>
  <si>
    <t>Dato un utente che crea un azione di copia di un file da una cartella di origine in una cartella di destinazione,
quando si attiva una regola con associata l'azione,
allora il file viene copiato nella cartella di destinazione.</t>
  </si>
  <si>
    <t>Sprint Backlog 3</t>
  </si>
  <si>
    <t xml:space="preserve">Come utente voglio che sia presente un'azione di trasferimento di un file cosicché io possa spostare uno specifico file di una cartella sorgente in una di destinazione.
</t>
  </si>
  <si>
    <t>Dato un file di una cartella origine e una cartella di destinazione specificati,
quando risulta attiva la regola con associata l'azione di "trasferimento di un file",
allora il file viene trasferito nella cartella di destinazione.</t>
  </si>
  <si>
    <t>Come utente voglio che sia presente un'azione di eliminazione di un file cosicché io possa eliminare uno specifico file di una cartella.</t>
  </si>
  <si>
    <t>Dato dato un file presente in una specifica cartella,
quando si attiva una regola con associata l'azione di eliminzaione di un file,
allora il file viene eliminato dalla cartella.</t>
  </si>
  <si>
    <t>Come utente voglio che sia presente un'azione che permetta di eseguire un programma esterno cosicché specificati i parametri il programma venga eseguito.</t>
  </si>
  <si>
    <t>Dato un programma esterno e dei parametri specificati,
quando si attiva una regola con associata l'azione di esecuzione di un programma esterno,
allora il programma viene eseguito con quei parametri.</t>
  </si>
  <si>
    <t>Come utente voglio scegliere un giorno della settimana cosicché posso associare un trigger a quel giorno della settimana.</t>
  </si>
  <si>
    <t>Dato un trigger e un dato giorno della settimana selezionato,
quando la condizione è verificata,
allora allora il trigger risulta verificato.</t>
  </si>
  <si>
    <t>Come utente voglio scegliere un giorno del mese cosicché posso associare un trigger a quel giorno del mese.</t>
  </si>
  <si>
    <t>Dato un trigger e un dato giorno del mese selezionato,
quando la condizione è verificata,
allora allora il trigger risulta verificato.</t>
  </si>
  <si>
    <t>Trigger data specifica</t>
  </si>
  <si>
    <t>Come utente voglio selezionare una data cosicché posso associare un trigger a quella data.</t>
  </si>
  <si>
    <t>Dato un trigger e un data selezionata,
quando la condizione è verificata,
allora il trigger risulta verificato.</t>
  </si>
  <si>
    <t>Trigger presenza di un file in una cartella</t>
  </si>
  <si>
    <t>Come utente voglio specificare per un trigger un file  e una cartella specifica cosicché che la verifica della sua presenza all'interno della cartella funga da condizione di verifica del trigger.</t>
  </si>
  <si>
    <t>Dato un trigger, un file e una cartella,
quando il file è presente nella specifica cartella,
allora il trigger risulta verificato.</t>
  </si>
  <si>
    <t>Trigger dimensione file</t>
  </si>
  <si>
    <t>Come utente voglio specificare per un trigger un file e un valore cosicché la verifica che la dimensione del un file sia maggiore del valore funga funga da condizione di verifica del trigger.</t>
  </si>
  <si>
    <t>Dato un trigger, un file e un valore,
quando il file ha una dimensione maggiore del valore,
allora il trigger risulta verificato.</t>
  </si>
  <si>
    <t xml:space="preserve">Trigger programma esterno
</t>
  </si>
  <si>
    <t>Come utente voglio specificare un programma,dei parametri e un valore cosicché la verifica che l'exit status assuma un valore pari a quello del valore specificato funga da condizione di verifica del trigger.</t>
  </si>
  <si>
    <t>Dato un trigger, un programma e i parametri del programma,
quando l'exit status del programma è uguale ad un valore impostato dall'utente,
allora il trigger risulta verificato.</t>
  </si>
  <si>
    <t>Creazione di sequenze di azioni</t>
  </si>
  <si>
    <t>Come utente voglio poter selezionare più azioni per una regola cosicché posso associare ad una regola una sequenza di azioni.</t>
  </si>
  <si>
    <t>Data una regola
quando questa viene selezionata o creata
allora l'utente può selezionare una sequenza di azioni da associare alla regola.</t>
  </si>
  <si>
    <t xml:space="preserve">Combinazione di trigger
</t>
  </si>
  <si>
    <t>Come utente voglio poter creare nuovi trigger dalla combinazione di altri trigger attraverso gli operatori logici cosicché io possa avere condizioni complesse per la verifica del trigger</t>
  </si>
  <si>
    <t xml:space="preserve">Data una regola,
quando si accede alla sezione di creazione o modifica dei trigger,
allora l'utente può creare combinazioni di trigger in AND,OR,NOT.
</t>
  </si>
  <si>
    <t>Creazione di contatori</t>
  </si>
  <si>
    <t>Come utente voglio creare delle variabili contatori che hanno un nome e un valore numerico intero.</t>
  </si>
  <si>
    <t xml:space="preserve">Dato un pulsante relativo alla creazione di un contatore,
quando viene premuto,
allora si apre la sezione relativa alla sua creazione. </t>
  </si>
  <si>
    <t>Modifica contatori</t>
  </si>
  <si>
    <t>Come utente voglio modificare il valore di un contatore.</t>
  </si>
  <si>
    <t xml:space="preserve">Dato un pulsante relativo alla modifica di un contatore,
quando viene premuto,
allora si apre la sezione relativa alla sua modifica. </t>
  </si>
  <si>
    <t>Azione di settaggio di un contatore</t>
  </si>
  <si>
    <t>Come utente voglio che sia presente un'azione di settaggio di un contatore
cosicché io possa settare il valore del contatore.</t>
  </si>
  <si>
    <t>Dato un contatore e uno specifico valore intero
quando si attiva una regola con associata l'azione di settaggio del contatore
allora il contatore viene settato al valore desiderato.</t>
  </si>
  <si>
    <t>Azione di somma di un valore ad un contatore</t>
  </si>
  <si>
    <t>Come utente voglio che sia presente un'azione di somma di un valore numerico ad un contatore
cosicché io possa sommare il valore desiderato al valore del contatore.</t>
  </si>
  <si>
    <t>Dato un contatore e uno specifico valore intero
quando si attiva una regola con associata l'azione di somma di un valore ad un contatore
allora il contatore assume il valore della somma tra il suo vecchio valore e il valore desiderato.</t>
  </si>
  <si>
    <t>Azione di somma tra contatori</t>
  </si>
  <si>
    <t>Come utente voglio che sia presente un'azione di somma tra contatori
cosicché possa sommare al valore del contatore il valore di un altro contatore</t>
  </si>
  <si>
    <t>Dati due contatori specifici,
quando si attiva una regola con associata l'azione di somma tra contatori
allora il primo contatore assume il valore della somma tra i valori dei due contatori specificati.</t>
  </si>
  <si>
    <t>Vista contatori</t>
  </si>
  <si>
    <t>Come utente voglio visualizzare il valore corrente dei contatori creati.</t>
  </si>
  <si>
    <t>Dato un pulsante di visualizzazione dei contatori
quando viene cliccato,
allora vengono visualizzati i contatori.</t>
  </si>
  <si>
    <t>Estimated Velocity</t>
  </si>
  <si>
    <t>Actual Velocity</t>
  </si>
  <si>
    <t>Sprint Number</t>
  </si>
  <si>
    <t>Trigger contatore e valore</t>
  </si>
  <si>
    <t>Come utente voglio specificare per un trigger un'espressione basata su un contatore  e un valore intero specificato cosicché l'espressione funga da condizione di verifica del trigger.</t>
  </si>
  <si>
    <t>Data un'espressione (che utilizza gli operatori relazionali) contenente un contatore e un valore intero,
quando il risultato dell'espressione tra il valore del contatore e il numero risulta vero,
allora il trigger risulta verificato.</t>
  </si>
  <si>
    <t>Trigger contatori</t>
  </si>
  <si>
    <t>Come utente voglio specificare per un trigger un'espressione basata sui valori di due contatori cosicché l'espressione funga da condizione di verifica del trigger.</t>
  </si>
  <si>
    <t>Data un'espressione (che utilizza gli operatori relazionali) contenente i valori di due contatori,
quando il risultato dell'espressione risulta vero,
allora il trigger risulta verificato.</t>
  </si>
  <si>
    <t>Sostituzione di variabile</t>
  </si>
  <si>
    <t>Come utente, voglio essere in grado di utilizzare la sostituzione di variabili in tutte le azioni che coinvolgono una stringa quando viene specificato un carattere speciale, col fine di inserire il valore corrente di un contatore nella stringa.</t>
  </si>
  <si>
    <t>Data un azione che coinvolge una stringa,
Quando l'utente inserisce nella stringa il carattere speciale $ seguito da il nome di un contatore,
Allora verrà sostituito il valore attuale del contatore nella stringa</t>
  </si>
  <si>
    <t>Expected</t>
  </si>
  <si>
    <t>Story Points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</si>
</sst>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4009]dd/mmm/yy"/>
  </numFmts>
  <fonts count="19">
    <font>
      <sz val="10.0"/>
      <color rgb="FF000000"/>
      <name val="Calibri"/>
      <scheme val="minor"/>
    </font>
    <font>
      <sz val="39.0"/>
      <color theme="1"/>
      <name val="Calibri"/>
      <scheme val="minor"/>
    </font>
    <font>
      <b/>
      <sz val="24.0"/>
      <color theme="0"/>
      <name val="Calibri"/>
    </font>
    <font>
      <sz val="18.0"/>
      <color theme="1"/>
      <name val="Calibri"/>
    </font>
    <font>
      <b/>
      <sz val="48.0"/>
      <color rgb="FFFFFFFF"/>
      <name val="Calibri"/>
    </font>
    <font/>
    <font>
      <color theme="1"/>
      <name val="Calibri"/>
      <scheme val="minor"/>
    </font>
    <font>
      <sz val="24.0"/>
      <color theme="1"/>
      <name val="Calibri"/>
    </font>
    <font>
      <sz val="24.0"/>
      <color rgb="FFFFFFFF"/>
      <name val="Calibri"/>
    </font>
    <font>
      <sz val="14.0"/>
      <color theme="1"/>
      <name val="Calibri"/>
    </font>
    <font>
      <sz val="14.0"/>
      <color rgb="FF000000"/>
      <name val="Calibri"/>
    </font>
    <font>
      <sz val="10.0"/>
      <color theme="1"/>
      <name val="Calibri"/>
    </font>
    <font>
      <color rgb="FF000000"/>
      <name val="Calibri"/>
    </font>
    <font>
      <b/>
      <sz val="26.0"/>
      <color rgb="FFFFFFFF"/>
      <name val="Calibri"/>
    </font>
    <font>
      <sz val="26.0"/>
      <color rgb="FF000000"/>
      <name val="Calibri"/>
    </font>
    <font>
      <sz val="20.0"/>
      <color rgb="FF000000"/>
      <name val="Calibri"/>
    </font>
    <font>
      <sz val="26.0"/>
      <color theme="1"/>
      <name val="Calibri"/>
      <scheme val="minor"/>
    </font>
    <font>
      <sz val="26.0"/>
      <color theme="1"/>
      <name val="Calibri"/>
    </font>
    <font>
      <sz val="20.0"/>
      <color theme="1"/>
      <name val="Calibri"/>
    </font>
  </fonts>
  <fills count="10">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5454"/>
        <bgColor rgb="FFFF5454"/>
      </patternFill>
    </fill>
    <fill>
      <patternFill patternType="solid">
        <fgColor rgb="FFCC0000"/>
        <bgColor rgb="FFCC0000"/>
      </patternFill>
    </fill>
    <fill>
      <patternFill patternType="solid">
        <fgColor rgb="FFFFFFFF"/>
        <bgColor rgb="FFFFFFFF"/>
      </patternFill>
    </fill>
    <fill>
      <patternFill patternType="solid">
        <fgColor rgb="FFFFC000"/>
        <bgColor rgb="FFFFC000"/>
      </patternFill>
    </fill>
    <fill>
      <patternFill patternType="solid">
        <fgColor rgb="FF92D050"/>
        <bgColor rgb="FF92D050"/>
      </patternFill>
    </fill>
    <fill>
      <patternFill patternType="solid">
        <fgColor theme="9"/>
        <bgColor theme="9"/>
      </patternFill>
    </fill>
  </fills>
  <borders count="16">
    <border/>
    <border>
      <left/>
      <right/>
      <top style="thin">
        <color rgb="FF9CC2E5"/>
      </top>
      <bottom style="thin">
        <color rgb="FF9CC2E5"/>
      </bottom>
    </border>
    <border>
      <left/>
      <top/>
      <bottom/>
    </border>
    <border>
      <top/>
      <bottom/>
    </border>
    <border>
      <right/>
      <top/>
      <bottom/>
    </border>
    <border>
      <left/>
      <top/>
    </border>
    <border>
      <top/>
    </border>
    <border>
      <right/>
      <top/>
    </border>
    <border>
      <left style="thin">
        <color rgb="FFED7D31"/>
      </left>
      <right style="thin">
        <color rgb="FFED7D31"/>
      </right>
      <top style="thin">
        <color rgb="FFED7D31"/>
      </top>
      <bottom style="thin">
        <color rgb="FFED7D31"/>
      </bottom>
    </border>
    <border>
      <bottom style="thin">
        <color rgb="FF9CC2E5"/>
      </bottom>
    </border>
    <border>
      <left style="thin">
        <color rgb="FF9CC2E5"/>
      </left>
      <bottom style="thin">
        <color rgb="FF9CC2E5"/>
      </bottom>
    </border>
    <border>
      <left style="thin">
        <color rgb="FF9CC2E5"/>
      </left>
      <top style="thin">
        <color rgb="FF9CC2E5"/>
      </top>
      <bottom style="thin">
        <color rgb="FF9CC2E5"/>
      </bottom>
    </border>
    <border>
      <left style="thin">
        <color rgb="FFED7D31"/>
      </left>
      <right style="thin">
        <color rgb="FFED7D31"/>
      </right>
      <top style="thin">
        <color rgb="FFED7D31"/>
      </top>
    </border>
    <border>
      <left style="thin">
        <color rgb="FF9BC2E6"/>
      </left>
      <top style="thin">
        <color rgb="FF9BC2E6"/>
      </top>
    </border>
    <border>
      <top style="thin">
        <color rgb="FF9BC2E6"/>
      </top>
    </border>
    <border>
      <left style="thin">
        <color rgb="FF38761D"/>
      </left>
      <right style="thin">
        <color rgb="FF38761D"/>
      </right>
      <top style="thin">
        <color rgb="FF38761D"/>
      </top>
      <bottom style="thin">
        <color rgb="FF38761D"/>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vertical="center"/>
    </xf>
    <xf borderId="0" fillId="0" fontId="3" numFmtId="0" xfId="0" applyAlignment="1" applyFont="1">
      <alignment readingOrder="0" shrinkToFit="0"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5" fillId="2" fontId="4" numFmtId="0" xfId="0" applyAlignment="1" applyBorder="1" applyFont="1">
      <alignment horizontal="center" vertical="center"/>
    </xf>
    <xf borderId="6" fillId="0" fontId="5" numFmtId="0" xfId="0" applyBorder="1" applyFont="1"/>
    <xf borderId="7" fillId="0" fontId="5" numFmtId="0" xfId="0" applyBorder="1" applyFont="1"/>
    <xf borderId="0" fillId="2" fontId="6" numFmtId="0" xfId="0" applyFont="1"/>
    <xf borderId="0" fillId="0" fontId="7" numFmtId="0" xfId="0" applyAlignment="1" applyFont="1">
      <alignment horizontal="center" vertical="center"/>
    </xf>
    <xf borderId="0" fillId="2" fontId="8" numFmtId="0" xfId="0" applyAlignment="1" applyFont="1">
      <alignment horizontal="center" vertical="center"/>
    </xf>
    <xf borderId="0" fillId="2" fontId="8" numFmtId="0" xfId="0" applyAlignment="1" applyFont="1">
      <alignment horizontal="center" shrinkToFit="0" vertical="center" wrapText="1"/>
    </xf>
    <xf borderId="8" fillId="2" fontId="8" numFmtId="0" xfId="0" applyAlignment="1" applyBorder="1" applyFont="1">
      <alignment horizontal="center" vertical="center"/>
    </xf>
    <xf borderId="8" fillId="2" fontId="8" numFmtId="0" xfId="0" applyAlignment="1" applyBorder="1" applyFont="1">
      <alignment horizontal="center" shrinkToFit="0" vertical="center" wrapText="1"/>
    </xf>
    <xf borderId="8" fillId="2" fontId="8" numFmtId="0" xfId="0" applyAlignment="1" applyBorder="1" applyFont="1">
      <alignment horizontal="center" readingOrder="0" vertical="center"/>
    </xf>
    <xf borderId="8" fillId="3" fontId="3" numFmtId="0" xfId="0" applyAlignment="1" applyBorder="1" applyFill="1" applyFont="1">
      <alignment horizontal="center" readingOrder="0" vertical="center"/>
    </xf>
    <xf borderId="8" fillId="3" fontId="3" numFmtId="0" xfId="0" applyAlignment="1" applyBorder="1" applyFont="1">
      <alignment horizontal="center" readingOrder="0" shrinkToFit="0" vertical="center" wrapText="1"/>
    </xf>
    <xf borderId="8" fillId="3" fontId="9" numFmtId="0" xfId="0" applyAlignment="1" applyBorder="1" applyFont="1">
      <alignment readingOrder="0" shrinkToFit="0" vertical="center" wrapText="1"/>
    </xf>
    <xf borderId="8" fillId="4" fontId="7" numFmtId="0" xfId="0" applyAlignment="1" applyBorder="1" applyFill="1" applyFont="1">
      <alignment horizontal="center" readingOrder="0" vertical="center"/>
    </xf>
    <xf borderId="8" fillId="3" fontId="10" numFmtId="0" xfId="0" applyAlignment="1" applyBorder="1" applyFont="1">
      <alignment readingOrder="0" shrinkToFit="0" vertical="center" wrapText="1"/>
    </xf>
    <xf borderId="8" fillId="3" fontId="9" numFmtId="0" xfId="0" applyAlignment="1" applyBorder="1" applyFont="1">
      <alignment shrinkToFit="0" vertical="center" wrapText="1"/>
    </xf>
    <xf borderId="8" fillId="3" fontId="3" numFmtId="0" xfId="0" applyAlignment="1" applyBorder="1" applyFont="1">
      <alignment horizontal="center" vertical="center"/>
    </xf>
    <xf borderId="8" fillId="3" fontId="9" numFmtId="0" xfId="0" applyAlignment="1" applyBorder="1" applyFont="1">
      <alignment horizontal="left" readingOrder="0" shrinkToFit="0" vertical="center" wrapText="1"/>
    </xf>
    <xf borderId="8" fillId="5" fontId="7" numFmtId="0" xfId="0" applyAlignment="1" applyBorder="1" applyFill="1" applyFont="1">
      <alignment horizontal="center" readingOrder="0" vertical="center"/>
    </xf>
    <xf borderId="0" fillId="6" fontId="10" numFmtId="0" xfId="0" applyAlignment="1" applyFill="1" applyFont="1">
      <alignment horizontal="center" readingOrder="0"/>
    </xf>
    <xf borderId="8" fillId="3" fontId="3" numFmtId="0" xfId="0" applyAlignment="1" applyBorder="1" applyFont="1">
      <alignment horizontal="center" shrinkToFit="0" vertical="center" wrapText="1"/>
    </xf>
    <xf borderId="8" fillId="7" fontId="7" numFmtId="0" xfId="0" applyAlignment="1" applyBorder="1" applyFill="1" applyFont="1">
      <alignment horizontal="center" readingOrder="0" vertical="center"/>
    </xf>
    <xf borderId="0" fillId="0" fontId="3" numFmtId="0" xfId="0" applyAlignment="1" applyFont="1">
      <alignment horizontal="center" vertical="center"/>
    </xf>
    <xf borderId="0" fillId="0" fontId="9" numFmtId="0" xfId="0" applyAlignment="1" applyFont="1">
      <alignment shrinkToFit="0" wrapText="1"/>
    </xf>
    <xf borderId="0" fillId="3" fontId="3" numFmtId="0" xfId="0" applyAlignment="1" applyFont="1">
      <alignment horizontal="center" shrinkToFit="0" wrapText="1"/>
    </xf>
    <xf borderId="0" fillId="3" fontId="11" numFmtId="0" xfId="0" applyFont="1"/>
    <xf borderId="0" fillId="6" fontId="3" numFmtId="0" xfId="0" applyAlignment="1" applyFont="1">
      <alignment horizontal="center" shrinkToFit="0" vertical="center" wrapText="1"/>
    </xf>
    <xf borderId="0" fillId="0" fontId="11" numFmtId="0" xfId="0" applyFont="1"/>
    <xf borderId="0" fillId="0" fontId="3" numFmtId="0" xfId="0" applyAlignment="1" applyFont="1">
      <alignment horizontal="center" shrinkToFit="0" vertical="center" wrapText="1"/>
    </xf>
    <xf borderId="9" fillId="0" fontId="3" numFmtId="0" xfId="0" applyAlignment="1" applyBorder="1" applyFont="1">
      <alignment horizontal="center" vertical="center"/>
    </xf>
    <xf borderId="0" fillId="0" fontId="11" numFmtId="0" xfId="0" applyAlignment="1" applyFont="1">
      <alignment shrinkToFit="0" wrapText="1"/>
    </xf>
    <xf borderId="5" fillId="2" fontId="4" numFmtId="0" xfId="0" applyAlignment="1" applyBorder="1" applyFont="1">
      <alignment horizontal="center" readingOrder="0" vertical="center"/>
    </xf>
    <xf borderId="10" fillId="0" fontId="3" numFmtId="0" xfId="0" applyAlignment="1" applyBorder="1" applyFont="1">
      <alignment horizontal="center" vertical="center"/>
    </xf>
    <xf borderId="8" fillId="2" fontId="2" numFmtId="0" xfId="0" applyAlignment="1" applyBorder="1" applyFont="1">
      <alignment horizontal="center" vertical="center"/>
    </xf>
    <xf borderId="8" fillId="2" fontId="2" numFmtId="0" xfId="0" applyAlignment="1" applyBorder="1" applyFont="1">
      <alignment horizontal="center" shrinkToFit="0" vertical="center" wrapText="1"/>
    </xf>
    <xf borderId="11" fillId="0" fontId="3" numFmtId="0" xfId="0" applyAlignment="1" applyBorder="1" applyFont="1">
      <alignment horizontal="center" vertical="center"/>
    </xf>
    <xf borderId="8" fillId="3" fontId="9" numFmtId="164" xfId="0" applyAlignment="1" applyBorder="1" applyFont="1" applyNumberFormat="1">
      <alignment horizontal="left" shrinkToFit="0" vertical="top" wrapText="1"/>
    </xf>
    <xf borderId="8" fillId="3" fontId="11" numFmtId="0" xfId="0" applyBorder="1" applyFont="1"/>
    <xf borderId="8" fillId="8" fontId="7" numFmtId="0" xfId="0" applyAlignment="1" applyBorder="1" applyFill="1" applyFont="1">
      <alignment horizontal="center" readingOrder="0" vertical="center"/>
    </xf>
    <xf borderId="8" fillId="3" fontId="9" numFmtId="0" xfId="0" applyAlignment="1" applyBorder="1" applyFont="1">
      <alignment shrinkToFit="0" wrapText="1"/>
    </xf>
    <xf borderId="12" fillId="3" fontId="9" numFmtId="0" xfId="0" applyAlignment="1" applyBorder="1" applyFont="1">
      <alignment shrinkToFit="0" wrapText="1"/>
    </xf>
    <xf borderId="12" fillId="3" fontId="3" numFmtId="0" xfId="0" applyAlignment="1" applyBorder="1" applyFont="1">
      <alignment horizontal="center" vertical="center"/>
    </xf>
    <xf borderId="12" fillId="3" fontId="11" numFmtId="0" xfId="0" applyBorder="1" applyFont="1"/>
    <xf borderId="0" fillId="0" fontId="6" numFmtId="0" xfId="0" applyAlignment="1" applyFont="1">
      <alignment readingOrder="0"/>
    </xf>
    <xf borderId="0" fillId="0" fontId="12" numFmtId="0" xfId="0" applyAlignment="1" applyFont="1">
      <alignment shrinkToFit="0" vertical="bottom" wrapText="0"/>
    </xf>
    <xf borderId="0" fillId="6" fontId="12" numFmtId="0" xfId="0" applyAlignment="1" applyFont="1">
      <alignment shrinkToFit="0" vertical="bottom" wrapText="0"/>
    </xf>
    <xf borderId="13" fillId="2" fontId="13" numFmtId="0" xfId="0" applyAlignment="1" applyBorder="1" applyFont="1">
      <alignment horizontal="center" readingOrder="0" shrinkToFit="0" vertical="bottom" wrapText="0"/>
    </xf>
    <xf borderId="14" fillId="2" fontId="13" numFmtId="0" xfId="0" applyAlignment="1" applyBorder="1" applyFont="1">
      <alignment horizontal="center" readingOrder="0" shrinkToFit="0" vertical="bottom" wrapText="0"/>
    </xf>
    <xf borderId="0" fillId="6" fontId="13" numFmtId="0" xfId="0" applyAlignment="1" applyFont="1">
      <alignment readingOrder="0" shrinkToFit="0" vertical="bottom" wrapText="0"/>
    </xf>
    <xf borderId="8" fillId="6" fontId="14" numFmtId="0" xfId="0" applyAlignment="1" applyBorder="1" applyFont="1">
      <alignment horizontal="center" readingOrder="0" shrinkToFit="0" vertical="bottom" wrapText="0"/>
    </xf>
    <xf borderId="0" fillId="6" fontId="15" numFmtId="0" xfId="0" applyAlignment="1" applyFont="1">
      <alignment horizontal="center" readingOrder="0" shrinkToFit="0" vertical="bottom" wrapText="0"/>
    </xf>
    <xf borderId="0" fillId="0" fontId="14" numFmtId="0" xfId="0" applyFont="1"/>
    <xf borderId="15" fillId="9" fontId="16" numFmtId="0" xfId="0" applyAlignment="1" applyBorder="1" applyFill="1" applyFont="1">
      <alignment horizontal="center" readingOrder="0"/>
    </xf>
    <xf borderId="15" fillId="9" fontId="17" numFmtId="0" xfId="0" applyAlignment="1" applyBorder="1" applyFont="1">
      <alignment horizontal="center"/>
    </xf>
    <xf borderId="15" fillId="0" fontId="16" numFmtId="0" xfId="0" applyAlignment="1" applyBorder="1" applyFont="1">
      <alignment horizontal="center" readingOrder="0"/>
    </xf>
    <xf borderId="15" fillId="3" fontId="17" numFmtId="0" xfId="0" applyAlignment="1" applyBorder="1" applyFont="1">
      <alignment horizontal="center" readingOrder="0"/>
    </xf>
    <xf borderId="0" fillId="0" fontId="18" numFmtId="0" xfId="0" applyFont="1"/>
  </cellXfs>
  <cellStyles count="1">
    <cellStyle xfId="0" name="Normal" builtinId="0"/>
  </cellStyles>
  <dxfs count="9">
    <dxf>
      <font/>
      <fill>
        <patternFill patternType="solid">
          <fgColor rgb="FF00FF00"/>
          <bgColor rgb="FF00FF00"/>
        </patternFill>
      </fill>
      <border/>
    </dxf>
    <dxf>
      <font/>
      <fill>
        <patternFill patternType="solid">
          <fgColor rgb="FF4A86E8"/>
          <bgColor rgb="FF4A86E8"/>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s>
  <tableStyles count="6">
    <tableStyle count="3" pivot="0" name="Backlogs-style">
      <tableStyleElement dxfId="6" type="headerRow"/>
      <tableStyleElement dxfId="7" type="firstRowStripe"/>
      <tableStyleElement dxfId="8" type="secondRowStripe"/>
    </tableStyle>
    <tableStyle count="2" pivot="0" name="Backlogs-style 2">
      <tableStyleElement dxfId="7" type="firstRowStripe"/>
      <tableStyleElement dxfId="8" type="secondRowStripe"/>
    </tableStyle>
    <tableStyle count="2" pivot="0" name="Backlogs-style 3">
      <tableStyleElement dxfId="8" type="firstRowStripe"/>
      <tableStyleElement dxfId="7" type="secondRowStripe"/>
    </tableStyle>
    <tableStyle count="2" pivot="0" name="Backlogs-style 4">
      <tableStyleElement dxfId="7" type="firstRowStripe"/>
      <tableStyleElement dxfId="8" type="secondRowStripe"/>
    </tableStyle>
    <tableStyle count="2" pivot="0" name="Backlogs-style 5">
      <tableStyleElement dxfId="7" type="firstRowStripe"/>
      <tableStyleElement dxfId="8" type="secondRowStripe"/>
    </tableStyle>
    <tableStyle count="3" pivot="0" name="Burndown Chart-style">
      <tableStyleElement dxfId="6" type="headerRow"/>
      <tableStyleElement dxfId="7"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3600">
                <a:solidFill>
                  <a:schemeClr val="dk1"/>
                </a:solidFill>
                <a:latin typeface="+mn-lt"/>
              </a:defRPr>
            </a:pPr>
            <a:r>
              <a:rPr b="1" i="0" sz="3600">
                <a:solidFill>
                  <a:schemeClr val="dk1"/>
                </a:solidFill>
                <a:latin typeface="+mn-lt"/>
              </a:rPr>
              <a:t>Burndown Chart</a:t>
            </a:r>
          </a:p>
        </c:rich>
      </c:tx>
      <c:overlay val="0"/>
    </c:title>
    <c:plotArea>
      <c:layout/>
      <c:lineChart>
        <c:ser>
          <c:idx val="0"/>
          <c:order val="0"/>
          <c:tx>
            <c:v>Sprints</c:v>
          </c:tx>
          <c:spPr>
            <a:ln cmpd="sng" w="28575">
              <a:solidFill>
                <a:srgbClr val="FF0000">
                  <a:alpha val="100000"/>
                </a:srgbClr>
              </a:solidFill>
            </a:ln>
          </c:spPr>
          <c:marker>
            <c:symbol val="none"/>
          </c:marker>
          <c:dLbls>
            <c:numFmt formatCode="General" sourceLinked="1"/>
            <c:txPr>
              <a:bodyPr/>
              <a:lstStyle/>
              <a:p>
                <a:pPr lvl="0">
                  <a:defRPr b="1" i="0" sz="1400">
                    <a:solidFill>
                      <a:srgbClr val="274E13"/>
                    </a:solidFill>
                    <a:latin typeface="+mn-lt"/>
                  </a:defRPr>
                </a:pPr>
              </a:p>
            </c:txPr>
            <c:showLegendKey val="0"/>
            <c:showVal val="1"/>
            <c:showCatName val="0"/>
            <c:showSerName val="0"/>
            <c:showPercent val="0"/>
            <c:showBubbleSize val="0"/>
          </c:dLbls>
          <c:cat>
            <c:strRef>
              <c:f>'Burndown Chart'!$E$17:$E$18</c:f>
            </c:strRef>
          </c:cat>
          <c:val>
            <c:numRef>
              <c:f>'Burndown Chart'!$D$17:$D$18</c:f>
              <c:numCache/>
            </c:numRef>
          </c:val>
          <c:smooth val="0"/>
        </c:ser>
        <c:ser>
          <c:idx val="1"/>
          <c:order val="1"/>
          <c:tx>
            <c:v>Expected</c:v>
          </c:tx>
          <c:spPr>
            <a:ln cmpd="sng" w="28575">
              <a:solidFill>
                <a:srgbClr val="38761D">
                  <a:alpha val="90196"/>
                </a:srgbClr>
              </a:solidFill>
              <a:prstDash val="lgDash"/>
            </a:ln>
          </c:spPr>
          <c:marker>
            <c:symbol val="none"/>
          </c:marker>
          <c:cat>
            <c:strRef>
              <c:f>'Burndown Chart'!$E$17:$E$18</c:f>
            </c:strRef>
          </c:cat>
          <c:val>
            <c:numRef>
              <c:f>'Burndown Chart'!$C$17:$C$20</c:f>
              <c:numCache/>
            </c:numRef>
          </c:val>
          <c:smooth val="0"/>
        </c:ser>
        <c:axId val="1371696599"/>
        <c:axId val="1026437419"/>
      </c:lineChart>
      <c:catAx>
        <c:axId val="1371696599"/>
        <c:scaling>
          <c:orientation val="minMax"/>
        </c:scaling>
        <c:delete val="0"/>
        <c:axPos val="b"/>
        <c:title>
          <c:tx>
            <c:rich>
              <a:bodyPr/>
              <a:lstStyle/>
              <a:p>
                <a:pPr lvl="0">
                  <a:defRPr b="1" i="0" sz="1800">
                    <a:solidFill>
                      <a:srgbClr val="000000"/>
                    </a:solidFill>
                    <a:latin typeface="+mn-lt"/>
                  </a:defRPr>
                </a:pPr>
                <a:r>
                  <a:rPr b="1" i="0" sz="1800">
                    <a:solidFill>
                      <a:srgbClr val="000000"/>
                    </a:solidFill>
                    <a:latin typeface="+mn-lt"/>
                  </a:rPr>
                  <a:t>Sprints</a:t>
                </a:r>
              </a:p>
            </c:rich>
          </c:tx>
          <c:overlay val="0"/>
        </c:title>
        <c:numFmt formatCode="General" sourceLinked="1"/>
        <c:majorTickMark val="none"/>
        <c:minorTickMark val="none"/>
        <c:spPr/>
        <c:txPr>
          <a:bodyPr/>
          <a:lstStyle/>
          <a:p>
            <a:pPr lvl="0">
              <a:defRPr b="1" i="0" sz="1800">
                <a:solidFill>
                  <a:srgbClr val="000000"/>
                </a:solidFill>
                <a:latin typeface="+mn-lt"/>
              </a:defRPr>
            </a:pPr>
          </a:p>
        </c:txPr>
        <c:crossAx val="1026437419"/>
      </c:catAx>
      <c:valAx>
        <c:axId val="1026437419"/>
        <c:scaling>
          <c:orientation val="minMax"/>
          <c:max val="138.0"/>
        </c:scaling>
        <c:delete val="0"/>
        <c:axPos val="l"/>
        <c:majorGridlines>
          <c:spPr>
            <a:ln>
              <a:solidFill>
                <a:srgbClr val="B7B7B7"/>
              </a:solidFill>
            </a:ln>
          </c:spPr>
        </c:majorGridlines>
        <c:title>
          <c:tx>
            <c:rich>
              <a:bodyPr/>
              <a:lstStyle/>
              <a:p>
                <a:pPr lvl="0">
                  <a:defRPr b="1" i="0" sz="1800">
                    <a:solidFill>
                      <a:srgbClr val="000000"/>
                    </a:solidFill>
                    <a:latin typeface="+mn-lt"/>
                  </a:defRPr>
                </a:pPr>
                <a:r>
                  <a:rPr b="1" i="0" sz="1800">
                    <a:solidFill>
                      <a:srgbClr val="000000"/>
                    </a:solidFill>
                    <a:latin typeface="+mn-lt"/>
                  </a:rPr>
                  <a:t>Story Points Left</a:t>
                </a:r>
              </a:p>
            </c:rich>
          </c:tx>
          <c:overlay val="0"/>
        </c:title>
        <c:numFmt formatCode="General" sourceLinked="1"/>
        <c:majorTickMark val="none"/>
        <c:minorTickMark val="none"/>
        <c:tickLblPos val="nextTo"/>
        <c:spPr>
          <a:ln/>
        </c:spPr>
        <c:txPr>
          <a:bodyPr/>
          <a:lstStyle/>
          <a:p>
            <a:pPr lvl="0">
              <a:defRPr b="1" i="0" sz="2000">
                <a:solidFill>
                  <a:srgbClr val="000000"/>
                </a:solidFill>
                <a:latin typeface="+mn-lt"/>
              </a:defRPr>
            </a:pPr>
          </a:p>
        </c:txPr>
        <c:crossAx val="1371696599"/>
        <c:majorUnit val="5.0"/>
      </c:valAx>
    </c:plotArea>
    <c:legend>
      <c:legendPos val="b"/>
      <c:overlay val="0"/>
      <c:txPr>
        <a:bodyPr/>
        <a:lstStyle/>
        <a:p>
          <a:pPr lvl="0">
            <a:defRPr b="1" i="0" sz="1800">
              <a:solidFill>
                <a:schemeClr val="dk1"/>
              </a:solidFill>
              <a:latin typeface="Arial"/>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1</xdr:row>
      <xdr:rowOff>9525</xdr:rowOff>
    </xdr:from>
    <xdr:ext cx="16192500" cy="10077450"/>
    <xdr:graphicFrame>
      <xdr:nvGraphicFramePr>
        <xdr:cNvPr id="1" name="Chart 1" title="Gra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D12:I50" displayName="Table_1" id="1">
  <tableColumns count="6">
    <tableColumn name="ID" id="1"/>
    <tableColumn name="Titolo" id="2"/>
    <tableColumn name="Story" id="3"/>
    <tableColumn name="Story Point" id="4"/>
    <tableColumn name="Acceptance Criteria" id="5"/>
    <tableColumn name="Priority" id="6"/>
  </tableColumns>
  <tableStyleInfo name="Backlogs-style" showColumnStripes="0" showFirstColumn="1" showLastColumn="1" showRowStripes="1"/>
</table>
</file>

<file path=xl/tables/table2.xml><?xml version="1.0" encoding="utf-8"?>
<table xmlns="http://schemas.openxmlformats.org/spreadsheetml/2006/main" headerRowCount="0" ref="Q13:Q25" displayName="Table_2" id="2">
  <tableColumns count="1">
    <tableColumn name="Column1" id="1"/>
  </tableColumns>
  <tableStyleInfo name="Backlogs-style 2" showColumnStripes="0" showFirstColumn="1" showLastColumn="1" showRowStripes="1"/>
</table>
</file>

<file path=xl/tables/table3.xml><?xml version="1.0" encoding="utf-8"?>
<table xmlns="http://schemas.openxmlformats.org/spreadsheetml/2006/main" headerRowCount="0" ref="V13:Y21" displayName="Table_3" id="3">
  <tableColumns count="4">
    <tableColumn name="Column1" id="1"/>
    <tableColumn name="Column2" id="2"/>
    <tableColumn name="Column3" id="3"/>
    <tableColumn name="Column4" id="4"/>
  </tableColumns>
  <tableStyleInfo name="Backlogs-style 3" showColumnStripes="0" showFirstColumn="1" showLastColumn="1" showRowStripes="1"/>
</table>
</file>

<file path=xl/tables/table4.xml><?xml version="1.0" encoding="utf-8"?>
<table xmlns="http://schemas.openxmlformats.org/spreadsheetml/2006/main" headerRowCount="0" ref="V22:V23" displayName="Table_4" id="4">
  <tableColumns count="1">
    <tableColumn name="Column1" id="1"/>
  </tableColumns>
  <tableStyleInfo name="Backlogs-style 4" showColumnStripes="0" showFirstColumn="1" showLastColumn="1" showRowStripes="1"/>
</table>
</file>

<file path=xl/tables/table5.xml><?xml version="1.0" encoding="utf-8"?>
<table xmlns="http://schemas.openxmlformats.org/spreadsheetml/2006/main" headerRowCount="0" ref="X22:Y25" displayName="Table_5" id="5">
  <tableColumns count="2">
    <tableColumn name="Column1" id="1"/>
    <tableColumn name="Column2" id="2"/>
  </tableColumns>
  <tableStyleInfo name="Backlogs-style 5" showColumnStripes="0" showFirstColumn="1" showLastColumn="1" showRowStripes="1"/>
</table>
</file>

<file path=xl/tables/table6.xml><?xml version="1.0" encoding="utf-8"?>
<table xmlns="http://schemas.openxmlformats.org/spreadsheetml/2006/main" ref="D16:E20" displayName="Table_6" id="6">
  <tableColumns count="2">
    <tableColumn name="Story Points" id="1"/>
    <tableColumn name="Sprint Number" id="2"/>
  </tableColumns>
  <tableStyleInfo name="Burndown 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75"/>
  <cols>
    <col customWidth="1" min="1" max="1" width="5.57"/>
    <col customWidth="1" min="2" max="2" width="14.29"/>
    <col customWidth="1" min="3" max="3" width="71.57"/>
    <col customWidth="1" min="4" max="4" width="15.86"/>
    <col customWidth="1" min="5" max="5" width="50.14"/>
    <col customWidth="1" min="6" max="6" width="31.86"/>
    <col customWidth="1" min="7" max="7" width="19.43"/>
    <col customWidth="1" min="8" max="8" width="46.43"/>
    <col customWidth="1" min="9" max="9" width="44.57"/>
    <col customWidth="1" min="10" max="13" width="8.71"/>
    <col customWidth="1" min="14" max="14" width="5.86"/>
    <col customWidth="1" min="15" max="15" width="9.43"/>
    <col customWidth="1" min="16" max="16" width="24.57"/>
    <col customWidth="1" min="17" max="17" width="26.43"/>
    <col customWidth="1" min="18" max="18" width="52.14"/>
    <col customWidth="1" min="19" max="19" width="75.86"/>
    <col customWidth="1" min="20" max="20" width="55.0"/>
    <col customWidth="1" min="21" max="21" width="12.14"/>
    <col customWidth="1" min="22" max="22" width="40.14"/>
    <col customWidth="1" min="23" max="23" width="22.71"/>
    <col customWidth="1" min="24" max="24" width="49.86"/>
    <col customWidth="1" min="25" max="25" width="51.57"/>
  </cols>
  <sheetData>
    <row r="1" ht="12.75" customHeight="1">
      <c r="A1" s="1" t="s">
        <v>0</v>
      </c>
    </row>
    <row r="2" ht="12.75" customHeight="1"/>
    <row r="3" ht="12.75" hidden="1" customHeight="1"/>
    <row r="4" ht="12.75" customHeight="1"/>
    <row r="5" ht="27.75" customHeight="1">
      <c r="C5" s="2" t="s">
        <v>1</v>
      </c>
    </row>
    <row r="6" ht="12.75" customHeight="1">
      <c r="C6" s="3" t="s">
        <v>2</v>
      </c>
    </row>
    <row r="7" ht="12.75" customHeight="1">
      <c r="C7" s="3" t="s">
        <v>3</v>
      </c>
    </row>
    <row r="8" ht="12.75" customHeight="1">
      <c r="C8" s="3" t="s">
        <v>4</v>
      </c>
    </row>
    <row r="9" ht="12.75" customHeight="1">
      <c r="C9" s="3" t="s">
        <v>5</v>
      </c>
    </row>
    <row r="10" ht="29.25" customHeight="1"/>
    <row r="11" ht="75.0" customHeight="1">
      <c r="D11" s="4" t="s">
        <v>6</v>
      </c>
      <c r="E11" s="5"/>
      <c r="F11" s="5"/>
      <c r="G11" s="5"/>
      <c r="H11" s="5"/>
      <c r="I11" s="6"/>
      <c r="O11" s="7" t="s">
        <v>7</v>
      </c>
      <c r="P11" s="8"/>
      <c r="Q11" s="8"/>
      <c r="R11" s="9"/>
      <c r="S11" s="10"/>
      <c r="U11" s="7" t="s">
        <v>8</v>
      </c>
      <c r="V11" s="8"/>
      <c r="W11" s="8"/>
      <c r="X11" s="8"/>
      <c r="Y11" s="9"/>
    </row>
    <row r="12" ht="12.75" customHeight="1">
      <c r="C12" s="11"/>
      <c r="D12" s="12" t="s">
        <v>9</v>
      </c>
      <c r="E12" s="12" t="s">
        <v>10</v>
      </c>
      <c r="F12" s="12" t="s">
        <v>11</v>
      </c>
      <c r="G12" s="13" t="s">
        <v>12</v>
      </c>
      <c r="H12" s="12" t="s">
        <v>13</v>
      </c>
      <c r="I12" s="12" t="s">
        <v>14</v>
      </c>
      <c r="O12" s="14" t="s">
        <v>9</v>
      </c>
      <c r="P12" s="14" t="s">
        <v>10</v>
      </c>
      <c r="Q12" s="15" t="s">
        <v>12</v>
      </c>
      <c r="R12" s="14" t="s">
        <v>15</v>
      </c>
      <c r="S12" s="16" t="s">
        <v>16</v>
      </c>
      <c r="U12" s="14" t="s">
        <v>9</v>
      </c>
      <c r="V12" s="16" t="s">
        <v>10</v>
      </c>
      <c r="W12" s="15" t="s">
        <v>12</v>
      </c>
      <c r="X12" s="16" t="s">
        <v>15</v>
      </c>
      <c r="Y12" s="14" t="s">
        <v>16</v>
      </c>
    </row>
    <row r="13" ht="12.75" customHeight="1">
      <c r="D13" s="17">
        <v>1.0</v>
      </c>
      <c r="E13" s="18" t="s">
        <v>17</v>
      </c>
      <c r="F13" s="19" t="s">
        <v>18</v>
      </c>
      <c r="G13" s="17">
        <v>3.0</v>
      </c>
      <c r="H13" s="19" t="s">
        <v>19</v>
      </c>
      <c r="I13" s="20">
        <v>1.0</v>
      </c>
      <c r="O13" s="17">
        <v>1.0</v>
      </c>
      <c r="P13" s="18" t="s">
        <v>20</v>
      </c>
      <c r="Q13" s="17">
        <v>3.0</v>
      </c>
      <c r="R13" s="18" t="s">
        <v>21</v>
      </c>
      <c r="S13" s="21" t="s">
        <v>22</v>
      </c>
      <c r="U13" s="17">
        <v>1.0</v>
      </c>
      <c r="V13" s="18" t="s">
        <v>23</v>
      </c>
      <c r="W13" s="17">
        <v>4.0</v>
      </c>
      <c r="X13" s="18" t="s">
        <v>24</v>
      </c>
      <c r="Y13" s="22" t="s">
        <v>25</v>
      </c>
    </row>
    <row r="14" ht="12.75" customHeight="1">
      <c r="D14" s="23">
        <f t="shared" ref="D14:D50" si="1">D13+1</f>
        <v>2</v>
      </c>
      <c r="E14" s="18" t="s">
        <v>26</v>
      </c>
      <c r="F14" s="19" t="s">
        <v>27</v>
      </c>
      <c r="G14" s="17">
        <v>3.0</v>
      </c>
      <c r="H14" s="19" t="s">
        <v>28</v>
      </c>
      <c r="I14" s="20">
        <v>1.0</v>
      </c>
      <c r="O14" s="23">
        <f t="shared" ref="O14:O25" si="2"> O13+1</f>
        <v>2</v>
      </c>
      <c r="P14" s="18" t="s">
        <v>29</v>
      </c>
      <c r="Q14" s="17">
        <v>3.0</v>
      </c>
      <c r="R14" s="18" t="s">
        <v>30</v>
      </c>
      <c r="S14" s="19" t="s">
        <v>31</v>
      </c>
      <c r="U14" s="17">
        <f t="shared" ref="U14:U23" si="3">U13+1</f>
        <v>2</v>
      </c>
      <c r="V14" s="18" t="s">
        <v>32</v>
      </c>
      <c r="W14" s="17">
        <v>4.0</v>
      </c>
      <c r="X14" s="18" t="s">
        <v>24</v>
      </c>
      <c r="Y14" s="22" t="s">
        <v>33</v>
      </c>
    </row>
    <row r="15" ht="12.75" customHeight="1">
      <c r="D15" s="23">
        <f t="shared" si="1"/>
        <v>3</v>
      </c>
      <c r="E15" s="18" t="s">
        <v>34</v>
      </c>
      <c r="F15" s="24" t="s">
        <v>35</v>
      </c>
      <c r="G15" s="17">
        <v>3.0</v>
      </c>
      <c r="H15" s="19" t="s">
        <v>36</v>
      </c>
      <c r="I15" s="25">
        <v>1.0</v>
      </c>
      <c r="O15" s="23">
        <f t="shared" si="2"/>
        <v>3</v>
      </c>
      <c r="P15" s="18" t="s">
        <v>37</v>
      </c>
      <c r="Q15" s="17">
        <v>3.0</v>
      </c>
      <c r="R15" s="18" t="s">
        <v>24</v>
      </c>
      <c r="S15" s="19" t="s">
        <v>38</v>
      </c>
      <c r="U15" s="17">
        <f t="shared" si="3"/>
        <v>3</v>
      </c>
      <c r="V15" s="18" t="s">
        <v>39</v>
      </c>
      <c r="W15" s="17">
        <v>5.0</v>
      </c>
      <c r="X15" s="18" t="s">
        <v>30</v>
      </c>
      <c r="Y15" s="22" t="s">
        <v>40</v>
      </c>
    </row>
    <row r="16" ht="12.75" customHeight="1">
      <c r="D16" s="23">
        <f t="shared" si="1"/>
        <v>4</v>
      </c>
      <c r="E16" s="18" t="s">
        <v>41</v>
      </c>
      <c r="F16" s="24" t="s">
        <v>42</v>
      </c>
      <c r="G16" s="17">
        <v>3.0</v>
      </c>
      <c r="H16" s="19" t="s">
        <v>43</v>
      </c>
      <c r="I16" s="25">
        <v>1.0</v>
      </c>
      <c r="O16" s="23">
        <f t="shared" si="2"/>
        <v>4</v>
      </c>
      <c r="P16" s="18" t="s">
        <v>44</v>
      </c>
      <c r="Q16" s="17">
        <v>3.0</v>
      </c>
      <c r="R16" s="18" t="s">
        <v>45</v>
      </c>
      <c r="S16" s="19" t="s">
        <v>46</v>
      </c>
      <c r="U16" s="17">
        <f t="shared" si="3"/>
        <v>4</v>
      </c>
      <c r="V16" s="18" t="s">
        <v>47</v>
      </c>
      <c r="W16" s="17">
        <v>4.0</v>
      </c>
      <c r="X16" s="18" t="s">
        <v>45</v>
      </c>
      <c r="Y16" s="22" t="s">
        <v>48</v>
      </c>
    </row>
    <row r="17" ht="12.75" customHeight="1">
      <c r="C17" s="26"/>
      <c r="D17" s="23">
        <f t="shared" si="1"/>
        <v>5</v>
      </c>
      <c r="E17" s="18" t="s">
        <v>49</v>
      </c>
      <c r="F17" s="24" t="s">
        <v>50</v>
      </c>
      <c r="G17" s="17">
        <v>4.0</v>
      </c>
      <c r="H17" s="19" t="s">
        <v>51</v>
      </c>
      <c r="I17" s="25">
        <v>1.0</v>
      </c>
      <c r="O17" s="23">
        <f t="shared" si="2"/>
        <v>5</v>
      </c>
      <c r="P17" s="18" t="s">
        <v>49</v>
      </c>
      <c r="Q17" s="17">
        <v>4.0</v>
      </c>
      <c r="R17" s="18" t="s">
        <v>52</v>
      </c>
      <c r="S17" s="19" t="s">
        <v>53</v>
      </c>
      <c r="U17" s="17">
        <f t="shared" si="3"/>
        <v>5</v>
      </c>
      <c r="V17" s="18" t="s">
        <v>54</v>
      </c>
      <c r="W17" s="17">
        <v>3.0</v>
      </c>
      <c r="X17" s="18" t="s">
        <v>45</v>
      </c>
      <c r="Y17" s="22" t="s">
        <v>55</v>
      </c>
    </row>
    <row r="18" ht="12.75" customHeight="1">
      <c r="D18" s="23">
        <f t="shared" si="1"/>
        <v>6</v>
      </c>
      <c r="E18" s="18" t="s">
        <v>56</v>
      </c>
      <c r="F18" s="24" t="s">
        <v>57</v>
      </c>
      <c r="G18" s="17">
        <v>4.0</v>
      </c>
      <c r="H18" s="19" t="s">
        <v>58</v>
      </c>
      <c r="I18" s="20">
        <v>1.0</v>
      </c>
      <c r="O18" s="23">
        <f t="shared" si="2"/>
        <v>6</v>
      </c>
      <c r="P18" s="18" t="s">
        <v>56</v>
      </c>
      <c r="Q18" s="17">
        <v>4.0</v>
      </c>
      <c r="R18" s="18" t="s">
        <v>30</v>
      </c>
      <c r="S18" s="19" t="s">
        <v>59</v>
      </c>
      <c r="U18" s="17">
        <f t="shared" si="3"/>
        <v>6</v>
      </c>
      <c r="V18" s="18" t="s">
        <v>60</v>
      </c>
      <c r="W18" s="17">
        <v>3.0</v>
      </c>
      <c r="X18" s="18" t="s">
        <v>45</v>
      </c>
      <c r="Y18" s="22" t="s">
        <v>61</v>
      </c>
    </row>
    <row r="19" ht="12.75" customHeight="1">
      <c r="D19" s="23">
        <f t="shared" si="1"/>
        <v>7</v>
      </c>
      <c r="E19" s="18" t="s">
        <v>62</v>
      </c>
      <c r="F19" s="24" t="s">
        <v>63</v>
      </c>
      <c r="G19" s="17">
        <v>3.0</v>
      </c>
      <c r="H19" s="19" t="s">
        <v>64</v>
      </c>
      <c r="I19" s="20">
        <v>1.0</v>
      </c>
      <c r="O19" s="23">
        <f t="shared" si="2"/>
        <v>7</v>
      </c>
      <c r="P19" s="18" t="s">
        <v>62</v>
      </c>
      <c r="Q19" s="17">
        <v>3.0</v>
      </c>
      <c r="R19" s="18" t="s">
        <v>24</v>
      </c>
      <c r="S19" s="19" t="s">
        <v>65</v>
      </c>
      <c r="U19" s="17">
        <f t="shared" si="3"/>
        <v>7</v>
      </c>
      <c r="V19" s="18" t="s">
        <v>66</v>
      </c>
      <c r="W19" s="17">
        <v>3.0</v>
      </c>
      <c r="X19" s="27" t="s">
        <v>52</v>
      </c>
      <c r="Y19" s="22" t="s">
        <v>67</v>
      </c>
    </row>
    <row r="20" ht="12.75" customHeight="1">
      <c r="D20" s="17">
        <f t="shared" si="1"/>
        <v>8</v>
      </c>
      <c r="E20" s="18" t="s">
        <v>68</v>
      </c>
      <c r="F20" s="19" t="s">
        <v>69</v>
      </c>
      <c r="G20" s="17">
        <v>3.0</v>
      </c>
      <c r="H20" s="19" t="s">
        <v>70</v>
      </c>
      <c r="I20" s="20">
        <v>1.0</v>
      </c>
      <c r="O20" s="23">
        <f t="shared" si="2"/>
        <v>8</v>
      </c>
      <c r="P20" s="18" t="s">
        <v>68</v>
      </c>
      <c r="Q20" s="17">
        <v>3.0</v>
      </c>
      <c r="R20" s="18" t="s">
        <v>45</v>
      </c>
      <c r="S20" s="19" t="s">
        <v>71</v>
      </c>
      <c r="U20" s="17">
        <f t="shared" si="3"/>
        <v>8</v>
      </c>
      <c r="V20" s="18" t="s">
        <v>72</v>
      </c>
      <c r="W20" s="17">
        <v>5.0</v>
      </c>
      <c r="X20" s="27" t="s">
        <v>52</v>
      </c>
      <c r="Y20" s="22" t="s">
        <v>73</v>
      </c>
    </row>
    <row r="21" ht="12.75" customHeight="1">
      <c r="D21" s="17">
        <f t="shared" si="1"/>
        <v>9</v>
      </c>
      <c r="E21" s="18" t="s">
        <v>74</v>
      </c>
      <c r="F21" s="19" t="s">
        <v>75</v>
      </c>
      <c r="G21" s="17">
        <v>3.0</v>
      </c>
      <c r="H21" s="19" t="s">
        <v>76</v>
      </c>
      <c r="I21" s="28">
        <v>1.0</v>
      </c>
      <c r="O21" s="23">
        <f t="shared" si="2"/>
        <v>9</v>
      </c>
      <c r="P21" s="18" t="s">
        <v>74</v>
      </c>
      <c r="Q21" s="17">
        <v>3.0</v>
      </c>
      <c r="R21" s="18" t="s">
        <v>52</v>
      </c>
      <c r="S21" s="19" t="s">
        <v>77</v>
      </c>
      <c r="U21" s="17">
        <f t="shared" si="3"/>
        <v>9</v>
      </c>
      <c r="V21" s="18" t="s">
        <v>78</v>
      </c>
      <c r="W21" s="18">
        <v>3.0</v>
      </c>
      <c r="X21" s="27" t="s">
        <v>52</v>
      </c>
      <c r="Y21" s="22" t="s">
        <v>79</v>
      </c>
    </row>
    <row r="22" ht="12.75" customHeight="1">
      <c r="D22" s="17">
        <f t="shared" si="1"/>
        <v>10</v>
      </c>
      <c r="E22" s="18" t="s">
        <v>80</v>
      </c>
      <c r="F22" s="21" t="s">
        <v>81</v>
      </c>
      <c r="G22" s="17">
        <v>3.0</v>
      </c>
      <c r="H22" s="19" t="s">
        <v>82</v>
      </c>
      <c r="I22" s="28">
        <v>1.0</v>
      </c>
      <c r="O22" s="23">
        <f t="shared" si="2"/>
        <v>10</v>
      </c>
      <c r="P22" s="18" t="s">
        <v>80</v>
      </c>
      <c r="Q22" s="17">
        <v>3.0</v>
      </c>
      <c r="R22" s="18" t="s">
        <v>24</v>
      </c>
      <c r="S22" s="19" t="s">
        <v>83</v>
      </c>
      <c r="U22" s="17">
        <f t="shared" si="3"/>
        <v>10</v>
      </c>
      <c r="V22" s="18" t="s">
        <v>84</v>
      </c>
      <c r="W22" s="18">
        <v>3.0</v>
      </c>
      <c r="X22" s="27" t="s">
        <v>30</v>
      </c>
      <c r="Y22" s="22" t="s">
        <v>85</v>
      </c>
    </row>
    <row r="23" ht="12.75" customHeight="1">
      <c r="D23" s="17">
        <f t="shared" si="1"/>
        <v>11</v>
      </c>
      <c r="E23" s="18" t="s">
        <v>86</v>
      </c>
      <c r="F23" s="24" t="s">
        <v>87</v>
      </c>
      <c r="G23" s="17">
        <v>2.0</v>
      </c>
      <c r="H23" s="19" t="s">
        <v>88</v>
      </c>
      <c r="I23" s="28">
        <v>2.0</v>
      </c>
      <c r="O23" s="23">
        <f t="shared" si="2"/>
        <v>11</v>
      </c>
      <c r="P23" s="18" t="s">
        <v>86</v>
      </c>
      <c r="Q23" s="17">
        <v>2.0</v>
      </c>
      <c r="R23" s="18" t="s">
        <v>30</v>
      </c>
      <c r="S23" s="19" t="s">
        <v>89</v>
      </c>
      <c r="U23" s="17">
        <f t="shared" si="3"/>
        <v>11</v>
      </c>
      <c r="V23" s="18" t="s">
        <v>90</v>
      </c>
      <c r="W23" s="18">
        <v>1.0</v>
      </c>
      <c r="X23" s="18" t="s">
        <v>30</v>
      </c>
      <c r="Y23" s="19" t="s">
        <v>91</v>
      </c>
    </row>
    <row r="24" ht="12.75" customHeight="1">
      <c r="D24" s="17">
        <f t="shared" si="1"/>
        <v>12</v>
      </c>
      <c r="E24" s="18" t="s">
        <v>92</v>
      </c>
      <c r="F24" s="24" t="s">
        <v>93</v>
      </c>
      <c r="G24" s="17">
        <v>4.0</v>
      </c>
      <c r="H24" s="19" t="s">
        <v>94</v>
      </c>
      <c r="I24" s="20">
        <v>2.0</v>
      </c>
      <c r="O24" s="23">
        <f t="shared" si="2"/>
        <v>12</v>
      </c>
      <c r="P24" s="18" t="s">
        <v>92</v>
      </c>
      <c r="Q24" s="17">
        <v>4.0</v>
      </c>
      <c r="R24" s="18" t="s">
        <v>45</v>
      </c>
      <c r="S24" s="19" t="s">
        <v>95</v>
      </c>
      <c r="U24" s="29"/>
      <c r="V24" s="30"/>
      <c r="W24" s="29"/>
      <c r="X24" s="31"/>
      <c r="Y24" s="32"/>
    </row>
    <row r="25" ht="12.75" customHeight="1">
      <c r="D25" s="17">
        <f t="shared" si="1"/>
        <v>13</v>
      </c>
      <c r="E25" s="18" t="s">
        <v>96</v>
      </c>
      <c r="F25" s="19" t="s">
        <v>97</v>
      </c>
      <c r="G25" s="17">
        <v>2.0</v>
      </c>
      <c r="H25" s="19" t="s">
        <v>98</v>
      </c>
      <c r="I25" s="28">
        <v>2.0</v>
      </c>
      <c r="O25" s="23">
        <f t="shared" si="2"/>
        <v>13</v>
      </c>
      <c r="P25" s="18" t="s">
        <v>99</v>
      </c>
      <c r="Q25" s="17">
        <v>2.0</v>
      </c>
      <c r="R25" s="18" t="s">
        <v>52</v>
      </c>
      <c r="S25" s="19" t="s">
        <v>100</v>
      </c>
      <c r="U25" s="29"/>
      <c r="V25" s="30"/>
      <c r="W25" s="29"/>
      <c r="X25" s="32"/>
      <c r="Y25" s="32"/>
    </row>
    <row r="26" ht="12.75" customHeight="1">
      <c r="D26" s="17">
        <f t="shared" si="1"/>
        <v>14</v>
      </c>
      <c r="E26" s="18" t="s">
        <v>23</v>
      </c>
      <c r="F26" s="19" t="s">
        <v>101</v>
      </c>
      <c r="G26" s="17">
        <v>4.0</v>
      </c>
      <c r="H26" s="19" t="s">
        <v>102</v>
      </c>
      <c r="I26" s="28">
        <v>2.0</v>
      </c>
      <c r="O26" s="29"/>
      <c r="P26" s="33"/>
      <c r="Q26" s="29"/>
      <c r="R26" s="33"/>
      <c r="U26" s="29"/>
      <c r="V26" s="30"/>
      <c r="W26" s="29"/>
      <c r="X26" s="34"/>
      <c r="Y26" s="34"/>
    </row>
    <row r="27" ht="12.75" customHeight="1">
      <c r="D27" s="17">
        <f t="shared" si="1"/>
        <v>15</v>
      </c>
      <c r="E27" s="18" t="s">
        <v>32</v>
      </c>
      <c r="F27" s="19" t="s">
        <v>103</v>
      </c>
      <c r="G27" s="17">
        <v>4.0</v>
      </c>
      <c r="H27" s="19" t="s">
        <v>104</v>
      </c>
      <c r="I27" s="28">
        <v>2.0</v>
      </c>
      <c r="O27" s="29"/>
      <c r="P27" s="33"/>
      <c r="Q27" s="29"/>
      <c r="R27" s="33"/>
      <c r="U27" s="29"/>
      <c r="V27" s="30"/>
      <c r="W27" s="29"/>
      <c r="X27" s="34"/>
      <c r="Y27" s="34"/>
    </row>
    <row r="28" ht="12.75" customHeight="1">
      <c r="D28" s="17">
        <f t="shared" si="1"/>
        <v>16</v>
      </c>
      <c r="E28" s="18" t="s">
        <v>39</v>
      </c>
      <c r="F28" s="19" t="s">
        <v>105</v>
      </c>
      <c r="G28" s="17">
        <v>5.0</v>
      </c>
      <c r="H28" s="19" t="s">
        <v>106</v>
      </c>
      <c r="I28" s="28">
        <v>2.0</v>
      </c>
      <c r="O28" s="29"/>
      <c r="P28" s="33"/>
      <c r="Q28" s="29"/>
      <c r="R28" s="33"/>
      <c r="U28" s="29"/>
      <c r="V28" s="30"/>
      <c r="W28" s="29"/>
      <c r="X28" s="34"/>
      <c r="Y28" s="34"/>
    </row>
    <row r="29" ht="12.75" customHeight="1">
      <c r="D29" s="17">
        <f t="shared" si="1"/>
        <v>17</v>
      </c>
      <c r="E29" s="18" t="s">
        <v>47</v>
      </c>
      <c r="F29" s="21" t="s">
        <v>107</v>
      </c>
      <c r="G29" s="17">
        <v>4.0</v>
      </c>
      <c r="H29" s="19" t="s">
        <v>108</v>
      </c>
      <c r="I29" s="28">
        <v>3.0</v>
      </c>
      <c r="O29" s="29"/>
      <c r="P29" s="35"/>
      <c r="Q29" s="29"/>
      <c r="R29" s="33"/>
      <c r="W29" s="36"/>
    </row>
    <row r="30" ht="12.75" customHeight="1">
      <c r="C30" s="37"/>
      <c r="D30" s="17">
        <f t="shared" si="1"/>
        <v>18</v>
      </c>
      <c r="E30" s="18" t="s">
        <v>54</v>
      </c>
      <c r="F30" s="19" t="s">
        <v>109</v>
      </c>
      <c r="G30" s="17">
        <v>3.0</v>
      </c>
      <c r="H30" s="19" t="s">
        <v>110</v>
      </c>
      <c r="I30" s="28">
        <v>3.0</v>
      </c>
      <c r="O30" s="29"/>
      <c r="P30" s="35"/>
      <c r="Q30" s="29"/>
      <c r="R30" s="33"/>
      <c r="U30" s="38" t="s">
        <v>111</v>
      </c>
      <c r="V30" s="8"/>
      <c r="W30" s="8"/>
      <c r="X30" s="8"/>
      <c r="Y30" s="9"/>
    </row>
    <row r="31" ht="12.75" customHeight="1">
      <c r="D31" s="17">
        <f t="shared" si="1"/>
        <v>19</v>
      </c>
      <c r="E31" s="18" t="s">
        <v>60</v>
      </c>
      <c r="F31" s="19" t="s">
        <v>112</v>
      </c>
      <c r="G31" s="17">
        <v>3.0</v>
      </c>
      <c r="H31" s="19" t="s">
        <v>113</v>
      </c>
      <c r="I31" s="28">
        <v>3.0</v>
      </c>
      <c r="O31" s="39"/>
      <c r="P31" s="39"/>
      <c r="Q31" s="39"/>
      <c r="R31" s="39"/>
      <c r="U31" s="40" t="s">
        <v>9</v>
      </c>
      <c r="V31" s="40" t="s">
        <v>11</v>
      </c>
      <c r="W31" s="41" t="s">
        <v>12</v>
      </c>
      <c r="X31" s="40" t="s">
        <v>13</v>
      </c>
      <c r="Y31" s="40" t="s">
        <v>16</v>
      </c>
    </row>
    <row r="32" ht="12.75" customHeight="1">
      <c r="D32" s="17">
        <f t="shared" si="1"/>
        <v>20</v>
      </c>
      <c r="E32" s="18" t="s">
        <v>66</v>
      </c>
      <c r="F32" s="19" t="s">
        <v>114</v>
      </c>
      <c r="G32" s="17">
        <v>3.0</v>
      </c>
      <c r="H32" s="19" t="s">
        <v>115</v>
      </c>
      <c r="I32" s="28">
        <v>3.0</v>
      </c>
      <c r="O32" s="42"/>
      <c r="P32" s="42"/>
      <c r="Q32" s="42"/>
      <c r="R32" s="42"/>
      <c r="U32" s="17">
        <v>1.0</v>
      </c>
      <c r="V32" s="43"/>
      <c r="W32" s="23"/>
      <c r="X32" s="44"/>
      <c r="Y32" s="44"/>
    </row>
    <row r="33" ht="12.75" customHeight="1">
      <c r="D33" s="17">
        <f t="shared" si="1"/>
        <v>21</v>
      </c>
      <c r="E33" s="18" t="s">
        <v>72</v>
      </c>
      <c r="F33" s="19" t="s">
        <v>116</v>
      </c>
      <c r="G33" s="17">
        <v>5.0</v>
      </c>
      <c r="H33" s="24" t="s">
        <v>117</v>
      </c>
      <c r="I33" s="28">
        <v>3.0</v>
      </c>
      <c r="U33" s="17">
        <f t="shared" ref="U33:U39" si="4">U32+1</f>
        <v>2</v>
      </c>
      <c r="V33" s="43"/>
      <c r="W33" s="23"/>
      <c r="X33" s="44"/>
      <c r="Y33" s="44"/>
    </row>
    <row r="34" ht="12.75" customHeight="1">
      <c r="D34" s="17">
        <f t="shared" si="1"/>
        <v>22</v>
      </c>
      <c r="E34" s="18" t="s">
        <v>78</v>
      </c>
      <c r="F34" s="19" t="s">
        <v>118</v>
      </c>
      <c r="G34" s="17">
        <v>3.0</v>
      </c>
      <c r="H34" s="19" t="s">
        <v>119</v>
      </c>
      <c r="I34" s="28">
        <v>3.0</v>
      </c>
      <c r="U34" s="17">
        <f t="shared" si="4"/>
        <v>3</v>
      </c>
      <c r="V34" s="43"/>
      <c r="W34" s="23"/>
      <c r="X34" s="44"/>
      <c r="Y34" s="44"/>
    </row>
    <row r="35" ht="12.75" customHeight="1">
      <c r="D35" s="17">
        <f t="shared" si="1"/>
        <v>23</v>
      </c>
      <c r="E35" s="18" t="s">
        <v>84</v>
      </c>
      <c r="F35" s="19" t="s">
        <v>120</v>
      </c>
      <c r="G35" s="17">
        <v>3.0</v>
      </c>
      <c r="H35" s="19" t="s">
        <v>121</v>
      </c>
      <c r="I35" s="28">
        <v>3.0</v>
      </c>
      <c r="U35" s="17">
        <f t="shared" si="4"/>
        <v>4</v>
      </c>
      <c r="V35" s="43"/>
      <c r="W35" s="23"/>
      <c r="X35" s="44"/>
      <c r="Y35" s="44"/>
    </row>
    <row r="36" ht="12.75" customHeight="1">
      <c r="D36" s="17">
        <f t="shared" si="1"/>
        <v>24</v>
      </c>
      <c r="E36" s="18" t="s">
        <v>122</v>
      </c>
      <c r="F36" s="19" t="s">
        <v>123</v>
      </c>
      <c r="G36" s="17">
        <v>3.0</v>
      </c>
      <c r="H36" s="19" t="s">
        <v>124</v>
      </c>
      <c r="I36" s="28">
        <v>3.0</v>
      </c>
      <c r="U36" s="17">
        <f t="shared" si="4"/>
        <v>5</v>
      </c>
      <c r="V36" s="43"/>
      <c r="W36" s="23"/>
      <c r="X36" s="44"/>
      <c r="Y36" s="44"/>
    </row>
    <row r="37" ht="12.75" customHeight="1">
      <c r="D37" s="17">
        <f t="shared" si="1"/>
        <v>25</v>
      </c>
      <c r="E37" s="18" t="s">
        <v>125</v>
      </c>
      <c r="F37" s="19" t="s">
        <v>126</v>
      </c>
      <c r="G37" s="17">
        <v>4.0</v>
      </c>
      <c r="H37" s="19" t="s">
        <v>127</v>
      </c>
      <c r="I37" s="28">
        <v>3.0</v>
      </c>
      <c r="U37" s="17">
        <f t="shared" si="4"/>
        <v>6</v>
      </c>
      <c r="V37" s="43"/>
      <c r="W37" s="23"/>
      <c r="X37" s="44"/>
      <c r="Y37" s="44"/>
    </row>
    <row r="38" ht="12.75" customHeight="1">
      <c r="D38" s="17">
        <f t="shared" si="1"/>
        <v>26</v>
      </c>
      <c r="E38" s="18" t="s">
        <v>128</v>
      </c>
      <c r="F38" s="19" t="s">
        <v>129</v>
      </c>
      <c r="G38" s="17">
        <v>4.0</v>
      </c>
      <c r="H38" s="19" t="s">
        <v>130</v>
      </c>
      <c r="I38" s="28">
        <v>3.0</v>
      </c>
      <c r="U38" s="17">
        <f t="shared" si="4"/>
        <v>7</v>
      </c>
      <c r="V38" s="43"/>
      <c r="W38" s="23"/>
      <c r="X38" s="44"/>
      <c r="Y38" s="44"/>
    </row>
    <row r="39" ht="12.75" customHeight="1">
      <c r="D39" s="17">
        <f t="shared" si="1"/>
        <v>27</v>
      </c>
      <c r="E39" s="18" t="s">
        <v>131</v>
      </c>
      <c r="F39" s="19" t="s">
        <v>132</v>
      </c>
      <c r="G39" s="17">
        <v>6.0</v>
      </c>
      <c r="H39" s="19" t="s">
        <v>133</v>
      </c>
      <c r="I39" s="28">
        <v>3.0</v>
      </c>
      <c r="U39" s="17">
        <f t="shared" si="4"/>
        <v>8</v>
      </c>
      <c r="V39" s="43"/>
      <c r="W39" s="23"/>
      <c r="X39" s="44"/>
      <c r="Y39" s="44"/>
    </row>
    <row r="40" ht="12.75" customHeight="1">
      <c r="D40" s="17">
        <f t="shared" si="1"/>
        <v>28</v>
      </c>
      <c r="E40" s="18" t="s">
        <v>134</v>
      </c>
      <c r="F40" s="19" t="s">
        <v>135</v>
      </c>
      <c r="G40" s="17">
        <v>5.0</v>
      </c>
      <c r="H40" s="19" t="s">
        <v>136</v>
      </c>
      <c r="I40" s="45">
        <v>4.0</v>
      </c>
      <c r="U40" s="23"/>
      <c r="V40" s="46"/>
      <c r="W40" s="23"/>
      <c r="X40" s="44"/>
      <c r="Y40" s="44"/>
    </row>
    <row r="41" ht="12.75" customHeight="1">
      <c r="D41" s="17">
        <f t="shared" si="1"/>
        <v>29</v>
      </c>
      <c r="E41" s="18" t="s">
        <v>137</v>
      </c>
      <c r="F41" s="19" t="s">
        <v>138</v>
      </c>
      <c r="G41" s="17">
        <v>6.0</v>
      </c>
      <c r="H41" s="19" t="s">
        <v>139</v>
      </c>
      <c r="I41" s="45">
        <v>4.0</v>
      </c>
      <c r="U41" s="23"/>
      <c r="V41" s="46"/>
      <c r="W41" s="23"/>
      <c r="X41" s="44"/>
      <c r="Y41" s="44"/>
    </row>
    <row r="42" ht="12.75" customHeight="1">
      <c r="D42" s="17">
        <f t="shared" si="1"/>
        <v>30</v>
      </c>
      <c r="E42" s="18" t="s">
        <v>140</v>
      </c>
      <c r="F42" s="19" t="s">
        <v>141</v>
      </c>
      <c r="G42" s="17">
        <v>3.0</v>
      </c>
      <c r="H42" s="19" t="s">
        <v>142</v>
      </c>
      <c r="I42" s="45">
        <v>5.0</v>
      </c>
      <c r="U42" s="23"/>
      <c r="V42" s="46"/>
      <c r="W42" s="23"/>
      <c r="X42" s="44"/>
      <c r="Y42" s="44"/>
    </row>
    <row r="43" ht="12.75" customHeight="1">
      <c r="D43" s="17">
        <f t="shared" si="1"/>
        <v>31</v>
      </c>
      <c r="E43" s="18" t="s">
        <v>143</v>
      </c>
      <c r="F43" s="19" t="s">
        <v>144</v>
      </c>
      <c r="G43" s="17">
        <v>3.0</v>
      </c>
      <c r="H43" s="19" t="s">
        <v>145</v>
      </c>
      <c r="I43" s="45">
        <v>5.0</v>
      </c>
      <c r="U43" s="23"/>
      <c r="V43" s="47"/>
      <c r="W43" s="48"/>
      <c r="X43" s="49"/>
      <c r="Y43" s="49"/>
    </row>
    <row r="44" ht="12.75" customHeight="1">
      <c r="D44" s="17">
        <f t="shared" si="1"/>
        <v>32</v>
      </c>
      <c r="E44" s="18" t="s">
        <v>146</v>
      </c>
      <c r="F44" s="19" t="s">
        <v>147</v>
      </c>
      <c r="G44" s="17">
        <v>3.0</v>
      </c>
      <c r="H44" s="19" t="s">
        <v>148</v>
      </c>
      <c r="I44" s="45">
        <v>5.0</v>
      </c>
      <c r="X44" s="34"/>
      <c r="Y44" s="34"/>
    </row>
    <row r="45" ht="12.75" customHeight="1">
      <c r="D45" s="17">
        <f t="shared" si="1"/>
        <v>33</v>
      </c>
      <c r="E45" s="18" t="s">
        <v>149</v>
      </c>
      <c r="F45" s="19" t="s">
        <v>150</v>
      </c>
      <c r="G45" s="17">
        <v>4.0</v>
      </c>
      <c r="H45" s="19" t="s">
        <v>151</v>
      </c>
      <c r="I45" s="45">
        <v>5.0</v>
      </c>
      <c r="R45" s="50"/>
      <c r="U45" s="50"/>
      <c r="X45" s="50"/>
    </row>
    <row r="46" ht="12.75" customHeight="1">
      <c r="D46" s="17">
        <f t="shared" si="1"/>
        <v>34</v>
      </c>
      <c r="E46" s="18" t="s">
        <v>152</v>
      </c>
      <c r="F46" s="19" t="s">
        <v>153</v>
      </c>
      <c r="G46" s="17">
        <v>3.0</v>
      </c>
      <c r="H46" s="19" t="s">
        <v>154</v>
      </c>
      <c r="I46" s="45">
        <v>5.0</v>
      </c>
      <c r="R46" s="51"/>
      <c r="S46" s="51"/>
      <c r="T46" s="51"/>
      <c r="U46" s="52"/>
      <c r="V46" s="52"/>
      <c r="W46" s="52"/>
      <c r="X46" s="52"/>
    </row>
    <row r="47" ht="12.75" customHeight="1">
      <c r="D47" s="17">
        <f t="shared" si="1"/>
        <v>35</v>
      </c>
      <c r="E47" s="18" t="s">
        <v>155</v>
      </c>
      <c r="F47" s="19" t="s">
        <v>156</v>
      </c>
      <c r="G47" s="17">
        <v>3.0</v>
      </c>
      <c r="H47" s="19" t="s">
        <v>157</v>
      </c>
      <c r="I47" s="45">
        <v>5.0</v>
      </c>
      <c r="R47" s="53" t="s">
        <v>158</v>
      </c>
      <c r="S47" s="53" t="s">
        <v>159</v>
      </c>
      <c r="T47" s="54" t="s">
        <v>160</v>
      </c>
      <c r="U47" s="52"/>
      <c r="V47" s="55"/>
      <c r="W47" s="55"/>
      <c r="X47" s="52"/>
    </row>
    <row r="48" ht="12.75" customHeight="1">
      <c r="D48" s="17">
        <f t="shared" si="1"/>
        <v>36</v>
      </c>
      <c r="E48" s="18" t="s">
        <v>161</v>
      </c>
      <c r="F48" s="19" t="s">
        <v>162</v>
      </c>
      <c r="G48" s="17">
        <v>4.0</v>
      </c>
      <c r="H48" s="19" t="s">
        <v>163</v>
      </c>
      <c r="I48" s="45">
        <v>5.0</v>
      </c>
      <c r="R48" s="56">
        <v>40.0</v>
      </c>
      <c r="S48" s="56">
        <v>38.0</v>
      </c>
      <c r="T48" s="56">
        <v>1.0</v>
      </c>
      <c r="U48" s="52"/>
      <c r="V48" s="57"/>
      <c r="W48" s="57"/>
      <c r="X48" s="52"/>
    </row>
    <row r="49" ht="12.75" customHeight="1">
      <c r="D49" s="17">
        <f t="shared" si="1"/>
        <v>37</v>
      </c>
      <c r="E49" s="18" t="s">
        <v>164</v>
      </c>
      <c r="F49" s="19" t="s">
        <v>165</v>
      </c>
      <c r="G49" s="17">
        <v>3.0</v>
      </c>
      <c r="H49" s="19" t="s">
        <v>166</v>
      </c>
      <c r="I49" s="45">
        <v>5.0</v>
      </c>
      <c r="R49" s="56">
        <v>38.0</v>
      </c>
      <c r="S49" s="56"/>
      <c r="T49" s="56">
        <v>2.0</v>
      </c>
      <c r="U49" s="52"/>
      <c r="V49" s="57"/>
      <c r="W49" s="57"/>
      <c r="X49" s="52"/>
    </row>
    <row r="50" ht="12.75" customHeight="1">
      <c r="D50" s="17">
        <f t="shared" si="1"/>
        <v>38</v>
      </c>
      <c r="E50" s="18" t="s">
        <v>167</v>
      </c>
      <c r="F50" s="19" t="s">
        <v>168</v>
      </c>
      <c r="G50" s="17">
        <v>7.0</v>
      </c>
      <c r="H50" s="19" t="s">
        <v>169</v>
      </c>
      <c r="I50" s="45">
        <v>5.0</v>
      </c>
      <c r="R50" s="56"/>
      <c r="S50" s="56"/>
      <c r="T50" s="56">
        <v>3.0</v>
      </c>
      <c r="U50" s="52"/>
      <c r="V50" s="57"/>
      <c r="W50" s="57"/>
      <c r="X50" s="52"/>
    </row>
    <row r="51" ht="12.75" customHeight="1">
      <c r="R51" s="51"/>
      <c r="S51" s="51"/>
      <c r="T51" s="51"/>
      <c r="U51" s="52"/>
      <c r="V51" s="52"/>
      <c r="W51" s="52"/>
      <c r="X51" s="5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5">
    <mergeCell ref="A1:S1"/>
    <mergeCell ref="D11:I11"/>
    <mergeCell ref="O11:R11"/>
    <mergeCell ref="U11:Y11"/>
    <mergeCell ref="U30:Y30"/>
  </mergeCells>
  <conditionalFormatting sqref="I12:I50">
    <cfRule type="containsText" dxfId="0" priority="1" operator="containsText" text="1">
      <formula>NOT(ISERROR(SEARCH(("1"),(I12))))</formula>
    </cfRule>
  </conditionalFormatting>
  <conditionalFormatting sqref="I12:I50">
    <cfRule type="containsText" dxfId="1" priority="2" operator="containsText" text="2">
      <formula>NOT(ISERROR(SEARCH(("2"),(I12))))</formula>
    </cfRule>
  </conditionalFormatting>
  <conditionalFormatting sqref="I12:I50">
    <cfRule type="containsText" dxfId="2" priority="3" operator="containsText" text="3">
      <formula>NOT(ISERROR(SEARCH(("3"),(I12))))</formula>
    </cfRule>
  </conditionalFormatting>
  <conditionalFormatting sqref="I12:I50">
    <cfRule type="containsText" dxfId="3" priority="4" operator="containsText" text="4">
      <formula>NOT(ISERROR(SEARCH(("4"),(I12))))</formula>
    </cfRule>
  </conditionalFormatting>
  <conditionalFormatting sqref="I12:I50">
    <cfRule type="containsText" dxfId="4" priority="5" operator="containsText" text="5">
      <formula>NOT(ISERROR(SEARCH(("5"),(I12))))</formula>
    </cfRule>
  </conditionalFormatting>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5911"/>
    <pageSetUpPr/>
  </sheetPr>
  <sheetViews>
    <sheetView showGridLines="0" workbookViewId="0"/>
  </sheetViews>
  <sheetFormatPr customHeight="1" defaultColWidth="14.43" defaultRowHeight="15.75"/>
  <cols>
    <col customWidth="1" min="1" max="1" width="5.14"/>
    <col customWidth="1" min="2" max="2" width="10.71"/>
    <col customWidth="1" min="3" max="3" width="25.0"/>
    <col customWidth="1" min="4" max="4" width="34.14"/>
    <col customWidth="1" min="5" max="5" width="43.0"/>
    <col customWidth="1" min="6" max="6" width="26.43"/>
    <col customWidth="1" min="7" max="7" width="35.0"/>
    <col customWidth="1" min="8" max="9" width="8.71"/>
    <col customWidth="1" min="10" max="11" width="12.71"/>
    <col customWidth="1" min="12" max="12" width="13.71"/>
    <col customWidth="1" min="13" max="14" width="12.57"/>
    <col customWidth="1" min="15" max="15" width="31.86"/>
    <col customWidth="1" min="16" max="26" width="8.71"/>
  </cols>
  <sheetData>
    <row r="1" ht="12.75" customHeight="1"/>
    <row r="2" ht="12.75" customHeight="1"/>
    <row r="3" ht="12.75" customHeight="1"/>
    <row r="4" ht="12.75" customHeight="1"/>
    <row r="5" ht="12.75" customHeight="1"/>
    <row r="6" ht="27.0" customHeight="1">
      <c r="F6" s="58"/>
    </row>
    <row r="7" ht="12.75" customHeight="1"/>
    <row r="8" ht="12.75" customHeight="1"/>
    <row r="9" ht="12.75" customHeight="1"/>
    <row r="10" ht="12.75" customHeight="1"/>
    <row r="11" ht="12.75" customHeight="1"/>
    <row r="12" ht="12.75" customHeight="1"/>
    <row r="13" ht="12.75" customHeight="1"/>
    <row r="14" ht="12.75" customHeight="1"/>
    <row r="15" ht="12.75" customHeight="1"/>
    <row r="16" ht="60.0" customHeight="1">
      <c r="C16" s="59" t="s">
        <v>170</v>
      </c>
      <c r="D16" s="60" t="s">
        <v>171</v>
      </c>
      <c r="E16" s="60" t="s">
        <v>160</v>
      </c>
    </row>
    <row r="17" ht="39.0" customHeight="1">
      <c r="C17" s="61">
        <v>138.0</v>
      </c>
      <c r="D17" s="62">
        <v>138.0</v>
      </c>
      <c r="E17" s="62">
        <v>0.0</v>
      </c>
    </row>
    <row r="18" ht="39.0" customHeight="1">
      <c r="C18" s="61">
        <v>98.0</v>
      </c>
      <c r="D18" s="62">
        <v>100.0</v>
      </c>
      <c r="E18" s="62">
        <v>1.0</v>
      </c>
    </row>
    <row r="19" ht="39.0" customHeight="1">
      <c r="C19" s="61">
        <v>58.0</v>
      </c>
      <c r="D19" s="62"/>
      <c r="E19" s="62">
        <v>2.0</v>
      </c>
    </row>
    <row r="20" ht="39.0" customHeight="1">
      <c r="C20" s="61">
        <v>18.0</v>
      </c>
      <c r="D20" s="62"/>
      <c r="E20" s="62">
        <v>3.0</v>
      </c>
    </row>
    <row r="21" ht="12.75" customHeight="1"/>
    <row r="22" ht="12.75" customHeight="1"/>
    <row r="23" ht="12.75" customHeight="1">
      <c r="C23" s="63"/>
      <c r="D23" s="63"/>
      <c r="N23" s="37"/>
      <c r="O23" s="37"/>
      <c r="P23" s="37"/>
    </row>
    <row r="24" ht="12.75" customHeight="1">
      <c r="A24" s="37"/>
      <c r="B24" s="37"/>
      <c r="C24" s="37"/>
      <c r="F24" s="37"/>
      <c r="K24" s="37"/>
      <c r="L24" s="37"/>
      <c r="Q24" s="37"/>
      <c r="R24" s="37"/>
      <c r="S24" s="37"/>
      <c r="T24" s="37"/>
      <c r="U24" s="37"/>
      <c r="V24" s="37"/>
      <c r="W24" s="37"/>
      <c r="X24" s="37"/>
      <c r="Y24" s="37"/>
      <c r="Z24" s="37"/>
    </row>
    <row r="25" ht="12.75" customHeight="1"/>
    <row r="26" ht="12.75" customHeight="1"/>
    <row r="27" ht="12.75" customHeight="1">
      <c r="N27" s="37"/>
      <c r="O27" s="37"/>
      <c r="P27" s="37"/>
    </row>
    <row r="28" ht="24.75" customHeight="1"/>
    <row r="29" ht="27.0" customHeight="1"/>
    <row r="30" ht="12.75" customHeight="1"/>
    <row r="31" ht="12.75" customHeight="1">
      <c r="K31" s="37"/>
      <c r="L31" s="37"/>
      <c r="M31" s="37"/>
      <c r="N31" s="37"/>
      <c r="O31" s="37"/>
      <c r="P31" s="37"/>
    </row>
    <row r="32" ht="12.75" customHeight="1"/>
    <row r="33" ht="12.75" customHeight="1"/>
    <row r="34" ht="12.75" customHeight="1"/>
    <row r="35" ht="12.75" customHeight="1">
      <c r="M35" s="37"/>
      <c r="N35" s="37"/>
      <c r="O35" s="37"/>
      <c r="P35" s="37"/>
    </row>
    <row r="36" ht="12.75" customHeight="1"/>
    <row r="37" ht="12.75" customHeight="1"/>
    <row r="38" ht="27.0" customHeight="1"/>
    <row r="39" ht="12.75" customHeight="1">
      <c r="K39" s="37"/>
      <c r="L39" s="37"/>
      <c r="M39" s="37"/>
      <c r="N39" s="37"/>
      <c r="O39" s="37"/>
      <c r="P39" s="37"/>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tableParts count="1">
    <tablePart r:id="rId3"/>
  </tableParts>
</worksheet>
</file>