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s>
  <definedNames/>
  <calcPr/>
</workbook>
</file>

<file path=xl/sharedStrings.xml><?xml version="1.0" encoding="utf-8"?>
<sst xmlns="http://schemas.openxmlformats.org/spreadsheetml/2006/main" count="213" uniqueCount="184">
  <si>
    <t>Gruppo 04: Andrea Alberti - Marco Bove - Giulia Minichiello - Domenico Schettini</t>
  </si>
  <si>
    <t>Definition Of Done</t>
  </si>
  <si>
    <t>L'User Story viene testata in base ai criteri di accettazione</t>
  </si>
  <si>
    <t>L'User Story è approvata dal product owner</t>
  </si>
  <si>
    <t>La documentazione è stata aggiornata</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</si>
  <si>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</si>
  <si>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</si>
  <si>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</si>
  <si>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</si>
  <si>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</si>
  <si>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</si>
  <si>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</si>
  <si>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</si>
  <si>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</si>
  <si>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</si>
  <si>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Task List</t>
  </si>
  <si>
    <t>Priority</t>
  </si>
  <si>
    <t>Responsabile</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</si>
  <si>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</si>
  <si>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</si>
  <si>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</si>
  <si>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 xml:space="preserve">1. Creare la finestra principale su Scene Builder;
2. Aggiungere i pulsanti necessari alla creazione, modifica, eliminazione di una regola; 
3.  Inserimento di una sezione dedicata al log;
</t>
  </si>
  <si>
    <t>Design HomePage</t>
  </si>
  <si>
    <t>All</t>
  </si>
  <si>
    <t>Creazione regola</t>
  </si>
  <si>
    <t>Come utente voglio creare un trigger cosicché io possa associarlo ad una regola.</t>
  </si>
  <si>
    <t xml:space="preserve">Dato un pulsante "add",
quando questo viene premuto, 
allora viene visualizzata la pagina di creazione della regola. </t>
  </si>
  <si>
    <t>1. Inserimento di un pulsante per aggiungere una nuova regola.
2. Implementazione della relativa funzionalità.
3. Design dell'interfaccia di creazionne della regola.</t>
  </si>
  <si>
    <t>Creazione Regola</t>
  </si>
  <si>
    <t>Andrea Alberti</t>
  </si>
  <si>
    <t>Creazione trigger</t>
  </si>
  <si>
    <t>Come utente voglio creare un trigger cosicché io possa associarlo ad una regola</t>
  </si>
  <si>
    <t>Dato un pulsante, 
quando questo viene premuto, 
alloraviene visualizzata la pagina di definizione del trigger.</t>
  </si>
  <si>
    <t>1.  Inserimento di un pulsante per aggiungere un nuovo trigger.
2. Implementazione della relativa funzionalità.
3.Design dell'interfaccia di creazione di un trigger.</t>
  </si>
  <si>
    <t>Creazione Trigger</t>
  </si>
  <si>
    <t>Marco Bove</t>
  </si>
  <si>
    <t>Creazione azione</t>
  </si>
  <si>
    <t>Come utente voglio creare un'azione cosicché io possa associarla ad una regola</t>
  </si>
  <si>
    <t>Dato un pulsante, 
quando questo viene premuto, 
allora viene visualizzata la pagina di definizione dell'azione.</t>
  </si>
  <si>
    <t>1.  Inserimento di un pulsante per aggiungere un'azione;
2. Implementazione della relativa funzionalità;
3. Design dell'interfaccia di creazione di un'azione;</t>
  </si>
  <si>
    <t>Creazione Azione</t>
  </si>
  <si>
    <t>Giulia Minichiello</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</si>
  <si>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</si>
  <si>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</si>
  <si>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</si>
  <si>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1. Definizione e implementazione della funzione che verifica una determinata condizione.
2. Definizione e implementazione della funzione che lancia un'azione se la regola a cui è associata è attiva</t>
  </si>
  <si>
    <t>Domenico Schettini</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</si>
  <si>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</si>
  <si>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</si>
  <si>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</si>
  <si>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t>
  </si>
  <si>
    <t>Trigger orario</t>
  </si>
  <si>
    <t>Come utente voglio scegliere un particolare orario del giorno così da poter associare un trigger a quell'orario.</t>
  </si>
  <si>
    <t>Dato un trigger associato alla regola,
quando si supera l'orario prestabilito,
allora il trigger risulta verificato.</t>
  </si>
  <si>
    <t xml:space="preserve">1. Definizione e implementazione della creazione del trigger orario
</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</si>
  <si>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</si>
  <si>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</si>
  <si>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</si>
  <si>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 xml:space="preserve">1. Definizione e implmentazione della creazione di un azione'audio;
2. Definizione e implementazione della funzionalità di scelta di un file audio.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</si>
  <si>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</si>
  <si>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</si>
  <si>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</si>
  <si>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 xml:space="preserve">1. Definizione e implementazione della creazione di un azione messaggio sul display;
2. Definizione e implementazione della funzionalità di scelta di un messaggio.
</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</si>
  <si>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</si>
  <si>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</si>
  <si>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</si>
  <si>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</si>
  <si>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</si>
  <si>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</si>
  <si>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</si>
  <si>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</si>
  <si>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</si>
  <si>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</si>
  <si>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</si>
  <si>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t>
  </si>
  <si>
    <t xml:space="preserve">Disabilitazione di una regola
</t>
  </si>
  <si>
    <t>Come utente voglio disabilitare una regola al fine di non utilizzarla.</t>
  </si>
  <si>
    <t>Dato un pulsante associato alla disabilitazione di una regola,
quando viene premuto,
allora viene disabilitata regola.</t>
  </si>
  <si>
    <t>1. Inserimento di un pulsante di disabilitazione della regola.
2. Definizione e implementazione della funzione di disabilitazione della regola.</t>
  </si>
  <si>
    <t>Disabilitazione di una regola</t>
  </si>
  <si>
    <t>Salvataggio regole</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</si>
  <si>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</si>
  <si>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</si>
  <si>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1. Definizione e implementazione della funzionalità che salva le regole.</t>
  </si>
  <si>
    <t>Caricamento regole salvate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</si>
  <si>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</si>
  <si>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</si>
  <si>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1. Definizione e implementazione della funzionalità di caricamento delle regole.</t>
  </si>
  <si>
    <t>Sleeping period di una regola</t>
  </si>
  <si>
    <t>Come utente voglio impostare lo sleeping period di una regola cosicché dopo un'attivazione, si possa abilitare dopo un tempo specificato.</t>
  </si>
  <si>
    <t>Dato uno sleeping period di una regola,
quando risulta attiva,
allora la regola si disabilita per il tempo specificato.</t>
  </si>
  <si>
    <t>1. Inserire una sezione in cui indicare lo sleeping period della regola.
2. Definizione e implementazione della funzionalità di disattivazione in relazione allo sleeping period.</t>
  </si>
  <si>
    <t>Azione Scrittura in un file</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</si>
  <si>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</si>
  <si>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</si>
  <si>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t>
  </si>
  <si>
    <t>Azione Copia di un file</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</si>
  <si>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</si>
  <si>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</si>
  <si>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t>
  </si>
  <si>
    <t>Sprint Backlog 3</t>
  </si>
  <si>
    <t>Azione trasferimento di un file</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</si>
  <si>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</si>
  <si>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</si>
  <si>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t>
  </si>
  <si>
    <t>Azione eliminazione di un file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</si>
  <si>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</si>
  <si>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</si>
  <si>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 xml:space="preserve">1. Inserire tra le azioni una sezione che permetta di selezionare un file.
2. aggiungere un tasto che apra una finestra di dialogo in cui scegliere un file.
3. Definizione e implementazione della funzionalità di eliminazione del file selezionato.                                                                                  </t>
  </si>
  <si>
    <t>Azione esecuzione di un programma esterno</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</si>
  <si>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</si>
  <si>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</si>
  <si>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t>
  </si>
  <si>
    <t>Trigger giorno della settimana</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</si>
  <si>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</si>
  <si>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</si>
  <si>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 xml:space="preserve">1. Inserire un'opzione nell'interfaccia per la selezione del giorno della settimana come trigger.
2. Definizione e implementazione della logica per l'attivazione della regola solo nel giorno della settimana selezionato.    </t>
  </si>
  <si>
    <t>Trigger giorno del mese</t>
  </si>
  <si>
    <t>Come utente voglio scegliere un giorno del mese cosicché posso associare un trigger a quel giorno del mese.</t>
  </si>
  <si>
    <t>Dato un trigger e un dato giorno del mese selezionato,
quando la condizione è verificata,
allora allora il trigger risulta verificato.</t>
  </si>
  <si>
    <t xml:space="preserve">1. Inserire un'opzione nell'interfaccia per la selezione del giorno del mese come trigger.
2. Definizione e implementazione della logica per l'attivazione della regola solo nel giorno del mese selezionato.    </t>
  </si>
  <si>
    <t>Trigger data specifica</t>
  </si>
  <si>
    <t>Come utente voglio selezionare una data cosicché posso associare un trigger a quella data.</t>
  </si>
  <si>
    <t>Dato un trigger e un data selezionata,
quando la condizione è verificata,
allora il trigger risulta verificato.</t>
  </si>
  <si>
    <t xml:space="preserve">1. Inserire un'opzione nell'interfaccia per la selezione della data come trigger.
2. Definizione e implementazione della logica per l'attivazione della regola solo nella data selezionata.    </t>
  </si>
  <si>
    <t>Trigger presenza di un file in una cartella</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</si>
  <si>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</si>
  <si>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</si>
  <si>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 xml:space="preserve">1. Inserire tra i trigger una sezione che permetta di selezionare un file e una cartella.
2. Inserire una sezione in cui scrivere il nome del file.
3. Aggiungere un tasto che apra una finestra di dialogo in cui scegliere una cartella.
4. Definizione e implementazione della funzionalità di verifica della presenza di un file in una specifica cartella.                                                                                  </t>
  </si>
  <si>
    <t>Trigger dimensione file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</si>
  <si>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</si>
  <si>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</si>
  <si>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1. Inserire tra i trigger una sezione che permetta di selezionare un file e un valore.
2. Aggiungere un tasto che apra una finestra di dialogo in cui scegliere il file.
3. Inserire una sezione in cui scrivere il valore.
4. Definizione e implementazione della funzionalità del confronto tra la dimensione del file e il valore immesso.                                                                                  </t>
  </si>
  <si>
    <t xml:space="preserve">Trigger programma esterno
</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</si>
  <si>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</si>
  <si>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</si>
  <si>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 xml:space="preserve">1. Inserire tra i trigger una sezione che permetta di selezionare un programma, dei parametri e un valore.
2. Aggiungere un tasto che apra una finestra di dialogo in cui scegliere il programma.
3. Inserire una sezione in cui scrivere i parametri.
4. Inserire una sezione in cui scrivere il valore.
5. Definizione e implementazione della funzionalità del confronto tra l'exit status di un programma, dopo avergli passato determinati parametri, e di un valore specificato.                             </t>
  </si>
  <si>
    <t>Creazione di sequenze di azioni</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</si>
  <si>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</si>
  <si>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</si>
  <si>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1. Inserire nella pagina di creazione delle azioni la funzionalità di poter inserire più azioni.
2. Definizione e implementazione della funzionalità che permette di concatenare sequenze di azioni quando viene verificata una condizione che rende la regola attiva.</t>
  </si>
  <si>
    <t xml:space="preserve">Combinazione di trigger
</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</si>
  <si>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</si>
  <si>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</si>
  <si>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1. Aggiunta di pulsanti AND,OR,NOT nella pagina di creazione dei trigger
2.Definizione e implementazione della funzionalità che permette di creare combinazioni tra i trigger.</t>
  </si>
  <si>
    <t>Creazione di contatori</t>
  </si>
  <si>
    <t>Come utente voglio creare delle variabili contatori che hanno un nome e un valore numerico intero.</t>
  </si>
  <si>
    <t xml:space="preserve">Dato un pulsante relativo alla creazione di un contatore,
quando viene premuto,
allora si apre la sezione relativa alla sua creazione. </t>
  </si>
  <si>
    <t>1. Aggiungere un bottone "crea contatore" nell'interfaccia dell'app.
2. Definizione e implementazione della funzionalità di creazione di un puntatore.</t>
  </si>
  <si>
    <t>Modifica contatori</t>
  </si>
  <si>
    <t>Come utente voglio modificare il valore di un contatore.</t>
  </si>
  <si>
    <t xml:space="preserve">Dato un pulsante relativo alla modifica di un contatore,
quando viene premuto,
allora si apre la sezione relativa alla sua modifica. </t>
  </si>
  <si>
    <t>1. Aggiungere un bottone "modifica contatore" nell'interfaccia dell'app.
2. Definizione e implementazione della funzionalirà relativa alla modifica del valore del contatore.</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</si>
  <si>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</si>
  <si>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</si>
  <si>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</si>
  <si>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 xml:space="preserve">1. Inserire tra le azioni una sezione che permetta di selezionare un contatore e un valore a cui settarlo.
2. Definizione e implementazione della funzionalità di settaggio del contatore al valore inserito.                                                                                   </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</si>
  <si>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</si>
  <si>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</si>
  <si>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</si>
  <si>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 xml:space="preserve">1. Inserire tra le azioni una sezione che permetta di selezionare un contatore e un valore di cui aumentarlo.
2. Definizione e implementazione della funzionalità di aggiornamento del valore del contatore alla somma dei due valori.                                                                  </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</si>
  <si>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</si>
  <si>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</si>
  <si>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</si>
  <si>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 xml:space="preserve">1. Inserire tra le azioni una sezione che permetta di selezionare due contatori.
2. Definizione e implementazione della funzionalità di aggiornamento del valore del contatore alla somma tra il valore dei due contatori.                                                                                   </t>
  </si>
  <si>
    <t>Vista contatori</t>
  </si>
  <si>
    <t>Come utente voglio visualizzare il valore corrente dei contatori creati.</t>
  </si>
  <si>
    <t>Dato un pulsante di visualizzazione dei contatori
quando viene cliccato,
allora vengono visualizzati i contatori.</t>
  </si>
  <si>
    <t>1. Aggiungere un bottone "visualizza contatori".
2. Definizione e implementazione della funzionalirà relativa alla visualizzazione dei contatori.</t>
  </si>
  <si>
    <t>Estimated Velocity</t>
  </si>
  <si>
    <t>Actual Velocity</t>
  </si>
  <si>
    <t>Sprint Number</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</si>
  <si>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</si>
  <si>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</si>
  <si>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</si>
  <si>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 xml:space="preserve">1. Aggiungere una sezione per inserire tra i trigger una espressione basata su un contatore e un valore numerico.
2. Definizione e implementazione della funzionalità della valutazione di una espressione con contatore e numero intero.         </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</si>
  <si>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</si>
  <si>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</si>
  <si>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</si>
  <si>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 xml:space="preserve">1. Aggiungere una sezione per inserire tra i trigger una espressione basata su due contatori.
2. Definizione e implementazione della funzionalità della valutazione di una espressione due contatori.                                                                              </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</si>
  <si>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</si>
  <si>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</si>
  <si>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</si>
  <si>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1. Aggiungere nelle azioni che coinvolgono la stringa la funzionalità di poter effettuare la sostituzione di variabile col carattere speciale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</si>
</sst>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4009]dd/mmm/yy"/>
  </numFmts>
  <fonts count="14">
    <font>
      <sz val="10.0"/>
      <color rgb="FF000000"/>
      <name val="Arial"/>
      <scheme val="minor"/>
    </font>
    <font>
      <sz val="39.0"/>
      <color theme="1"/>
      <name val="Arial"/>
      <scheme val="minor"/>
    </font>
    <font>
      <b/>
      <sz val="24.0"/>
      <color theme="0"/>
      <name val="Calibri"/>
    </font>
    <font>
      <sz val="18.0"/>
      <color theme="1"/>
      <name val="Calibri"/>
    </font>
    <font>
      <b/>
      <sz val="48.0"/>
      <color rgb="FFFFFFFF"/>
      <name val="Calibri"/>
    </font>
    <font/>
    <font>
      <sz val="24.0"/>
      <color theme="1"/>
      <name val="Calibri"/>
    </font>
    <font>
      <sz val="14.0"/>
      <color theme="1"/>
      <name val="Calibri"/>
    </font>
    <font>
      <sz val="14.0"/>
      <color rgb="FF000000"/>
      <name val="Calibri"/>
    </font>
    <font>
      <sz val="10.0"/>
      <color theme="1"/>
      <name val="Calibri"/>
    </font>
    <font>
      <color theme="1"/>
      <name val="Arial"/>
      <scheme val="minor"/>
    </font>
    <font>
      <color rgb="FF000000"/>
      <name val="Calibri"/>
    </font>
    <font>
      <b/>
      <sz val="26.0"/>
      <color rgb="FFFFFFFF"/>
      <name val="Calibri"/>
    </font>
    <font>
      <sz val="20.0"/>
      <color rgb="FF000000"/>
      <name val="Calibri"/>
    </font>
  </fonts>
  <fills count="13">
    <fill>
      <patternFill patternType="none"/>
    </fill>
    <fill>
      <patternFill patternType="lightGray"/>
    </fill>
    <fill>
      <patternFill patternType="solid">
        <fgColor theme="8"/>
        <bgColor theme="8"/>
      </patternFill>
    </fill>
    <fill>
      <patternFill patternType="solid">
        <fgColor rgb="FF5B9BD5"/>
        <bgColor rgb="FF5B9BD5"/>
      </patternFill>
    </fill>
    <fill>
      <patternFill patternType="solid">
        <fgColor rgb="FFDDEBF7"/>
        <bgColor rgb="FFDDEBF7"/>
      </patternFill>
    </fill>
    <fill>
      <patternFill patternType="solid">
        <fgColor rgb="FFFF5454"/>
        <bgColor rgb="FFFF5454"/>
      </patternFill>
    </fill>
    <fill>
      <patternFill patternType="solid">
        <fgColor rgb="FFDEEAF6"/>
        <bgColor rgb="FFDEEAF6"/>
      </patternFill>
    </fill>
    <fill>
      <patternFill patternType="solid">
        <fgColor rgb="FFFFFFFF"/>
        <bgColor rgb="FFFFFFFF"/>
      </patternFill>
    </fill>
    <fill>
      <patternFill patternType="solid">
        <fgColor rgb="FFCC0000"/>
        <bgColor rgb="FFCC0000"/>
      </patternFill>
    </fill>
    <fill>
      <patternFill patternType="solid">
        <fgColor rgb="FFFFC000"/>
        <bgColor rgb="FFFFC000"/>
      </patternFill>
    </fill>
    <fill>
      <patternFill patternType="solid">
        <fgColor rgb="FFFFFF00"/>
        <bgColor rgb="FFFFFF00"/>
      </patternFill>
    </fill>
    <fill>
      <patternFill patternType="solid">
        <fgColor rgb="FF92D050"/>
        <bgColor rgb="FF92D050"/>
      </patternFill>
    </fill>
    <fill>
      <patternFill patternType="solid">
        <fgColor rgb="FF305496"/>
        <bgColor rgb="FF305496"/>
      </patternFill>
    </fill>
  </fills>
  <borders count="18">
    <border/>
    <border>
      <left/>
      <right/>
      <top style="thin">
        <color rgb="FF9CC2E5"/>
      </top>
      <bottom style="thin">
        <color rgb="FF9CC2E5"/>
      </bottom>
    </border>
    <border>
      <left/>
      <top/>
      <bottom/>
    </border>
    <border>
      <top/>
      <bottom/>
    </border>
    <border>
      <right/>
      <top/>
      <bottom/>
    </border>
    <border>
      <left/>
      <top/>
      <bottom style="thin">
        <color rgb="FF9CC2E5"/>
      </bottom>
    </border>
    <border>
      <top/>
      <bottom style="thin">
        <color rgb="FF9CC2E5"/>
      </bottom>
    </border>
    <border>
      <right/>
      <top/>
      <bottom style="thin">
        <color rgb="FF9CC2E5"/>
      </bottom>
    </border>
    <border>
      <left style="thin">
        <color rgb="FF9CC2E5"/>
      </left>
      <right/>
      <top style="thin">
        <color rgb="FF9CC2E5"/>
      </top>
      <bottom style="thin">
        <color rgb="FF9CC2E5"/>
      </bottom>
    </border>
    <border>
      <left/>
      <right style="thin">
        <color rgb="FF9CC2E5"/>
      </right>
      <top style="thin">
        <color rgb="FF9CC2E5"/>
      </top>
      <bottom style="thin">
        <color rgb="FF9CC2E5"/>
      </bottom>
    </border>
    <border>
      <left/>
      <top style="thin">
        <color rgb="FF9CC2E5"/>
      </top>
      <bottom style="thin">
        <color rgb="FF9CC2E5"/>
      </bottom>
    </border>
    <border>
      <left style="thin">
        <color rgb="FFBFBFBF"/>
      </left>
      <right style="thin">
        <color rgb="FFBFBFBF"/>
      </right>
      <top style="thin">
        <color rgb="FFBFBFBF"/>
      </top>
      <bottom style="thin">
        <color rgb="FFBFBFBF"/>
      </bottom>
    </border>
    <border>
      <left/>
      <right/>
      <top/>
      <bottom/>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BC2E6"/>
      </left>
      <top style="thin">
        <color rgb="FF9BC2E6"/>
      </top>
      <bottom style="thin">
        <color rgb="FF9BC2E6"/>
      </bottom>
    </border>
    <border>
      <top style="thin">
        <color rgb="FF9BC2E6"/>
      </top>
      <bottom style="thin">
        <color rgb="FF9BC2E6"/>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3" fontId="4" numFmtId="0" xfId="0" applyAlignment="1" applyBorder="1" applyFont="1">
      <alignment horizontal="center" vertical="center"/>
    </xf>
    <xf borderId="6" fillId="0" fontId="5" numFmtId="0" xfId="0" applyBorder="1" applyFont="1"/>
    <xf borderId="7" fillId="0" fontId="5" numFmtId="0" xfId="0" applyBorder="1" applyFont="1"/>
    <xf borderId="0" fillId="0" fontId="6" numFmtId="0" xfId="0" applyAlignment="1" applyFont="1">
      <alignment horizontal="center" vertical="center"/>
    </xf>
    <xf borderId="0" fillId="0" fontId="6" numFmtId="0" xfId="0" applyAlignment="1" applyFont="1">
      <alignment horizontal="center" vertical="center"/>
    </xf>
    <xf borderId="0" fillId="0" fontId="6" numFmtId="0" xfId="0" applyAlignment="1" applyFont="1">
      <alignment horizontal="center" shrinkToFit="0" vertical="center" wrapText="1"/>
    </xf>
    <xf borderId="8" fillId="2" fontId="2" numFmtId="0" xfId="0" applyAlignment="1" applyBorder="1" applyFont="1">
      <alignment horizontal="center" vertical="center"/>
    </xf>
    <xf borderId="1" fillId="2" fontId="2" numFmtId="0" xfId="0" applyAlignment="1" applyBorder="1" applyFont="1">
      <alignment horizontal="center" shrinkToFit="0" vertical="center" wrapText="1"/>
    </xf>
    <xf borderId="9" fillId="2" fontId="2" numFmtId="0" xfId="0" applyAlignment="1" applyBorder="1" applyFont="1">
      <alignment horizontal="center" vertical="center"/>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4" fontId="7" numFmtId="0" xfId="0" applyAlignment="1" applyFill="1" applyFont="1">
      <alignment readingOrder="0" shrinkToFit="0" vertical="center" wrapText="1"/>
    </xf>
    <xf borderId="0" fillId="0" fontId="8" numFmtId="0" xfId="0" applyAlignment="1" applyFont="1">
      <alignment readingOrder="0" shrinkToFit="0" vertical="center" wrapText="1"/>
    </xf>
    <xf borderId="0" fillId="5" fontId="6" numFmtId="0" xfId="0" applyAlignment="1" applyFill="1" applyFont="1">
      <alignment horizontal="center" readingOrder="0" vertical="center"/>
    </xf>
    <xf borderId="8" fillId="6" fontId="3" numFmtId="0" xfId="0" applyAlignment="1" applyBorder="1" applyFill="1" applyFont="1">
      <alignment horizontal="center" readingOrder="0" vertical="center"/>
    </xf>
    <xf borderId="1" fillId="6" fontId="3" numFmtId="0" xfId="0" applyAlignment="1" applyBorder="1" applyFont="1">
      <alignment horizontal="center" readingOrder="0" shrinkToFit="0" vertical="center" wrapText="1"/>
    </xf>
    <xf borderId="1" fillId="6" fontId="3" numFmtId="0" xfId="0" applyAlignment="1" applyBorder="1" applyFont="1">
      <alignment horizontal="center" readingOrder="0" vertical="center"/>
    </xf>
    <xf borderId="10" fillId="6" fontId="3" numFmtId="0" xfId="0" applyAlignment="1" applyBorder="1" applyFont="1">
      <alignment horizontal="center" readingOrder="0" shrinkToFit="0" vertical="center" wrapText="1"/>
    </xf>
    <xf borderId="0" fillId="6" fontId="7" numFmtId="164" xfId="0" applyAlignment="1" applyFont="1" applyNumberFormat="1">
      <alignment horizontal="left" shrinkToFit="0" vertical="top" wrapText="1"/>
    </xf>
    <xf borderId="1" fillId="6" fontId="3" numFmtId="0" xfId="0" applyAlignment="1" applyBorder="1" applyFont="1">
      <alignment horizontal="center" vertical="center"/>
    </xf>
    <xf borderId="1" fillId="6" fontId="9" numFmtId="0" xfId="0" applyBorder="1" applyFont="1"/>
    <xf borderId="9" fillId="6" fontId="9" numFmtId="0" xfId="0" applyBorder="1" applyFont="1"/>
    <xf borderId="0" fillId="0" fontId="3" numFmtId="0" xfId="0" applyAlignment="1" applyFont="1">
      <alignment horizontal="center" vertical="center"/>
    </xf>
    <xf borderId="11" fillId="4" fontId="7" numFmtId="0" xfId="0" applyAlignment="1" applyBorder="1" applyFont="1">
      <alignment readingOrder="0" shrinkToFit="0" vertical="center" wrapText="1"/>
    </xf>
    <xf borderId="12" fillId="5" fontId="6" numFmtId="0" xfId="0" applyAlignment="1" applyBorder="1" applyFont="1">
      <alignment horizontal="center" readingOrder="0" vertical="center"/>
    </xf>
    <xf borderId="8" fillId="6" fontId="3" numFmtId="0" xfId="0" applyAlignment="1" applyBorder="1" applyFont="1">
      <alignment horizontal="center" vertical="center"/>
    </xf>
    <xf borderId="11" fillId="6" fontId="7" numFmtId="164" xfId="0" applyAlignment="1" applyBorder="1" applyFont="1" applyNumberFormat="1">
      <alignment horizontal="left" shrinkToFit="0" vertical="top" wrapText="1"/>
    </xf>
    <xf borderId="11" fillId="7" fontId="7" numFmtId="0" xfId="0" applyAlignment="1" applyBorder="1" applyFill="1" applyFont="1">
      <alignment horizontal="left" readingOrder="0" shrinkToFit="0" vertical="center" wrapText="1"/>
    </xf>
    <xf borderId="11" fillId="7" fontId="7" numFmtId="0" xfId="0" applyAlignment="1" applyBorder="1" applyFont="1">
      <alignment readingOrder="0" shrinkToFit="0" vertical="center" wrapText="1"/>
    </xf>
    <xf borderId="12" fillId="8" fontId="6" numFmtId="0" xfId="0" applyAlignment="1" applyBorder="1" applyFill="1" applyFont="1">
      <alignment horizontal="center" readingOrder="0" vertical="center"/>
    </xf>
    <xf borderId="11" fillId="6" fontId="7" numFmtId="0" xfId="0" applyAlignment="1" applyBorder="1" applyFont="1">
      <alignment shrinkToFit="0" wrapText="1"/>
    </xf>
    <xf borderId="0" fillId="7" fontId="8" numFmtId="0" xfId="0" applyAlignment="1" applyFont="1">
      <alignment horizontal="center" readingOrder="0"/>
    </xf>
    <xf borderId="12" fillId="4" fontId="7" numFmtId="0" xfId="0" applyAlignment="1" applyBorder="1" applyFont="1">
      <alignment readingOrder="0" shrinkToFit="0" vertical="center" wrapText="1"/>
    </xf>
    <xf borderId="12" fillId="9" fontId="6" numFmtId="0" xfId="0" applyAlignment="1" applyBorder="1" applyFill="1" applyFont="1">
      <alignment horizontal="center" readingOrder="0" vertical="center"/>
    </xf>
    <xf borderId="13" fillId="0" fontId="3" numFmtId="0" xfId="0" applyAlignment="1" applyBorder="1" applyFont="1">
      <alignment horizontal="center" vertical="center"/>
    </xf>
    <xf borderId="11" fillId="0" fontId="7" numFmtId="0" xfId="0" applyAlignment="1" applyBorder="1" applyFont="1">
      <alignment shrinkToFit="0" wrapText="1"/>
    </xf>
    <xf borderId="14" fillId="0" fontId="3" numFmtId="0" xfId="0" applyAlignment="1" applyBorder="1" applyFont="1">
      <alignment horizontal="center" vertical="center"/>
    </xf>
    <xf borderId="14" fillId="0" fontId="9" numFmtId="0" xfId="0" applyBorder="1" applyFont="1"/>
    <xf borderId="15" fillId="0" fontId="9" numFmtId="0" xfId="0" applyBorder="1" applyFont="1"/>
    <xf borderId="12" fillId="7" fontId="8" numFmtId="0" xfId="0" applyAlignment="1" applyBorder="1" applyFont="1">
      <alignment readingOrder="0" shrinkToFit="0" vertical="center" wrapText="1"/>
    </xf>
    <xf borderId="12" fillId="4" fontId="7" numFmtId="0" xfId="0" applyAlignment="1" applyBorder="1" applyFont="1">
      <alignment horizontal="left" readingOrder="0" shrinkToFit="0" vertical="center" wrapText="1"/>
    </xf>
    <xf borderId="12" fillId="7" fontId="7" numFmtId="0" xfId="0" applyAlignment="1" applyBorder="1" applyFont="1">
      <alignment readingOrder="0" shrinkToFit="0" vertical="center" wrapText="1"/>
    </xf>
    <xf borderId="0" fillId="0" fontId="7" numFmtId="0" xfId="0" applyAlignment="1" applyFont="1">
      <alignment readingOrder="0" shrinkToFit="0" vertical="center" wrapText="1"/>
    </xf>
    <xf borderId="1" fillId="7"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0" fillId="0" fontId="9" numFmtId="0" xfId="0" applyAlignment="1" applyFont="1">
      <alignment shrinkToFit="0" wrapText="1"/>
    </xf>
    <xf borderId="2" fillId="3" fontId="4" numFmtId="0" xfId="0" applyAlignment="1" applyBorder="1" applyFont="1">
      <alignment horizontal="center" readingOrder="0" vertical="center"/>
    </xf>
    <xf borderId="12" fillId="10" fontId="6" numFmtId="0" xfId="0" applyAlignment="1" applyBorder="1" applyFill="1" applyFont="1">
      <alignment horizontal="center" readingOrder="0" vertical="center"/>
    </xf>
    <xf borderId="12" fillId="11" fontId="6" numFmtId="0" xfId="0" applyAlignment="1" applyBorder="1" applyFill="1" applyFont="1">
      <alignment horizontal="center" readingOrder="0" vertical="center"/>
    </xf>
    <xf borderId="12" fillId="12" fontId="6" numFmtId="0" xfId="0" applyAlignment="1" applyBorder="1" applyFill="1" applyFont="1">
      <alignment horizontal="center" readingOrder="0" vertical="center"/>
    </xf>
    <xf borderId="0" fillId="0" fontId="10" numFmtId="0" xfId="0" applyAlignment="1" applyFont="1">
      <alignment readingOrder="0"/>
    </xf>
    <xf borderId="0" fillId="0" fontId="11" numFmtId="0" xfId="0" applyAlignment="1" applyFont="1">
      <alignment shrinkToFit="0" vertical="bottom" wrapText="0"/>
    </xf>
    <xf borderId="0" fillId="7" fontId="11" numFmtId="0" xfId="0" applyAlignment="1" applyFont="1">
      <alignment shrinkToFit="0" vertical="bottom" wrapText="0"/>
    </xf>
    <xf borderId="16" fillId="3" fontId="12" numFmtId="0" xfId="0" applyAlignment="1" applyBorder="1" applyFont="1">
      <alignment readingOrder="0" shrinkToFit="0" vertical="bottom" wrapText="0"/>
    </xf>
    <xf borderId="17" fillId="3" fontId="12" numFmtId="0" xfId="0" applyAlignment="1" applyBorder="1" applyFont="1">
      <alignment readingOrder="0" shrinkToFit="0" vertical="bottom" wrapText="0"/>
    </xf>
    <xf borderId="0" fillId="7" fontId="12" numFmtId="0" xfId="0" applyAlignment="1" applyFont="1">
      <alignment readingOrder="0" shrinkToFit="0" vertical="bottom" wrapText="0"/>
    </xf>
    <xf borderId="16" fillId="4" fontId="13" numFmtId="0" xfId="0" applyAlignment="1" applyBorder="1" applyFont="1">
      <alignment horizontal="center" readingOrder="0" shrinkToFit="0" vertical="bottom" wrapText="0"/>
    </xf>
    <xf borderId="17" fillId="4" fontId="13" numFmtId="0" xfId="0" applyAlignment="1" applyBorder="1" applyFont="1">
      <alignment horizontal="center" readingOrder="0" shrinkToFit="0" vertical="bottom" wrapText="0"/>
    </xf>
    <xf borderId="0" fillId="7" fontId="13" numFmtId="0" xfId="0" applyAlignment="1" applyFont="1">
      <alignment horizontal="center" readingOrder="0" shrinkToFit="0" vertical="bottom" wrapText="0"/>
    </xf>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1">
    <tableStyle count="3" pivot="0" name="Backlogs-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13:J51" displayName="Table_1" id="1">
  <tableColumns count="7">
    <tableColumn name="ID" id="1"/>
    <tableColumn name="Titolo" id="2"/>
    <tableColumn name="Story" id="3"/>
    <tableColumn name="Story Point" id="4"/>
    <tableColumn name="Acceptance Criteria" id="5"/>
    <tableColumn name="Task List" id="6"/>
    <tableColumn name="Priority" id="7"/>
  </tableColumns>
  <tableStyleInfo name="Backlo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2.63" defaultRowHeight="15.75"/>
  <cols>
    <col customWidth="1" min="1" max="2" width="7.63"/>
    <col customWidth="1" min="3" max="3" width="34.13"/>
    <col customWidth="1" min="4" max="4" width="13.88"/>
    <col customWidth="1" min="5" max="5" width="43.88"/>
    <col customWidth="1" min="6" max="6" width="27.88"/>
    <col customWidth="1" min="7" max="7" width="17.0"/>
    <col customWidth="1" min="8" max="8" width="40.63"/>
    <col customWidth="1" min="9" max="9" width="39.0"/>
    <col customWidth="1" min="10" max="10" width="18.13"/>
    <col customWidth="1" min="11" max="14" width="7.63"/>
    <col customWidth="1" min="15" max="15" width="27.0"/>
    <col customWidth="1" min="16" max="16" width="8.25"/>
    <col customWidth="1" min="17" max="17" width="21.5"/>
    <col customWidth="1" min="18" max="18" width="9.25"/>
    <col customWidth="1" min="19" max="19" width="32.38"/>
    <col customWidth="1" min="20" max="20" width="26.63"/>
    <col customWidth="1" min="21" max="21" width="25.88"/>
    <col customWidth="1" min="22" max="22" width="9.13"/>
    <col customWidth="1" min="23" max="23" width="10.25"/>
    <col customWidth="1" min="24" max="24" width="13.0"/>
    <col customWidth="1" min="25" max="25" width="34.13"/>
    <col customWidth="1" min="26" max="26" width="15.5"/>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12.75" customHeight="1">
      <c r="C10" s="3" t="s">
        <v>6</v>
      </c>
    </row>
    <row r="11" ht="29.25" customHeight="1"/>
    <row r="12" ht="75.0" customHeight="1">
      <c r="D12" s="4" t="s">
        <v>7</v>
      </c>
      <c r="E12" s="5"/>
      <c r="F12" s="5"/>
      <c r="G12" s="5"/>
      <c r="H12" s="5"/>
      <c r="I12" s="5"/>
      <c r="J12" s="6"/>
      <c r="P12" s="7" t="s">
        <v>8</v>
      </c>
      <c r="Q12" s="8"/>
      <c r="R12" s="8"/>
      <c r="S12" s="9"/>
      <c r="V12" s="4" t="s">
        <v>9</v>
      </c>
      <c r="W12" s="5"/>
      <c r="X12" s="5"/>
      <c r="Y12" s="5"/>
      <c r="Z12" s="6"/>
    </row>
    <row r="13" ht="12.75" customHeight="1">
      <c r="C13" s="10"/>
      <c r="D13" s="11" t="s">
        <v>10</v>
      </c>
      <c r="E13" s="11" t="s">
        <v>11</v>
      </c>
      <c r="F13" s="11" t="s">
        <v>12</v>
      </c>
      <c r="G13" s="12" t="s">
        <v>13</v>
      </c>
      <c r="H13" s="11" t="s">
        <v>14</v>
      </c>
      <c r="I13" s="11" t="s">
        <v>15</v>
      </c>
      <c r="J13" s="11" t="s">
        <v>16</v>
      </c>
      <c r="P13" s="13" t="s">
        <v>10</v>
      </c>
      <c r="Q13" s="2" t="s">
        <v>11</v>
      </c>
      <c r="R13" s="14" t="s">
        <v>13</v>
      </c>
      <c r="S13" s="15" t="s">
        <v>17</v>
      </c>
      <c r="V13" s="13" t="s">
        <v>10</v>
      </c>
      <c r="W13" s="2" t="s">
        <v>12</v>
      </c>
      <c r="X13" s="14" t="s">
        <v>13</v>
      </c>
      <c r="Y13" s="2" t="s">
        <v>14</v>
      </c>
      <c r="Z13" s="15" t="s">
        <v>15</v>
      </c>
    </row>
    <row r="14" ht="12.75" customHeight="1">
      <c r="D14" s="16">
        <v>1.0</v>
      </c>
      <c r="E14" s="17" t="s">
        <v>18</v>
      </c>
      <c r="F14" s="18" t="s">
        <v>19</v>
      </c>
      <c r="G14" s="16">
        <v>3.0</v>
      </c>
      <c r="H14" s="18" t="s">
        <v>20</v>
      </c>
      <c r="I14" s="19" t="s">
        <v>21</v>
      </c>
      <c r="J14" s="20">
        <v>1.0</v>
      </c>
      <c r="P14" s="21">
        <v>1.0</v>
      </c>
      <c r="Q14" s="22" t="s">
        <v>22</v>
      </c>
      <c r="R14" s="23">
        <v>3.0</v>
      </c>
      <c r="S14" s="24" t="s">
        <v>23</v>
      </c>
      <c r="V14" s="21">
        <v>1.0</v>
      </c>
      <c r="W14" s="25"/>
      <c r="X14" s="26"/>
      <c r="Y14" s="27"/>
      <c r="Z14" s="28"/>
    </row>
    <row r="15" ht="12.75" customHeight="1">
      <c r="D15" s="29">
        <f t="shared" ref="D15:D51" si="1">D14+1</f>
        <v>2</v>
      </c>
      <c r="E15" s="17" t="s">
        <v>24</v>
      </c>
      <c r="F15" s="30" t="s">
        <v>25</v>
      </c>
      <c r="G15" s="16">
        <v>5.0</v>
      </c>
      <c r="H15" s="30" t="s">
        <v>26</v>
      </c>
      <c r="I15" s="19" t="s">
        <v>27</v>
      </c>
      <c r="J15" s="31">
        <v>1.0</v>
      </c>
      <c r="P15" s="32">
        <f t="shared" ref="P15:P26" si="2"> P14+1</f>
        <v>2</v>
      </c>
      <c r="Q15" s="22" t="s">
        <v>28</v>
      </c>
      <c r="R15" s="23">
        <v>5.0</v>
      </c>
      <c r="S15" s="22" t="s">
        <v>29</v>
      </c>
      <c r="V15" s="21">
        <f t="shared" ref="V15:V21" si="3">V14+1</f>
        <v>2</v>
      </c>
      <c r="W15" s="33"/>
      <c r="X15" s="26"/>
      <c r="Y15" s="27"/>
      <c r="Z15" s="28"/>
    </row>
    <row r="16" ht="12.75" customHeight="1">
      <c r="D16" s="29">
        <f t="shared" si="1"/>
        <v>3</v>
      </c>
      <c r="E16" s="17" t="s">
        <v>30</v>
      </c>
      <c r="F16" s="34" t="s">
        <v>31</v>
      </c>
      <c r="G16" s="16">
        <v>5.0</v>
      </c>
      <c r="H16" s="35" t="s">
        <v>32</v>
      </c>
      <c r="I16" s="19" t="s">
        <v>33</v>
      </c>
      <c r="J16" s="36">
        <v>1.0</v>
      </c>
      <c r="P16" s="32">
        <f t="shared" si="2"/>
        <v>3</v>
      </c>
      <c r="Q16" s="22" t="s">
        <v>34</v>
      </c>
      <c r="R16" s="23">
        <v>5.0</v>
      </c>
      <c r="S16" s="22" t="s">
        <v>35</v>
      </c>
      <c r="V16" s="21">
        <f t="shared" si="3"/>
        <v>3</v>
      </c>
      <c r="W16" s="37"/>
      <c r="X16" s="26"/>
      <c r="Y16" s="27"/>
      <c r="Z16" s="28"/>
    </row>
    <row r="17" ht="12.75" customHeight="1">
      <c r="D17" s="29">
        <f t="shared" si="1"/>
        <v>4</v>
      </c>
      <c r="E17" s="17" t="s">
        <v>36</v>
      </c>
      <c r="F17" s="34" t="s">
        <v>37</v>
      </c>
      <c r="G17" s="16">
        <v>5.0</v>
      </c>
      <c r="H17" s="35" t="s">
        <v>38</v>
      </c>
      <c r="I17" s="19" t="s">
        <v>39</v>
      </c>
      <c r="J17" s="36">
        <v>1.0</v>
      </c>
      <c r="P17" s="32">
        <f t="shared" si="2"/>
        <v>4</v>
      </c>
      <c r="Q17" s="22" t="s">
        <v>40</v>
      </c>
      <c r="R17" s="23">
        <v>5.0</v>
      </c>
      <c r="S17" s="22" t="s">
        <v>41</v>
      </c>
      <c r="V17" s="21">
        <f t="shared" si="3"/>
        <v>4</v>
      </c>
      <c r="W17" s="37"/>
      <c r="X17" s="26"/>
      <c r="Y17" s="27"/>
      <c r="Z17" s="28"/>
    </row>
    <row r="18" ht="12.75" customHeight="1">
      <c r="C18" s="38"/>
      <c r="D18" s="29">
        <f t="shared" si="1"/>
        <v>5</v>
      </c>
      <c r="E18" s="17" t="s">
        <v>42</v>
      </c>
      <c r="F18" s="34" t="s">
        <v>43</v>
      </c>
      <c r="G18" s="16">
        <v>5.0</v>
      </c>
      <c r="H18" s="35" t="s">
        <v>44</v>
      </c>
      <c r="I18" s="19" t="s">
        <v>45</v>
      </c>
      <c r="J18" s="36">
        <v>1.0</v>
      </c>
      <c r="P18" s="32">
        <f t="shared" si="2"/>
        <v>5</v>
      </c>
      <c r="Q18" s="22" t="s">
        <v>42</v>
      </c>
      <c r="R18" s="23">
        <v>5.0</v>
      </c>
      <c r="S18" s="22" t="s">
        <v>46</v>
      </c>
      <c r="V18" s="21">
        <f t="shared" si="3"/>
        <v>5</v>
      </c>
      <c r="W18" s="37"/>
      <c r="X18" s="26"/>
      <c r="Y18" s="27"/>
      <c r="Z18" s="28"/>
    </row>
    <row r="19" ht="12.75" customHeight="1">
      <c r="D19" s="29">
        <f t="shared" si="1"/>
        <v>6</v>
      </c>
      <c r="E19" s="17" t="s">
        <v>47</v>
      </c>
      <c r="F19" s="34" t="s">
        <v>48</v>
      </c>
      <c r="G19" s="16">
        <v>5.0</v>
      </c>
      <c r="H19" s="35" t="s">
        <v>49</v>
      </c>
      <c r="I19" s="19" t="s">
        <v>50</v>
      </c>
      <c r="J19" s="31">
        <v>1.0</v>
      </c>
      <c r="P19" s="32">
        <f t="shared" si="2"/>
        <v>6</v>
      </c>
      <c r="Q19" s="22" t="s">
        <v>47</v>
      </c>
      <c r="R19" s="23">
        <v>5.0</v>
      </c>
      <c r="S19" s="22" t="s">
        <v>29</v>
      </c>
      <c r="V19" s="21">
        <f t="shared" si="3"/>
        <v>6</v>
      </c>
      <c r="W19" s="37"/>
      <c r="X19" s="26"/>
      <c r="Y19" s="27"/>
      <c r="Z19" s="28"/>
    </row>
    <row r="20" ht="12.75" customHeight="1">
      <c r="D20" s="29">
        <f t="shared" si="1"/>
        <v>7</v>
      </c>
      <c r="E20" s="17" t="s">
        <v>51</v>
      </c>
      <c r="F20" s="34" t="s">
        <v>52</v>
      </c>
      <c r="G20" s="16">
        <v>4.0</v>
      </c>
      <c r="H20" s="35" t="s">
        <v>53</v>
      </c>
      <c r="I20" s="19" t="s">
        <v>54</v>
      </c>
      <c r="J20" s="31">
        <v>1.0</v>
      </c>
      <c r="P20" s="32">
        <f t="shared" si="2"/>
        <v>7</v>
      </c>
      <c r="Q20" s="22" t="s">
        <v>51</v>
      </c>
      <c r="R20" s="23">
        <v>4.0</v>
      </c>
      <c r="S20" s="22" t="s">
        <v>35</v>
      </c>
      <c r="V20" s="21">
        <f t="shared" si="3"/>
        <v>7</v>
      </c>
      <c r="W20" s="37"/>
      <c r="X20" s="26"/>
      <c r="Y20" s="27"/>
      <c r="Z20" s="28"/>
    </row>
    <row r="21" ht="12.75" customHeight="1">
      <c r="D21" s="16">
        <f t="shared" si="1"/>
        <v>8</v>
      </c>
      <c r="E21" s="17" t="s">
        <v>55</v>
      </c>
      <c r="F21" s="35" t="s">
        <v>56</v>
      </c>
      <c r="G21" s="16">
        <v>4.0</v>
      </c>
      <c r="H21" s="35" t="s">
        <v>57</v>
      </c>
      <c r="I21" s="19" t="s">
        <v>58</v>
      </c>
      <c r="J21" s="31">
        <v>1.0</v>
      </c>
      <c r="P21" s="32">
        <f t="shared" si="2"/>
        <v>8</v>
      </c>
      <c r="Q21" s="22" t="s">
        <v>55</v>
      </c>
      <c r="R21" s="23">
        <v>4.0</v>
      </c>
      <c r="S21" s="22" t="s">
        <v>41</v>
      </c>
      <c r="V21" s="21">
        <f t="shared" si="3"/>
        <v>8</v>
      </c>
      <c r="W21" s="37"/>
      <c r="X21" s="26"/>
      <c r="Y21" s="27"/>
      <c r="Z21" s="28"/>
    </row>
    <row r="22" ht="12.75" customHeight="1">
      <c r="D22" s="16">
        <f t="shared" si="1"/>
        <v>9</v>
      </c>
      <c r="E22" s="17" t="s">
        <v>59</v>
      </c>
      <c r="F22" s="39" t="s">
        <v>60</v>
      </c>
      <c r="G22" s="16">
        <v>4.0</v>
      </c>
      <c r="H22" s="30" t="s">
        <v>61</v>
      </c>
      <c r="I22" s="19" t="s">
        <v>62</v>
      </c>
      <c r="J22" s="40">
        <v>1.0</v>
      </c>
      <c r="P22" s="32">
        <f t="shared" si="2"/>
        <v>9</v>
      </c>
      <c r="Q22" s="22" t="s">
        <v>59</v>
      </c>
      <c r="R22" s="23">
        <v>4.0</v>
      </c>
      <c r="S22" s="22" t="s">
        <v>46</v>
      </c>
      <c r="V22" s="41"/>
      <c r="W22" s="42"/>
      <c r="X22" s="43"/>
      <c r="Y22" s="44"/>
      <c r="Z22" s="45"/>
    </row>
    <row r="23" ht="12.75" customHeight="1">
      <c r="D23" s="16">
        <f t="shared" si="1"/>
        <v>10</v>
      </c>
      <c r="E23" s="17" t="s">
        <v>63</v>
      </c>
      <c r="F23" s="46" t="s">
        <v>64</v>
      </c>
      <c r="G23" s="16">
        <v>3.0</v>
      </c>
      <c r="H23" s="35" t="s">
        <v>65</v>
      </c>
      <c r="I23" s="19" t="s">
        <v>66</v>
      </c>
      <c r="J23" s="40">
        <v>1.0</v>
      </c>
      <c r="P23" s="32">
        <f t="shared" si="2"/>
        <v>10</v>
      </c>
      <c r="Q23" s="22" t="s">
        <v>63</v>
      </c>
      <c r="R23" s="23">
        <v>3.0</v>
      </c>
      <c r="S23" s="22" t="s">
        <v>35</v>
      </c>
      <c r="V23" s="41"/>
      <c r="W23" s="42"/>
      <c r="X23" s="43"/>
      <c r="Y23" s="44"/>
      <c r="Z23" s="45"/>
    </row>
    <row r="24" ht="12.75" customHeight="1">
      <c r="D24" s="16">
        <f t="shared" si="1"/>
        <v>11</v>
      </c>
      <c r="E24" s="17" t="s">
        <v>67</v>
      </c>
      <c r="F24" s="47" t="s">
        <v>68</v>
      </c>
      <c r="G24" s="16">
        <v>2.0</v>
      </c>
      <c r="H24" s="30" t="s">
        <v>69</v>
      </c>
      <c r="I24" s="19" t="s">
        <v>70</v>
      </c>
      <c r="J24" s="40">
        <v>2.0</v>
      </c>
      <c r="P24" s="32">
        <f t="shared" si="2"/>
        <v>11</v>
      </c>
      <c r="Q24" s="22" t="s">
        <v>67</v>
      </c>
      <c r="R24" s="23">
        <v>2.0</v>
      </c>
      <c r="S24" s="22" t="s">
        <v>29</v>
      </c>
      <c r="V24" s="41"/>
      <c r="W24" s="42"/>
      <c r="X24" s="43"/>
      <c r="Y24" s="44"/>
      <c r="Z24" s="45"/>
    </row>
    <row r="25" ht="12.75" customHeight="1">
      <c r="D25" s="16">
        <f t="shared" si="1"/>
        <v>12</v>
      </c>
      <c r="E25" s="17" t="s">
        <v>71</v>
      </c>
      <c r="F25" s="34" t="s">
        <v>72</v>
      </c>
      <c r="G25" s="16">
        <v>4.0</v>
      </c>
      <c r="H25" s="35" t="s">
        <v>73</v>
      </c>
      <c r="I25" s="19" t="s">
        <v>74</v>
      </c>
      <c r="J25" s="31">
        <v>2.0</v>
      </c>
      <c r="P25" s="32">
        <f t="shared" si="2"/>
        <v>12</v>
      </c>
      <c r="Q25" s="22" t="s">
        <v>71</v>
      </c>
      <c r="R25" s="23">
        <v>4.0</v>
      </c>
      <c r="S25" s="22" t="s">
        <v>41</v>
      </c>
      <c r="V25" s="41"/>
      <c r="W25" s="42"/>
      <c r="X25" s="43"/>
      <c r="Y25" s="44"/>
      <c r="Z25" s="45"/>
    </row>
    <row r="26" ht="12.75" customHeight="1">
      <c r="D26" s="16">
        <f t="shared" si="1"/>
        <v>13</v>
      </c>
      <c r="E26" s="17" t="s">
        <v>75</v>
      </c>
      <c r="F26" s="48" t="s">
        <v>76</v>
      </c>
      <c r="G26" s="16">
        <v>2.0</v>
      </c>
      <c r="H26" s="35" t="s">
        <v>77</v>
      </c>
      <c r="I26" s="49" t="s">
        <v>78</v>
      </c>
      <c r="J26" s="40">
        <v>2.0</v>
      </c>
      <c r="P26" s="32">
        <f t="shared" si="2"/>
        <v>13</v>
      </c>
      <c r="Q26" s="22" t="s">
        <v>79</v>
      </c>
      <c r="R26" s="23">
        <v>2.0</v>
      </c>
      <c r="S26" s="22" t="s">
        <v>46</v>
      </c>
      <c r="V26" s="41"/>
      <c r="W26" s="42"/>
      <c r="X26" s="43"/>
      <c r="Y26" s="44"/>
      <c r="Z26" s="45"/>
    </row>
    <row r="27" ht="12.75" customHeight="1">
      <c r="D27" s="16">
        <f t="shared" si="1"/>
        <v>14</v>
      </c>
      <c r="E27" s="17" t="s">
        <v>80</v>
      </c>
      <c r="F27" s="39" t="s">
        <v>81</v>
      </c>
      <c r="G27" s="16">
        <v>5.0</v>
      </c>
      <c r="H27" s="30" t="s">
        <v>82</v>
      </c>
      <c r="I27" s="49" t="s">
        <v>83</v>
      </c>
      <c r="J27" s="40">
        <v>2.0</v>
      </c>
      <c r="P27" s="41"/>
      <c r="Q27" s="50"/>
      <c r="R27" s="43"/>
      <c r="S27" s="50"/>
      <c r="V27" s="41"/>
      <c r="W27" s="42"/>
      <c r="X27" s="43"/>
      <c r="Y27" s="44"/>
      <c r="Z27" s="45"/>
    </row>
    <row r="28" ht="12.75" customHeight="1">
      <c r="D28" s="16">
        <f t="shared" si="1"/>
        <v>15</v>
      </c>
      <c r="E28" s="17" t="s">
        <v>84</v>
      </c>
      <c r="F28" s="48" t="s">
        <v>85</v>
      </c>
      <c r="G28" s="16">
        <v>5.0</v>
      </c>
      <c r="H28" s="35" t="s">
        <v>86</v>
      </c>
      <c r="I28" s="49" t="s">
        <v>87</v>
      </c>
      <c r="J28" s="40">
        <v>2.0</v>
      </c>
      <c r="P28" s="41"/>
      <c r="Q28" s="50"/>
      <c r="R28" s="43"/>
      <c r="S28" s="50"/>
      <c r="V28" s="41"/>
      <c r="W28" s="42"/>
      <c r="X28" s="43"/>
      <c r="Y28" s="44"/>
      <c r="Z28" s="45"/>
    </row>
    <row r="29" ht="12.75" customHeight="1">
      <c r="D29" s="16">
        <f t="shared" si="1"/>
        <v>16</v>
      </c>
      <c r="E29" s="17" t="s">
        <v>88</v>
      </c>
      <c r="F29" s="39" t="s">
        <v>89</v>
      </c>
      <c r="G29" s="16">
        <v>6.0</v>
      </c>
      <c r="H29" s="30" t="s">
        <v>90</v>
      </c>
      <c r="I29" s="49" t="s">
        <v>91</v>
      </c>
      <c r="J29" s="40">
        <v>2.0</v>
      </c>
      <c r="P29" s="41"/>
      <c r="Q29" s="50"/>
      <c r="R29" s="43"/>
      <c r="S29" s="50"/>
      <c r="V29" s="41"/>
      <c r="W29" s="42"/>
      <c r="X29" s="43"/>
      <c r="Y29" s="44"/>
      <c r="Z29" s="45"/>
    </row>
    <row r="30" ht="12.75" customHeight="1">
      <c r="D30" s="16">
        <f t="shared" si="1"/>
        <v>17</v>
      </c>
      <c r="E30" s="17" t="s">
        <v>92</v>
      </c>
      <c r="F30" s="46" t="s">
        <v>93</v>
      </c>
      <c r="G30" s="16">
        <v>4.0</v>
      </c>
      <c r="H30" s="35" t="s">
        <v>94</v>
      </c>
      <c r="I30" s="49" t="s">
        <v>95</v>
      </c>
      <c r="J30" s="40">
        <v>3.0</v>
      </c>
      <c r="P30" s="41"/>
      <c r="Q30" s="51"/>
      <c r="R30" s="43"/>
      <c r="S30" s="50"/>
      <c r="X30" s="43"/>
    </row>
    <row r="31" ht="12.75" customHeight="1">
      <c r="C31" s="52"/>
      <c r="D31" s="16">
        <f t="shared" si="1"/>
        <v>18</v>
      </c>
      <c r="E31" s="17" t="s">
        <v>96</v>
      </c>
      <c r="F31" s="39" t="s">
        <v>97</v>
      </c>
      <c r="G31" s="16">
        <v>4.0</v>
      </c>
      <c r="H31" s="30" t="s">
        <v>98</v>
      </c>
      <c r="I31" s="49" t="s">
        <v>99</v>
      </c>
      <c r="J31" s="40">
        <v>3.0</v>
      </c>
      <c r="P31" s="41"/>
      <c r="Q31" s="51"/>
      <c r="R31" s="43"/>
      <c r="S31" s="50"/>
      <c r="V31" s="53" t="s">
        <v>100</v>
      </c>
      <c r="W31" s="5"/>
      <c r="X31" s="5"/>
      <c r="Y31" s="5"/>
      <c r="Z31" s="6"/>
    </row>
    <row r="32" ht="12.75" customHeight="1">
      <c r="D32" s="16">
        <f t="shared" si="1"/>
        <v>19</v>
      </c>
      <c r="E32" s="17" t="s">
        <v>101</v>
      </c>
      <c r="F32" s="48" t="s">
        <v>102</v>
      </c>
      <c r="G32" s="16">
        <v>4.0</v>
      </c>
      <c r="H32" s="35" t="s">
        <v>103</v>
      </c>
      <c r="I32" s="49" t="s">
        <v>104</v>
      </c>
      <c r="J32" s="40">
        <v>3.0</v>
      </c>
      <c r="P32" s="41"/>
      <c r="Q32" s="41"/>
      <c r="R32" s="41"/>
      <c r="S32" s="41"/>
      <c r="V32" s="13" t="s">
        <v>10</v>
      </c>
      <c r="W32" s="2" t="s">
        <v>12</v>
      </c>
      <c r="X32" s="14" t="s">
        <v>13</v>
      </c>
      <c r="Y32" s="2" t="s">
        <v>14</v>
      </c>
      <c r="Z32" s="15" t="s">
        <v>15</v>
      </c>
    </row>
    <row r="33" ht="12.75" customHeight="1">
      <c r="D33" s="16">
        <f t="shared" si="1"/>
        <v>20</v>
      </c>
      <c r="E33" s="17" t="s">
        <v>105</v>
      </c>
      <c r="F33" s="39" t="s">
        <v>106</v>
      </c>
      <c r="G33" s="16">
        <v>4.0</v>
      </c>
      <c r="H33" s="30" t="s">
        <v>107</v>
      </c>
      <c r="I33" s="49" t="s">
        <v>108</v>
      </c>
      <c r="J33" s="40">
        <v>3.0</v>
      </c>
      <c r="P33" s="41"/>
      <c r="Q33" s="41"/>
      <c r="R33" s="41"/>
      <c r="S33" s="41"/>
      <c r="V33" s="21">
        <v>1.0</v>
      </c>
      <c r="W33" s="33"/>
      <c r="X33" s="26"/>
      <c r="Y33" s="27"/>
      <c r="Z33" s="28"/>
    </row>
    <row r="34" ht="12.75" customHeight="1">
      <c r="D34" s="16">
        <f t="shared" si="1"/>
        <v>21</v>
      </c>
      <c r="E34" s="17" t="s">
        <v>109</v>
      </c>
      <c r="F34" s="48" t="s">
        <v>110</v>
      </c>
      <c r="G34" s="16">
        <v>7.0</v>
      </c>
      <c r="H34" s="34" t="s">
        <v>111</v>
      </c>
      <c r="I34" s="49" t="s">
        <v>112</v>
      </c>
      <c r="J34" s="54">
        <v>3.0</v>
      </c>
      <c r="V34" s="21">
        <f t="shared" ref="V34:V40" si="4">V33+1</f>
        <v>2</v>
      </c>
      <c r="W34" s="33"/>
      <c r="X34" s="26"/>
      <c r="Y34" s="27"/>
      <c r="Z34" s="28"/>
    </row>
    <row r="35" ht="12.75" customHeight="1">
      <c r="D35" s="16">
        <f t="shared" si="1"/>
        <v>22</v>
      </c>
      <c r="E35" s="17" t="s">
        <v>113</v>
      </c>
      <c r="F35" s="39" t="s">
        <v>114</v>
      </c>
      <c r="G35" s="16">
        <v>3.0</v>
      </c>
      <c r="H35" s="30" t="s">
        <v>115</v>
      </c>
      <c r="I35" s="49" t="s">
        <v>116</v>
      </c>
      <c r="J35" s="54">
        <v>3.0</v>
      </c>
      <c r="V35" s="21">
        <f t="shared" si="4"/>
        <v>3</v>
      </c>
      <c r="W35" s="33"/>
      <c r="X35" s="26"/>
      <c r="Y35" s="27"/>
      <c r="Z35" s="28"/>
    </row>
    <row r="36" ht="12.75" customHeight="1">
      <c r="D36" s="16">
        <f t="shared" si="1"/>
        <v>23</v>
      </c>
      <c r="E36" s="17" t="s">
        <v>117</v>
      </c>
      <c r="F36" s="48" t="s">
        <v>118</v>
      </c>
      <c r="G36" s="16">
        <v>3.0</v>
      </c>
      <c r="H36" s="35" t="s">
        <v>119</v>
      </c>
      <c r="I36" s="49" t="s">
        <v>120</v>
      </c>
      <c r="J36" s="54">
        <v>3.0</v>
      </c>
      <c r="V36" s="21">
        <f t="shared" si="4"/>
        <v>4</v>
      </c>
      <c r="W36" s="33"/>
      <c r="X36" s="26"/>
      <c r="Y36" s="27"/>
      <c r="Z36" s="28"/>
    </row>
    <row r="37" ht="12.75" customHeight="1">
      <c r="D37" s="16">
        <f t="shared" si="1"/>
        <v>24</v>
      </c>
      <c r="E37" s="17" t="s">
        <v>121</v>
      </c>
      <c r="F37" s="39" t="s">
        <v>122</v>
      </c>
      <c r="G37" s="16">
        <v>3.0</v>
      </c>
      <c r="H37" s="30" t="s">
        <v>123</v>
      </c>
      <c r="I37" s="49" t="s">
        <v>124</v>
      </c>
      <c r="J37" s="54">
        <v>3.0</v>
      </c>
      <c r="V37" s="21">
        <f t="shared" si="4"/>
        <v>5</v>
      </c>
      <c r="W37" s="33"/>
      <c r="X37" s="26"/>
      <c r="Y37" s="27"/>
      <c r="Z37" s="28"/>
    </row>
    <row r="38" ht="12.75" customHeight="1">
      <c r="D38" s="16">
        <f t="shared" si="1"/>
        <v>25</v>
      </c>
      <c r="E38" s="17" t="s">
        <v>125</v>
      </c>
      <c r="F38" s="35" t="s">
        <v>126</v>
      </c>
      <c r="G38" s="16">
        <v>5.0</v>
      </c>
      <c r="H38" s="35" t="s">
        <v>127</v>
      </c>
      <c r="I38" s="49" t="s">
        <v>128</v>
      </c>
      <c r="J38" s="55">
        <v>3.0</v>
      </c>
      <c r="V38" s="21">
        <f t="shared" si="4"/>
        <v>6</v>
      </c>
      <c r="W38" s="33"/>
      <c r="X38" s="26"/>
      <c r="Y38" s="27"/>
      <c r="Z38" s="28"/>
    </row>
    <row r="39" ht="12.75" customHeight="1">
      <c r="D39" s="16">
        <f t="shared" si="1"/>
        <v>26</v>
      </c>
      <c r="E39" s="17" t="s">
        <v>129</v>
      </c>
      <c r="F39" s="30" t="s">
        <v>130</v>
      </c>
      <c r="G39" s="16">
        <v>5.0</v>
      </c>
      <c r="H39" s="30" t="s">
        <v>131</v>
      </c>
      <c r="I39" s="49" t="s">
        <v>132</v>
      </c>
      <c r="J39" s="55">
        <v>3.0</v>
      </c>
      <c r="V39" s="21">
        <f t="shared" si="4"/>
        <v>7</v>
      </c>
      <c r="W39" s="33"/>
      <c r="X39" s="26"/>
      <c r="Y39" s="27"/>
      <c r="Z39" s="28"/>
    </row>
    <row r="40" ht="12.75" customHeight="1">
      <c r="D40" s="16">
        <f t="shared" si="1"/>
        <v>27</v>
      </c>
      <c r="E40" s="17" t="s">
        <v>133</v>
      </c>
      <c r="F40" s="35" t="s">
        <v>134</v>
      </c>
      <c r="G40" s="16">
        <v>7.0</v>
      </c>
      <c r="H40" s="35" t="s">
        <v>135</v>
      </c>
      <c r="I40" s="49" t="s">
        <v>136</v>
      </c>
      <c r="J40" s="55">
        <v>3.0</v>
      </c>
      <c r="V40" s="21">
        <f t="shared" si="4"/>
        <v>8</v>
      </c>
      <c r="W40" s="33"/>
      <c r="X40" s="26"/>
      <c r="Y40" s="27"/>
      <c r="Z40" s="28"/>
    </row>
    <row r="41" ht="12.75" customHeight="1">
      <c r="D41" s="16">
        <f t="shared" si="1"/>
        <v>28</v>
      </c>
      <c r="E41" s="17" t="s">
        <v>137</v>
      </c>
      <c r="F41" s="30" t="s">
        <v>138</v>
      </c>
      <c r="G41" s="16">
        <v>5.0</v>
      </c>
      <c r="H41" s="30" t="s">
        <v>139</v>
      </c>
      <c r="I41" s="49" t="s">
        <v>140</v>
      </c>
      <c r="J41" s="55">
        <v>4.0</v>
      </c>
      <c r="V41" s="41"/>
      <c r="W41" s="42"/>
      <c r="X41" s="43"/>
      <c r="Y41" s="44"/>
      <c r="Z41" s="45"/>
    </row>
    <row r="42" ht="12.75" customHeight="1">
      <c r="D42" s="16">
        <f t="shared" si="1"/>
        <v>29</v>
      </c>
      <c r="E42" s="17" t="s">
        <v>141</v>
      </c>
      <c r="F42" s="35" t="s">
        <v>142</v>
      </c>
      <c r="G42" s="16">
        <v>7.0</v>
      </c>
      <c r="H42" s="35" t="s">
        <v>143</v>
      </c>
      <c r="I42" s="49" t="s">
        <v>144</v>
      </c>
      <c r="J42" s="55">
        <v>4.0</v>
      </c>
      <c r="V42" s="41"/>
      <c r="W42" s="42"/>
      <c r="X42" s="43"/>
      <c r="Y42" s="44"/>
      <c r="Z42" s="45"/>
    </row>
    <row r="43" ht="12.75" customHeight="1">
      <c r="D43" s="16">
        <f t="shared" si="1"/>
        <v>30</v>
      </c>
      <c r="E43" s="17" t="s">
        <v>145</v>
      </c>
      <c r="F43" s="30" t="s">
        <v>146</v>
      </c>
      <c r="G43" s="16">
        <v>3.0</v>
      </c>
      <c r="H43" s="30" t="s">
        <v>147</v>
      </c>
      <c r="I43" s="49" t="s">
        <v>148</v>
      </c>
      <c r="J43" s="55">
        <v>5.0</v>
      </c>
      <c r="V43" s="41"/>
      <c r="W43" s="42"/>
      <c r="X43" s="43"/>
      <c r="Y43" s="44"/>
      <c r="Z43" s="45"/>
    </row>
    <row r="44" ht="12.75" customHeight="1">
      <c r="D44" s="16">
        <f t="shared" si="1"/>
        <v>31</v>
      </c>
      <c r="E44" s="17" t="s">
        <v>149</v>
      </c>
      <c r="F44" s="35" t="s">
        <v>150</v>
      </c>
      <c r="G44" s="16">
        <v>3.0</v>
      </c>
      <c r="H44" s="35" t="s">
        <v>151</v>
      </c>
      <c r="I44" s="49" t="s">
        <v>152</v>
      </c>
      <c r="J44" s="56">
        <v>5.0</v>
      </c>
      <c r="V44" s="41"/>
      <c r="W44" s="42"/>
      <c r="X44" s="43"/>
      <c r="Y44" s="44"/>
      <c r="Z44" s="45"/>
    </row>
    <row r="45" ht="12.75" customHeight="1">
      <c r="D45" s="16">
        <f t="shared" si="1"/>
        <v>32</v>
      </c>
      <c r="E45" s="17" t="s">
        <v>153</v>
      </c>
      <c r="F45" s="30" t="s">
        <v>154</v>
      </c>
      <c r="G45" s="16">
        <v>3.0</v>
      </c>
      <c r="H45" s="30" t="s">
        <v>155</v>
      </c>
      <c r="I45" s="49" t="s">
        <v>156</v>
      </c>
      <c r="J45" s="56">
        <v>5.0</v>
      </c>
      <c r="Y45" s="44"/>
      <c r="Z45" s="45"/>
    </row>
    <row r="46" ht="12.75" customHeight="1">
      <c r="D46" s="16">
        <f t="shared" si="1"/>
        <v>33</v>
      </c>
      <c r="E46" s="17" t="s">
        <v>157</v>
      </c>
      <c r="F46" s="30" t="s">
        <v>158</v>
      </c>
      <c r="G46" s="16">
        <v>4.0</v>
      </c>
      <c r="H46" s="30" t="s">
        <v>159</v>
      </c>
      <c r="I46" s="49" t="s">
        <v>160</v>
      </c>
      <c r="J46" s="56">
        <v>5.0</v>
      </c>
      <c r="S46" s="57"/>
      <c r="V46" s="57"/>
      <c r="Y46" s="57"/>
    </row>
    <row r="47" ht="12.75" customHeight="1">
      <c r="D47" s="16">
        <f t="shared" si="1"/>
        <v>34</v>
      </c>
      <c r="E47" s="17" t="s">
        <v>161</v>
      </c>
      <c r="F47" s="30" t="s">
        <v>162</v>
      </c>
      <c r="G47" s="16">
        <v>4.0</v>
      </c>
      <c r="H47" s="30" t="s">
        <v>163</v>
      </c>
      <c r="I47" s="49" t="s">
        <v>164</v>
      </c>
      <c r="J47" s="56">
        <v>5.0</v>
      </c>
      <c r="S47" s="58"/>
      <c r="T47" s="58"/>
      <c r="U47" s="58"/>
      <c r="V47" s="59"/>
      <c r="W47" s="59"/>
      <c r="X47" s="59"/>
      <c r="Y47" s="59"/>
    </row>
    <row r="48" ht="12.75" customHeight="1">
      <c r="D48" s="16">
        <f t="shared" si="1"/>
        <v>35</v>
      </c>
      <c r="E48" s="17" t="s">
        <v>165</v>
      </c>
      <c r="F48" s="30" t="s">
        <v>166</v>
      </c>
      <c r="G48" s="16">
        <v>3.0</v>
      </c>
      <c r="H48" s="30" t="s">
        <v>167</v>
      </c>
      <c r="I48" s="49" t="s">
        <v>168</v>
      </c>
      <c r="J48" s="56">
        <v>5.0</v>
      </c>
      <c r="S48" s="60" t="s">
        <v>169</v>
      </c>
      <c r="T48" s="60" t="s">
        <v>170</v>
      </c>
      <c r="U48" s="61" t="s">
        <v>171</v>
      </c>
      <c r="V48" s="59"/>
      <c r="W48" s="62"/>
      <c r="X48" s="62"/>
      <c r="Y48" s="59"/>
    </row>
    <row r="49" ht="12.75" customHeight="1">
      <c r="D49" s="16">
        <f t="shared" si="1"/>
        <v>36</v>
      </c>
      <c r="E49" s="17" t="s">
        <v>172</v>
      </c>
      <c r="F49" s="35" t="s">
        <v>173</v>
      </c>
      <c r="G49" s="16">
        <v>4.0</v>
      </c>
      <c r="H49" s="35" t="s">
        <v>174</v>
      </c>
      <c r="I49" s="49" t="s">
        <v>175</v>
      </c>
      <c r="J49" s="56">
        <v>5.0</v>
      </c>
      <c r="S49" s="63">
        <v>52.0</v>
      </c>
      <c r="T49" s="63"/>
      <c r="U49" s="64">
        <v>1.0</v>
      </c>
      <c r="V49" s="59"/>
      <c r="W49" s="65"/>
      <c r="X49" s="65"/>
      <c r="Y49" s="59"/>
    </row>
    <row r="50" ht="12.75" customHeight="1">
      <c r="D50" s="16">
        <f t="shared" si="1"/>
        <v>37</v>
      </c>
      <c r="E50" s="17" t="s">
        <v>176</v>
      </c>
      <c r="F50" s="35" t="s">
        <v>177</v>
      </c>
      <c r="G50" s="16">
        <v>4.0</v>
      </c>
      <c r="H50" s="35" t="s">
        <v>178</v>
      </c>
      <c r="I50" s="49" t="s">
        <v>179</v>
      </c>
      <c r="J50" s="56">
        <v>5.0</v>
      </c>
      <c r="S50" s="63">
        <v>52.0</v>
      </c>
      <c r="T50" s="63"/>
      <c r="U50" s="64">
        <v>2.0</v>
      </c>
      <c r="V50" s="59"/>
      <c r="W50" s="65"/>
      <c r="X50" s="65"/>
      <c r="Y50" s="59"/>
    </row>
    <row r="51" ht="12.75" customHeight="1">
      <c r="D51" s="16">
        <f t="shared" si="1"/>
        <v>38</v>
      </c>
      <c r="E51" s="17" t="s">
        <v>180</v>
      </c>
      <c r="F51" s="30" t="s">
        <v>181</v>
      </c>
      <c r="G51" s="16">
        <v>7.0</v>
      </c>
      <c r="H51" s="30" t="s">
        <v>182</v>
      </c>
      <c r="I51" s="49" t="s">
        <v>183</v>
      </c>
      <c r="J51" s="56">
        <v>5.0</v>
      </c>
      <c r="S51" s="63">
        <v>52.0</v>
      </c>
      <c r="T51" s="63"/>
      <c r="U51" s="64">
        <v>3.0</v>
      </c>
      <c r="V51" s="59"/>
      <c r="W51" s="65"/>
      <c r="X51" s="65"/>
      <c r="Y51" s="59"/>
    </row>
    <row r="52" ht="12.75" customHeight="1">
      <c r="S52" s="58"/>
      <c r="T52" s="58"/>
      <c r="U52" s="58"/>
      <c r="V52" s="59"/>
      <c r="W52" s="59"/>
      <c r="X52" s="59"/>
      <c r="Y52" s="59"/>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5">
    <mergeCell ref="V12:Z12"/>
    <mergeCell ref="V31:Z31"/>
    <mergeCell ref="D12:J12"/>
    <mergeCell ref="P12:S12"/>
    <mergeCell ref="A1:T1"/>
  </mergeCells>
  <conditionalFormatting sqref="J2:J1005">
    <cfRule type="containsText" dxfId="0" priority="1" operator="containsText" text="1">
      <formula>NOT(ISERROR(SEARCH(("1"),(J2))))</formula>
    </cfRule>
  </conditionalFormatting>
  <conditionalFormatting sqref="J2:J1005">
    <cfRule type="containsText" dxfId="1" priority="2" operator="containsText" text="2">
      <formula>NOT(ISERROR(SEARCH(("2"),(J2))))</formula>
    </cfRule>
  </conditionalFormatting>
  <conditionalFormatting sqref="J2:J1005">
    <cfRule type="containsText" dxfId="2" priority="3" operator="containsText" text="3">
      <formula>NOT(ISERROR(SEARCH(("3"),(J2))))</formula>
    </cfRule>
  </conditionalFormatting>
  <conditionalFormatting sqref="J2:J1005">
    <cfRule type="containsText" dxfId="3" priority="4" operator="containsText" text="4">
      <formula>NOT(ISERROR(SEARCH(("4"),(J2))))</formula>
    </cfRule>
  </conditionalFormatting>
  <conditionalFormatting sqref="J2:J1005">
    <cfRule type="containsText" dxfId="4" priority="5" operator="containsText" text="5">
      <formula>NOT(ISERROR(SEARCH(("5"),(J2))))</formula>
    </cfRule>
  </conditionalFormatting>
  <printOptions/>
  <pageMargins bottom="0.75" footer="0.0" header="0.0" left="0.7" right="0.7" top="0.75"/>
  <pageSetup orientation="landscape"/>
  <drawing r:id="rId1"/>
  <tableParts count="1">
    <tablePart r:id="rId3"/>
  </tableParts>
</worksheet>
</file>