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nix\Dropbox\Lavoro\Universita\Dottorato\Courses\Efficient implementation of local search and metaheuristics in Cpp\Final Project\Euristics-and-Methaeuristics---Bruno---2024\"/>
    </mc:Choice>
  </mc:AlternateContent>
  <xr:revisionPtr revIDLastSave="0" documentId="13_ncr:1_{19638D25-7DFF-4FCB-864D-D19600E5EE4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arco" sheetId="1" r:id="rId1"/>
    <sheet name="Salvo" sheetId="2" r:id="rId2"/>
    <sheet name="General Computational Results" sheetId="3" r:id="rId3"/>
  </sheets>
  <definedNames>
    <definedName name="_xlnm._FilterDatabase" localSheetId="1" hidden="1">Salvo!$A$1:$G$15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<sst xmlns="http://schemas.openxmlformats.org/spreadsheetml/2006/main" count="51" uniqueCount="22">
  <si>
    <t>Instance</t>
  </si>
  <si>
    <t>Time</t>
  </si>
  <si>
    <t>Method</t>
  </si>
  <si>
    <t>d493</t>
  </si>
  <si>
    <t>64251ms</t>
  </si>
  <si>
    <t>Original Method</t>
  </si>
  <si>
    <t>Initial time ms</t>
  </si>
  <si>
    <t>Initial value</t>
  </si>
  <si>
    <t>Time ms</t>
  </si>
  <si>
    <t>Value</t>
  </si>
  <si>
    <t>ali535</t>
  </si>
  <si>
    <t>GreSol</t>
  </si>
  <si>
    <t>GreTime</t>
  </si>
  <si>
    <t>VND Sol</t>
  </si>
  <si>
    <t>VND Time</t>
  </si>
  <si>
    <t>att6</t>
  </si>
  <si>
    <t>bayg29</t>
  </si>
  <si>
    <t>att48</t>
  </si>
  <si>
    <t>Gain?</t>
  </si>
  <si>
    <t>With delta evaluation Salvo</t>
  </si>
  <si>
    <t>normal</t>
  </si>
  <si>
    <t>With delta evaluation Marco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</si>
</sst>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/>
  </sheetViews>
  <sheetFormatPr defaultRowHeight="15.6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">
        <v>5</v>
      </c>
    </row>
  </sheetData>
  <pageMargins left="0.7" right="0.7" top="0.75" bottom="0.75" header="0.3" footer="0.3"/>
  <ignoredErrors>
    <ignoredError sqref="A1:C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M18" sqref="M18"/>
    </sheetView>
  </sheetViews>
  <sheetFormatPr defaultRowHeight="15.6" x14ac:dyDescent="0.3"/>
  <cols>
    <col min="1" max="1" width="13.5" customWidth="1"/>
    <col min="2" max="2" width="15" bestFit="1" customWidth="1"/>
    <col min="3" max="3" width="13.5" customWidth="1"/>
    <col min="4" max="6" width="11.3984375" customWidth="1"/>
    <col min="7" max="7" width="19.3984375" bestFit="1" customWidth="1"/>
  </cols>
  <sheetData>
    <row r="1" spans="1:7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18</v>
      </c>
      <c r="G1" t="s">
        <v>2</v>
      </c>
    </row>
    <row r="2" spans="1:7" x14ac:dyDescent="0.3">
      <c r="A2" t="s">
        <v>10</v>
      </c>
      <c r="B2" s="3">
        <v>9</v>
      </c>
      <c r="C2" s="3">
        <v>253127</v>
      </c>
      <c r="D2" s="3">
        <v>30345</v>
      </c>
      <c r="E2" s="3">
        <v>225158</v>
      </c>
      <c r="F2" s="4">
        <f t="shared" ref="F2:F15" si="0">(C2-E2)/(D2-B2)</f>
        <v>0.92197389240506333</v>
      </c>
      <c r="G2" t="s">
        <v>19</v>
      </c>
    </row>
    <row r="3" spans="1:7" x14ac:dyDescent="0.3">
      <c r="A3" t="s">
        <v>10</v>
      </c>
      <c r="B3" s="3">
        <v>10</v>
      </c>
      <c r="C3" s="3">
        <v>253127</v>
      </c>
      <c r="D3" s="3">
        <v>171183</v>
      </c>
      <c r="E3" s="3">
        <v>218438</v>
      </c>
      <c r="F3" s="4">
        <f t="shared" si="0"/>
        <v>0.2026546242690144</v>
      </c>
      <c r="G3" t="s">
        <v>20</v>
      </c>
    </row>
    <row r="4" spans="1:7" x14ac:dyDescent="0.3">
      <c r="A4" t="s">
        <v>10</v>
      </c>
      <c r="B4" s="3">
        <v>9</v>
      </c>
      <c r="C4" s="3">
        <v>253127</v>
      </c>
      <c r="D4" s="3">
        <v>135447</v>
      </c>
      <c r="E4" s="3">
        <v>222359</v>
      </c>
      <c r="F4" s="4">
        <f t="shared" si="0"/>
        <v>0.22717405750232578</v>
      </c>
      <c r="G4" t="s">
        <v>21</v>
      </c>
    </row>
    <row r="5" spans="1:7" x14ac:dyDescent="0.3">
      <c r="A5" t="s">
        <v>17</v>
      </c>
      <c r="B5" s="3">
        <v>0</v>
      </c>
      <c r="C5" s="3">
        <v>12861</v>
      </c>
      <c r="D5" s="3">
        <v>17</v>
      </c>
      <c r="E5" s="3">
        <v>10906</v>
      </c>
      <c r="F5" s="4">
        <f t="shared" si="0"/>
        <v>115</v>
      </c>
      <c r="G5" t="s">
        <v>20</v>
      </c>
    </row>
    <row r="6" spans="1:7" x14ac:dyDescent="0.3">
      <c r="A6" t="s">
        <v>17</v>
      </c>
      <c r="B6" s="3">
        <v>0</v>
      </c>
      <c r="C6" s="3">
        <v>12861</v>
      </c>
      <c r="D6" s="3">
        <v>3</v>
      </c>
      <c r="E6" s="3">
        <v>11643</v>
      </c>
      <c r="F6" s="4">
        <f t="shared" si="0"/>
        <v>406</v>
      </c>
      <c r="G6" t="s">
        <v>19</v>
      </c>
    </row>
    <row r="7" spans="1:7" x14ac:dyDescent="0.3">
      <c r="A7" t="s">
        <v>17</v>
      </c>
      <c r="B7" s="3">
        <v>0</v>
      </c>
      <c r="C7" s="3">
        <v>12861</v>
      </c>
      <c r="D7" s="3">
        <v>14</v>
      </c>
      <c r="E7" s="3">
        <v>11100</v>
      </c>
      <c r="F7" s="4">
        <f t="shared" si="0"/>
        <v>125.78571428571429</v>
      </c>
      <c r="G7" t="s">
        <v>21</v>
      </c>
    </row>
    <row r="8" spans="1:7" x14ac:dyDescent="0.3">
      <c r="A8" t="s">
        <v>15</v>
      </c>
      <c r="B8" s="3">
        <v>0</v>
      </c>
      <c r="C8" s="3">
        <v>5919</v>
      </c>
      <c r="D8" s="3">
        <v>0</v>
      </c>
      <c r="E8" s="3">
        <v>5715</v>
      </c>
      <c r="F8" s="4" t="e">
        <f t="shared" si="0"/>
        <v>#DIV/0!</v>
      </c>
      <c r="G8" t="s">
        <v>20</v>
      </c>
    </row>
    <row r="9" spans="1:7" x14ac:dyDescent="0.3">
      <c r="A9" t="s">
        <v>15</v>
      </c>
      <c r="B9" s="3">
        <v>0</v>
      </c>
      <c r="C9" s="3">
        <v>5919</v>
      </c>
      <c r="D9" s="3">
        <v>0</v>
      </c>
      <c r="E9" s="3">
        <v>5879</v>
      </c>
      <c r="F9" s="4" t="e">
        <f t="shared" si="0"/>
        <v>#DIV/0!</v>
      </c>
      <c r="G9" t="s">
        <v>19</v>
      </c>
    </row>
    <row r="10" spans="1:7" x14ac:dyDescent="0.3">
      <c r="A10" t="s">
        <v>15</v>
      </c>
      <c r="B10" s="3">
        <v>0</v>
      </c>
      <c r="C10" s="3">
        <v>5919</v>
      </c>
      <c r="D10" s="3">
        <v>0</v>
      </c>
      <c r="E10" s="3">
        <v>5715</v>
      </c>
      <c r="F10" s="4" t="e">
        <f t="shared" si="0"/>
        <v>#DIV/0!</v>
      </c>
      <c r="G10" t="s">
        <v>21</v>
      </c>
    </row>
    <row r="11" spans="1:7" x14ac:dyDescent="0.3">
      <c r="A11" t="s">
        <v>16</v>
      </c>
      <c r="B11" s="3">
        <v>0</v>
      </c>
      <c r="C11" s="3">
        <v>2005</v>
      </c>
      <c r="D11" s="3">
        <v>2</v>
      </c>
      <c r="E11" s="3">
        <v>1643</v>
      </c>
      <c r="F11" s="4">
        <f t="shared" si="0"/>
        <v>181</v>
      </c>
      <c r="G11" t="s">
        <v>20</v>
      </c>
    </row>
    <row r="12" spans="1:7" x14ac:dyDescent="0.3">
      <c r="A12" t="s">
        <v>16</v>
      </c>
      <c r="B12" s="3">
        <v>0</v>
      </c>
      <c r="C12" s="3">
        <v>2005</v>
      </c>
      <c r="D12" s="3">
        <v>0</v>
      </c>
      <c r="E12" s="3">
        <v>1815</v>
      </c>
      <c r="F12" s="4" t="e">
        <f t="shared" si="0"/>
        <v>#DIV/0!</v>
      </c>
      <c r="G12" t="s">
        <v>19</v>
      </c>
    </row>
    <row r="13" spans="1:7" x14ac:dyDescent="0.3">
      <c r="A13" t="s">
        <v>16</v>
      </c>
      <c r="B13" s="3">
        <v>0</v>
      </c>
      <c r="C13" s="3">
        <v>2005</v>
      </c>
      <c r="D13" s="3">
        <v>1</v>
      </c>
      <c r="E13" s="3">
        <v>1722</v>
      </c>
      <c r="F13" s="4">
        <f t="shared" si="0"/>
        <v>283</v>
      </c>
      <c r="G13" t="s">
        <v>21</v>
      </c>
    </row>
    <row r="14" spans="1:7" x14ac:dyDescent="0.3">
      <c r="A14" t="s">
        <v>3</v>
      </c>
      <c r="B14" s="3">
        <v>7</v>
      </c>
      <c r="C14" s="3">
        <v>41665</v>
      </c>
      <c r="D14" s="3">
        <v>1925</v>
      </c>
      <c r="E14" s="3">
        <v>38059</v>
      </c>
      <c r="F14" s="4">
        <f t="shared" si="0"/>
        <v>1.8800834202294057</v>
      </c>
      <c r="G14" t="s">
        <v>19</v>
      </c>
    </row>
    <row r="15" spans="1:7" x14ac:dyDescent="0.3">
      <c r="A15" t="s">
        <v>3</v>
      </c>
      <c r="B15" s="3">
        <v>6</v>
      </c>
      <c r="C15" s="3">
        <v>41665</v>
      </c>
      <c r="D15" s="3">
        <v>111394</v>
      </c>
      <c r="E15" s="3">
        <v>36569</v>
      </c>
      <c r="F15" s="4">
        <f t="shared" si="0"/>
        <v>4.5749991022372247E-2</v>
      </c>
      <c r="G15" t="s">
        <v>20</v>
      </c>
    </row>
  </sheetData>
  <autoFilter ref="A1:G15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tabSelected="1" workbookViewId="0">
      <selection activeCell="B2" sqref="B2"/>
    </sheetView>
  </sheetViews>
  <sheetFormatPr defaultRowHeight="15.6" x14ac:dyDescent="0.3"/>
  <cols>
    <col min="1" max="5" width="14.09765625" customWidth="1"/>
  </cols>
  <sheetData>
    <row r="1" spans="1:5" x14ac:dyDescent="0.3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 x14ac:dyDescent="0.3">
      <c r="A2" s="2" t="s">
        <v>15</v>
      </c>
      <c r="B2" s="2"/>
      <c r="C2" s="2"/>
      <c r="D2" s="2"/>
      <c r="E2" s="2"/>
    </row>
    <row r="3" spans="1:5" x14ac:dyDescent="0.3">
      <c r="A3" s="2" t="s">
        <v>16</v>
      </c>
      <c r="B3" s="2"/>
      <c r="C3" s="2"/>
      <c r="D3" s="2"/>
      <c r="E3" s="2"/>
    </row>
    <row r="4" spans="1:5" x14ac:dyDescent="0.3">
      <c r="A4" s="2" t="s">
        <v>17</v>
      </c>
      <c r="B4" s="2"/>
      <c r="C4" s="2"/>
      <c r="D4" s="2"/>
      <c r="E4" s="2"/>
    </row>
    <row r="5" spans="1:5" x14ac:dyDescent="0.3">
      <c r="A5" s="2" t="s">
        <v>3</v>
      </c>
      <c r="B5" s="2"/>
      <c r="C5" s="2"/>
      <c r="D5" s="2"/>
      <c r="E5" s="2"/>
    </row>
    <row r="6" spans="1:5" x14ac:dyDescent="0.3">
      <c r="A6" s="2" t="s">
        <v>10</v>
      </c>
      <c r="B6" s="2"/>
      <c r="C6" s="2"/>
      <c r="D6" s="2"/>
      <c r="E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Marco</vt:lpstr>
      <vt:lpstr>Salvo</vt:lpstr>
      <vt:lpstr>General Computational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Salvo Finistrella</cp:lastModifiedBy>
  <dcterms:modified xsi:type="dcterms:W3CDTF">2024-01-20T15:47:39Z</dcterms:modified>
</cp:coreProperties>
</file>