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xr:revisionPtr revIDLastSave="0" documentId="13_ncr:1_{DFDB73F0-D77E-4898-998A-FFD4AE327B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otti" sheetId="1" r:id="rId1"/>
  </sheets>
  <definedNames>
    <definedName name="Azienda">Prodotti!$A$2:$A$1048576</definedName>
    <definedName name="FiltroDati_Azienda1">#N/A</definedName>
    <definedName name="FiltroDati_Prodotto1">#N/A</definedName>
    <definedName name="Prezzo">Prodotti!$D$2:$D$1048576</definedName>
    <definedName name="Prodotto">Prodotti!$B$2:$B$1048576</definedName>
    <definedName name="Quantità">Prodotti!$C$2:$C$1048576</definedName>
    <definedName name="Totale">Prodotti!$E$2:$E$1048576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B16" i="1" s="1"/>
  <c r="E6" i="1"/>
  <c r="E7" i="1"/>
  <c r="E8" i="1"/>
  <c r="E9" i="1"/>
  <c r="E10" i="1"/>
  <c r="E11" i="1"/>
  <c r="E2" i="1"/>
  <c r="B15" i="1" s="1"/>
  <c r="B18" i="1" l="1"/>
  <c r="B17" i="1"/>
</calcChain>
</file>

<file path=xl/sharedStrings.xml><?xml version="1.0" encoding="utf-8"?>
<sst xmlns="http://schemas.openxmlformats.org/spreadsheetml/2006/main" count="31" uniqueCount="21">
  <si>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</si>
  <si>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</si>
  <si>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</si>
  <si>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</si>
  <si>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</si>
  <si>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</si>
  <si>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</si>
  <si>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</si>
  <si>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</si>
  <si>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</si>
  <si>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</si>
  <si>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</si>
  <si>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</si>
  <si>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</si>
  <si>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</si>
  <si>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</si>
  <si>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</si>
  <si>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</si>
  <si>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</si>
  <si>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Spesa totale per azienda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</si>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</sst>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164" fontId="2" fillId="0" borderId="0" xfId="0" applyNumberFormat="1" applyFont="1"/>
    <xf numFmtId="44" fontId="0" fillId="0" borderId="0" xfId="1" applyFont="1"/>
  </cellXfs>
  <cellStyles count="2">
    <cellStyle name="Normale" xfId="0" builtinId="0"/>
    <cellStyle name="Valuta" xfId="1" builtinId="4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calcChain" Target="calcChain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 Azienda/Prodotto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Prodotti!$A$2:$B$11</c15:sqref>
                  </c15:fullRef>
                  <c15:levelRef>
                    <c15:sqref>Prodotti!$B$2:$B$11</c15:sqref>
                  </c15:levelRef>
                </c:ext>
              </c:extLst>
              <c:f>Prodotti!$B$2:$B$11</c:f>
              <c:strCache>
                <c:ptCount val="10"/>
                <c:pt idx="0">
                  <c:v>Crema</c:v>
                </c:pt>
                <c:pt idx="1">
                  <c:v>Acqua</c:v>
                </c:pt>
                <c:pt idx="2">
                  <c:v>Pianeta</c:v>
                </c:pt>
                <c:pt idx="3">
                  <c:v>Vibrazione</c:v>
                </c:pt>
                <c:pt idx="4">
                  <c:v>Pannelli</c:v>
                </c:pt>
                <c:pt idx="5">
                  <c:v>Infinito</c:v>
                </c:pt>
                <c:pt idx="6">
                  <c:v>Orizzonte</c:v>
                </c:pt>
                <c:pt idx="7">
                  <c:v>Tecnologia</c:v>
                </c:pt>
                <c:pt idx="8">
                  <c:v>Cibo</c:v>
                </c:pt>
                <c:pt idx="9">
                  <c:v>Quanti</c:v>
                </c:pt>
              </c:strCache>
            </c:strRef>
          </c:cat>
          <c:val>
            <c:numRef>
              <c:f>Prodotti!$E$2:$E$11</c:f>
              <c:numCache>
                <c:formatCode>_-* #,##0.00\ [$€-410]_-;\-* #,##0.00\ [$€-410]_-;_-* "-"??\ [$€-410]_-;_-@_-</c:formatCode>
                <c:ptCount val="10"/>
                <c:pt idx="0">
                  <c:v>13125</c:v>
                </c:pt>
                <c:pt idx="1">
                  <c:v>12600</c:v>
                </c:pt>
                <c:pt idx="2">
                  <c:v>12000</c:v>
                </c:pt>
                <c:pt idx="3">
                  <c:v>13500</c:v>
                </c:pt>
                <c:pt idx="4">
                  <c:v>9800</c:v>
                </c:pt>
                <c:pt idx="5">
                  <c:v>9750</c:v>
                </c:pt>
                <c:pt idx="6">
                  <c:v>11550</c:v>
                </c:pt>
                <c:pt idx="7">
                  <c:v>7875</c:v>
                </c:pt>
                <c:pt idx="8">
                  <c:v>10200</c:v>
                </c:pt>
                <c:pt idx="9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C-49D5-9E29-59E2BEE5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8964808"/>
        <c:axId val="628965168"/>
        <c:axId val="653034024"/>
      </c:bar3DChart>
      <c:catAx>
        <c:axId val="62896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8965168"/>
        <c:crosses val="autoZero"/>
        <c:auto val="1"/>
        <c:lblAlgn val="ctr"/>
        <c:lblOffset val="100"/>
        <c:noMultiLvlLbl val="0"/>
      </c:catAx>
      <c:valAx>
        <c:axId val="6289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8964808"/>
        <c:crosses val="autoZero"/>
        <c:crossBetween val="between"/>
      </c:valAx>
      <c:serAx>
        <c:axId val="65303402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896516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Spese totali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Prodotti!$B$14</c:f>
              <c:strCache>
                <c:ptCount val="1"/>
                <c:pt idx="0">
                  <c:v>Colonna1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4">
                  <a:shade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>
                  <a:tint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tint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Prodotti!$A$15:$A$18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Prodotti!$B$15:$B$18</c:f>
              <c:numCache>
                <c:formatCode>_("€"* #,##0.00_);_("€"* \(#,##0.00\);_("€"* "-"??_);_(@_)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D-4077-9589-4182474C91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Spese totali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298314317127667"/>
          <c:y val="0.13344429453385945"/>
          <c:w val="0.8334664540780633"/>
          <c:h val="0.79341092756453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Prodotti!$B$14</c:f>
              <c:strCache>
                <c:ptCount val="1"/>
                <c:pt idx="0">
                  <c:v>Colonna1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Prodotti!$A$15:$A$18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Prodotti!$B$15:$B$18</c:f>
              <c:numCache>
                <c:formatCode>_("€"* #,##0.00_);_("€"* \(#,##0.00\);_("€"* "-"??_);_(@_)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7-4E06-86DD-5EAF62F02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7641680"/>
        <c:axId val="777648520"/>
      </c:barChart>
      <c:catAx>
        <c:axId val="77764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648520"/>
        <c:crosses val="autoZero"/>
        <c:auto val="1"/>
        <c:lblAlgn val="ctr"/>
        <c:lblOffset val="100"/>
        <c:noMultiLvlLbl val="0"/>
      </c:catAx>
      <c:valAx>
        <c:axId val="7776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64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815975</xdr:colOff>
      <xdr:row>0</xdr:row>
      <xdr:rowOff>168275</xdr:rowOff>
    </xdr:from>
    <xdr:to>
      <xdr:col>10</xdr:col>
      <xdr:colOff>130175</xdr:colOff>
      <xdr:row>15</xdr:row>
      <xdr:rowOff>15875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8" name="Azienda 1">
              <a:extLst>
                <a:ext uri="{FF2B5EF4-FFF2-40B4-BE49-F238E27FC236}">
                  <a16:creationId xmlns:a16="http://schemas.microsoft.com/office/drawing/2014/main" id="{CDC3EC0E-CAAD-1A59-C142-6398DE8760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ziend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7058" y="168275"/>
              <a:ext cx="1822450" cy="24299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 di tabella. I filtri dei dati di tabella non sono supportati in questa versione di Excel
Se la forma è stata modificata in una versione precedente di Excel o se la cartella di lavoro è stata salvata in Excel 2007 o versione precedente, non è possibile usare il filtro dei dati.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247650</xdr:colOff>
      <xdr:row>0</xdr:row>
      <xdr:rowOff>130175</xdr:rowOff>
    </xdr:from>
    <xdr:to>
      <xdr:col>7</xdr:col>
      <xdr:colOff>400050</xdr:colOff>
      <xdr:row>14</xdr:row>
      <xdr:rowOff>190500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9" name="Prodotto 1">
              <a:extLst>
                <a:ext uri="{FF2B5EF4-FFF2-40B4-BE49-F238E27FC236}">
                  <a16:creationId xmlns:a16="http://schemas.microsoft.com/office/drawing/2014/main" id="{FB6D8AE5-2355-CBC4-D00C-C51E14C965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ot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96567" y="130175"/>
              <a:ext cx="1824566" cy="244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 di tabella. I filtri dei dati di tabella non sono supportati in questa versione di Excel
Se la forma è stata modificata in una versione precedente di Excel o se la cartella di lavoro è stata salvata in Excel 2007 o versione precedente, non è possibile usare il filtro dei dati.</a:t>
              </a:r>
            </a:p>
          </xdr:txBody>
        </xdr:sp>
      </mc:Fallback>
    </mc:AlternateContent>
    <xdr:clientData/>
  </xdr:twoCellAnchor>
  <xdr:twoCellAnchor>
    <xdr:from>
      <xdr:col>5</xdr:col>
      <xdr:colOff>342900</xdr:colOff>
      <xdr:row>15</xdr:row>
      <xdr:rowOff>173037</xdr:rowOff>
    </xdr:from>
    <xdr:to>
      <xdr:col>12</xdr:col>
      <xdr:colOff>473075</xdr:colOff>
      <xdr:row>40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34E5664-9D04-6DD1-29F3-BE85328C2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285751</xdr:colOff>
      <xdr:row>0</xdr:row>
      <xdr:rowOff>185737</xdr:rowOff>
    </xdr:from>
    <xdr:to>
      <xdr:col>20</xdr:col>
      <xdr:colOff>232833</xdr:colOff>
      <xdr:row>21</xdr:row>
      <xdr:rowOff>95250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9845ACF-0D6D-AC81-969D-5ED700F9A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285751</xdr:colOff>
      <xdr:row>21</xdr:row>
      <xdr:rowOff>179917</xdr:rowOff>
    </xdr:from>
    <xdr:to>
      <xdr:col>20</xdr:col>
      <xdr:colOff>222251</xdr:colOff>
      <xdr:row>40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DDEC125-F3ED-1AAE-5E26-94FFC9301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zienda1" xr10:uid="{9D000062-DEDB-46FB-9962-EF9A4AB2A945}" sourceName="Aziend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rodotto1" xr10:uid="{25AA5CFC-7470-43C3-9BCB-924127FB842E}" sourceName="Prodotto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zienda 1" xr10:uid="{C09F1832-DD69-48DF-9984-FA4313626931}" cache="FiltroDati_Azienda1" caption="Azienda" rowHeight="225425"/>
  <slicer name="Prodotto 1" xr10:uid="{1BEE4A86-3616-42B5-AD9E-537EF484AFE1}" cache="FiltroDati_Prodotto1" caption="Prodotto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7CFF8-E77B-4761-BD17-ECA03355FBA7}" name="Tabella1" displayName="Tabella1" ref="A1:E11" totalsRowShown="0" headerRowDxfId="1" dataDxfId="2">
  <autoFilter ref="A1:E11" xr:uid="{5F07CFF8-E77B-4761-BD17-ECA03355FBA7}"/>
  <tableColumns count="5">
    <tableColumn id="1" xr3:uid="{63F24D8C-896F-4415-9DA9-5E5E94914335}" name="Azienda" dataDxfId="7"/>
    <tableColumn id="2" xr3:uid="{99342CBA-0A70-4AF7-BA97-D33C7B4E9433}" name="Prodotto" dataDxfId="6"/>
    <tableColumn id="3" xr3:uid="{1EE90907-51C7-4CE9-9B62-AC4E8A900019}" name="Quantità" dataDxfId="5"/>
    <tableColumn id="4" xr3:uid="{AC471722-D252-4CD6-8B88-1990783776DB}" name="Prezzo" dataDxfId="4"/>
    <tableColumn id="5" xr3:uid="{896C733C-320F-47ED-B30C-FF018A65A354}" name="Totale" dataDxfId="3">
      <calculatedColumnFormula>C2*D2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ECFA78-2B03-4710-A1C1-13C5CDEDBF7C}" name="Tabella3" displayName="Tabella3" ref="A14:B18" totalsRowShown="0">
  <autoFilter ref="A14:B18" xr:uid="{3CECFA78-2B03-4710-A1C1-13C5CDEDBF7C}"/>
  <tableColumns count="2">
    <tableColumn id="1" xr3:uid="{947B3B02-84D9-4DED-9657-075976FDCF74}" name="Spesa totale per azienda" dataDxfId="0"/>
    <tableColumn id="2" xr3:uid="{D77F6460-E67D-45FD-9DFE-55D6DA9CF0D6}" name="Colonna1" dataCellStyle="Valuta">
      <calculatedColumnFormula>SUMIF(Tabella1[Azienda],A15,Tabella1[Totale])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07/relationships/slicer" Target="../slicers/slicer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8"/>
  <sheetViews>
    <sheetView tabSelected="1" zoomScale="90" zoomScaleNormal="90" workbookViewId="0">
      <selection activeCell="D18" sqref="D18"/>
    </sheetView>
  </sheetViews>
  <sheetFormatPr defaultColWidth="12.5703125" defaultRowHeight="15.75" customHeight="1" x14ac:dyDescent="0.2"/>
  <cols>
    <col min="1" max="1" width="23.7109375" customWidth="1"/>
    <col min="2" max="2" width="18" customWidth="1"/>
    <col min="3" max="3" width="17.5703125" style="5" customWidth="1"/>
    <col min="4" max="4" width="20.42578125" style="5" customWidth="1"/>
  </cols>
  <sheetData>
    <row r="1" spans="1:26" ht="15" x14ac:dyDescent="0.25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12</v>
      </c>
      <c r="B2" s="2" t="s">
        <v>13</v>
      </c>
      <c r="C2" s="4">
        <v>700</v>
      </c>
      <c r="D2" s="4">
        <v>18.75</v>
      </c>
      <c r="E2" s="6">
        <f>C2*D2</f>
        <v>13125</v>
      </c>
    </row>
    <row r="3" spans="1:26" ht="12.75" x14ac:dyDescent="0.2">
      <c r="A3" s="2" t="s">
        <v>12</v>
      </c>
      <c r="B3" s="2" t="s">
        <v>14</v>
      </c>
      <c r="C3" s="4">
        <v>900</v>
      </c>
      <c r="D3" s="4">
        <v>14</v>
      </c>
      <c r="E3" s="6">
        <f t="shared" ref="E3:E11" si="0">C3*D3</f>
        <v>12600</v>
      </c>
    </row>
    <row r="4" spans="1:26" ht="12.75" x14ac:dyDescent="0.2">
      <c r="A4" s="2" t="s">
        <v>12</v>
      </c>
      <c r="B4" s="2" t="s">
        <v>16</v>
      </c>
      <c r="C4" s="4">
        <v>600</v>
      </c>
      <c r="D4" s="4">
        <v>20</v>
      </c>
      <c r="E4" s="6">
        <f t="shared" si="0"/>
        <v>12000</v>
      </c>
    </row>
    <row r="5" spans="1:26" ht="12.75" x14ac:dyDescent="0.2">
      <c r="A5" s="2" t="s">
        <v>17</v>
      </c>
      <c r="B5" s="2" t="s">
        <v>18</v>
      </c>
      <c r="C5" s="4">
        <v>1000</v>
      </c>
      <c r="D5" s="4">
        <v>13.5</v>
      </c>
      <c r="E5" s="6">
        <f t="shared" si="0"/>
        <v>13500</v>
      </c>
    </row>
    <row r="6" spans="1:26" ht="12.75" x14ac:dyDescent="0.2">
      <c r="A6" s="2" t="s">
        <v>8</v>
      </c>
      <c r="B6" s="2" t="s">
        <v>9</v>
      </c>
      <c r="C6" s="4">
        <v>800</v>
      </c>
      <c r="D6" s="4">
        <v>12.25</v>
      </c>
      <c r="E6" s="6">
        <f t="shared" si="0"/>
        <v>9800</v>
      </c>
    </row>
    <row r="7" spans="1:26" ht="12.75" x14ac:dyDescent="0.2">
      <c r="A7" s="2" t="s">
        <v>8</v>
      </c>
      <c r="B7" s="2" t="s">
        <v>11</v>
      </c>
      <c r="C7" s="4">
        <v>1500</v>
      </c>
      <c r="D7" s="4">
        <v>6.5</v>
      </c>
      <c r="E7" s="6">
        <f t="shared" si="0"/>
        <v>9750</v>
      </c>
    </row>
    <row r="8" spans="1:26" ht="12.75" x14ac:dyDescent="0.2">
      <c r="A8" s="2" t="s">
        <v>8</v>
      </c>
      <c r="B8" s="2" t="s">
        <v>15</v>
      </c>
      <c r="C8" s="4">
        <v>1100</v>
      </c>
      <c r="D8" s="4">
        <v>10.5</v>
      </c>
      <c r="E8" s="6">
        <f t="shared" si="0"/>
        <v>11550</v>
      </c>
    </row>
    <row r="9" spans="1:26" ht="12.75" x14ac:dyDescent="0.2">
      <c r="A9" s="2" t="s">
        <v>5</v>
      </c>
      <c r="B9" s="2" t="s">
        <v>6</v>
      </c>
      <c r="C9" s="4">
        <v>500</v>
      </c>
      <c r="D9" s="4">
        <v>15.75</v>
      </c>
      <c r="E9" s="6">
        <f t="shared" si="0"/>
        <v>7875</v>
      </c>
    </row>
    <row r="10" spans="1:26" ht="12.75" x14ac:dyDescent="0.2">
      <c r="A10" s="2" t="s">
        <v>5</v>
      </c>
      <c r="B10" s="2" t="s">
        <v>7</v>
      </c>
      <c r="C10" s="4">
        <v>1200</v>
      </c>
      <c r="D10" s="4">
        <v>8.5</v>
      </c>
      <c r="E10" s="6">
        <f t="shared" si="0"/>
        <v>10200</v>
      </c>
    </row>
    <row r="11" spans="1:26" ht="12.75" x14ac:dyDescent="0.2">
      <c r="A11" s="2" t="s">
        <v>5</v>
      </c>
      <c r="B11" s="2" t="s">
        <v>10</v>
      </c>
      <c r="C11" s="4">
        <v>300</v>
      </c>
      <c r="D11" s="4">
        <v>25</v>
      </c>
      <c r="E11" s="6">
        <f t="shared" si="0"/>
        <v>7500</v>
      </c>
    </row>
    <row r="14" spans="1:26" ht="15.75" customHeight="1" x14ac:dyDescent="0.2">
      <c r="A14" t="s">
        <v>19</v>
      </c>
      <c r="B14" t="s">
        <v>20</v>
      </c>
    </row>
    <row r="15" spans="1:26" ht="15.75" customHeight="1" x14ac:dyDescent="0.2">
      <c r="A15" s="2" t="s">
        <v>12</v>
      </c>
      <c r="B15" s="7">
        <f>SUMIF(Tabella1[Azienda],A15,Tabella1[Totale])</f>
        <v>37725</v>
      </c>
    </row>
    <row r="16" spans="1:26" ht="15.75" customHeight="1" x14ac:dyDescent="0.2">
      <c r="A16" s="2" t="s">
        <v>17</v>
      </c>
      <c r="B16" s="7">
        <f>SUMIF(Tabella1[Azienda],A16,Tabella1[Totale])</f>
        <v>13500</v>
      </c>
    </row>
    <row r="17" spans="1:2" ht="15.75" customHeight="1" x14ac:dyDescent="0.2">
      <c r="A17" s="2" t="s">
        <v>8</v>
      </c>
      <c r="B17" s="7">
        <f>SUMIF(Tabella1[Azienda],A17,Tabella1[Totale])</f>
        <v>31100</v>
      </c>
    </row>
    <row r="18" spans="1:2" ht="15.75" customHeight="1" x14ac:dyDescent="0.2">
      <c r="A18" s="2" t="s">
        <v>5</v>
      </c>
      <c r="B18" s="7">
        <f>SUMIF(Tabella1[Azienda],A18,Tabella1[Totale])</f>
        <v>25575</v>
      </c>
    </row>
  </sheetData>
  <sortState xmlns:xlrd2="http://schemas.microsoft.com/office/spreadsheetml/2017/richdata2" ref="A2:E11">
    <sortCondition ref="A1:A11"/>
  </sortState>
  <pageMargins left="0.19685039370078741" right="0.19685039370078741" top="0.625" bottom="0.39370078740157483" header="0.31496062992125984" footer="0.31496062992125984"/>
  <pageSetup paperSize="9" orientation="portrait" horizontalDpi="90" verticalDpi="90" r:id="rId1"/>
  <headerFooter>
    <oddHeader>&amp;CSpese Recenti</oddHeader>
  </headerFooter>
  <drawing r:id="rId2"/>
  <tableParts count="2">
    <tablePart r:id="rId3"/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5</vt:i4>
      </vt:variant>
    </vt:vector>
  </HeadingPairs>
  <TitlesOfParts>
    <vt:vector size="6" baseType="lpstr">
      <vt:lpstr>Prodotti</vt:lpstr>
      <vt:lpstr>Azienda</vt:lpstr>
      <vt:lpstr>Prezzo</vt:lpstr>
      <vt:lpstr>Prodotto</vt:lpstr>
      <vt:lpstr>Quantità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Del Regno</cp:lastModifiedBy>
  <cp:lastPrinted>2024-10-08T18:24:15Z</cp:lastPrinted>
  <dcterms:modified xsi:type="dcterms:W3CDTF">2024-10-08T18:27:19Z</dcterms:modified>
</cp:coreProperties>
</file>