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ogueira\Desktop\IFPR\"/>
    </mc:Choice>
  </mc:AlternateContent>
  <bookViews>
    <workbookView xWindow="0" yWindow="0" windowWidth="20490" windowHeight="7755" tabRatio="500" activeTab="2"/>
  </bookViews>
  <sheets>
    <sheet name="Definições Gerais" sheetId="1" r:id="rId1"/>
    <sheet name="Backlog do Produto" sheetId="2" r:id="rId2"/>
    <sheet name="Sprint 1 - 19_10 a 30_10" sheetId="3" r:id="rId3"/>
    <sheet name="Retrospectiva" sheetId="4" r:id="rId4"/>
    <sheet name="Sprint Planning" sheetId="5" r:id="rId5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3" l="1"/>
  <c r="D47" i="2"/>
  <c r="K28" i="3" l="1"/>
  <c r="F26" i="3"/>
  <c r="G26" i="3" s="1"/>
  <c r="H26" i="3" s="1"/>
  <c r="I26" i="3" s="1"/>
  <c r="J26" i="3" s="1"/>
  <c r="K26" i="3" s="1"/>
  <c r="L26" i="3" s="1"/>
  <c r="E47" i="2"/>
  <c r="F47" i="2" l="1"/>
  <c r="G47" i="2" s="1"/>
  <c r="H47" i="2" s="1"/>
  <c r="H49" i="2"/>
  <c r="J28" i="3"/>
  <c r="F49" i="2"/>
  <c r="C49" i="2"/>
  <c r="D49" i="2"/>
  <c r="L28" i="3"/>
  <c r="I28" i="3"/>
  <c r="C28" i="3"/>
  <c r="H28" i="3"/>
  <c r="E28" i="3"/>
  <c r="G28" i="3"/>
  <c r="F28" i="3"/>
  <c r="D28" i="3"/>
  <c r="G49" i="2"/>
  <c r="E49" i="2" l="1"/>
</calcChain>
</file>

<file path=xl/sharedStrings.xml><?xml version="1.0" encoding="utf-8"?>
<sst xmlns="http://schemas.openxmlformats.org/spreadsheetml/2006/main" count="118" uniqueCount="92">
  <si>
    <t>Projeto</t>
  </si>
  <si>
    <t>Link SAG</t>
  </si>
  <si>
    <t xml:space="preserve">Cronograma </t>
  </si>
  <si>
    <t>Sprint (time-box)</t>
  </si>
  <si>
    <t>2 semanas (Geralmente 10 dias úteis)</t>
  </si>
  <si>
    <t>Reuniões e horários</t>
  </si>
  <si>
    <t>Sprint Planning - 1º dia às 10h</t>
  </si>
  <si>
    <t>Reuniões diárias - 13h às 13h15 (quando Arion entrar, verificar 9h45 às 10h)</t>
  </si>
  <si>
    <t>Sprint Review - último dia às 14h30 (importante participação presencial)</t>
  </si>
  <si>
    <t>Sprint Retrospective - último dia às 14h30</t>
  </si>
  <si>
    <t>Equipe</t>
  </si>
  <si>
    <t>Nome</t>
  </si>
  <si>
    <t>Indisponibilidades até Dez/2023</t>
  </si>
  <si>
    <t>Visão do Produto</t>
  </si>
  <si>
    <t>Para</t>
  </si>
  <si>
    <t>servidores da Coordenadoria de Gestão Documental, Varas, Turmas e Gabinetes, e demais Magistrados e servidores do Tribunal</t>
  </si>
  <si>
    <t>Que</t>
  </si>
  <si>
    <t>precisam buscar informações de processos físicos através de fichas em papel</t>
  </si>
  <si>
    <t>O</t>
  </si>
  <si>
    <t>Arquivos Digitalizados</t>
  </si>
  <si>
    <t>É um</t>
  </si>
  <si>
    <t>sistema web em java</t>
  </si>
  <si>
    <t>permite cadastro e consulta de fichas digitalizadas</t>
  </si>
  <si>
    <t>Diferentemente</t>
  </si>
  <si>
    <t xml:space="preserve">do procedimento atual para consultar as fichas em papel, demorado e que deteriora as fichas, 
dependente de participação ativa de servidor da Coordenadoria de Gestão Documental  </t>
  </si>
  <si>
    <t>O Nosso Produto</t>
  </si>
  <si>
    <t>permite que qualquer servidor possa realizar a consulta das fichas digitalizadas diretamente do sistema, além de preservar as fichas em papel</t>
  </si>
  <si>
    <t>Backlog do Produto</t>
  </si>
  <si>
    <t>Prioridade (ou BV)</t>
  </si>
  <si>
    <t>Sprint</t>
  </si>
  <si>
    <t>Item do Backlog</t>
  </si>
  <si>
    <t>Definição de Preparado do Item</t>
  </si>
  <si>
    <t>Definição de Pronto do Item</t>
  </si>
  <si>
    <t>Compreendido por todos</t>
  </si>
  <si>
    <t>Testado pelos usuários</t>
  </si>
  <si>
    <t>Estimado (a princípio, em horas)</t>
  </si>
  <si>
    <t>Testado (testes manuais exploratórios)</t>
  </si>
  <si>
    <t>Acompanhamento do Projeto</t>
  </si>
  <si>
    <t>Total de Pontos</t>
  </si>
  <si>
    <t>Pontos Resolvidos</t>
  </si>
  <si>
    <t>Ideal</t>
  </si>
  <si>
    <t>Meta da Sprint</t>
  </si>
  <si>
    <t xml:space="preserve">Ao final da primeira sprint, possibilitaremos ao usuário do sistema </t>
  </si>
  <si>
    <t>Situação:</t>
  </si>
  <si>
    <t>ATENDIDO ou NÃO ATENDIDO ?</t>
  </si>
  <si>
    <t>Observação:</t>
  </si>
  <si>
    <t>Itens do Backlog do Produto Selecionados</t>
  </si>
  <si>
    <t>Acompanhamento - Sprint (2 semanas)</t>
  </si>
  <si>
    <t>Dia</t>
  </si>
  <si>
    <t>Seg</t>
  </si>
  <si>
    <t>Ter</t>
  </si>
  <si>
    <t>Qua</t>
  </si>
  <si>
    <t>Qui</t>
  </si>
  <si>
    <t>Sex</t>
  </si>
  <si>
    <t>Total de Tarefas</t>
  </si>
  <si>
    <t>Resolvidas</t>
  </si>
  <si>
    <t>Dia não útil</t>
  </si>
  <si>
    <t>Indisponibilidades do Time na Sprint</t>
  </si>
  <si>
    <t>Dia(s) / Período</t>
  </si>
  <si>
    <t>Review - Feedback do cliente</t>
  </si>
  <si>
    <t>Lições Aprendidas</t>
  </si>
  <si>
    <t>#</t>
  </si>
  <si>
    <t>O que foi bem?</t>
  </si>
  <si>
    <t>O que pode melhorar?</t>
  </si>
  <si>
    <t>Sprint 1</t>
  </si>
  <si>
    <t>Sprint 2</t>
  </si>
  <si>
    <t>Sprint 3</t>
  </si>
  <si>
    <t>Plano de Ação</t>
  </si>
  <si>
    <t>O quê</t>
  </si>
  <si>
    <t>Quem?</t>
  </si>
  <si>
    <t>Quando?</t>
  </si>
  <si>
    <t>Sprint Planning</t>
  </si>
  <si>
    <t>Esforço (hs)</t>
  </si>
  <si>
    <t>Dúvidas</t>
  </si>
  <si>
    <t>Deploy</t>
  </si>
  <si>
    <t>Deploy em Homologação - Banco (SCMBD) e aplicação</t>
  </si>
  <si>
    <t>Deploy em Produção - Banco (SCMBD) e aplicação</t>
  </si>
  <si>
    <t>Feedback Sprint 1</t>
  </si>
  <si>
    <t>Feedback Sprint 2</t>
  </si>
  <si>
    <t>Sprint 4</t>
  </si>
  <si>
    <t>Feedback Sprint 3</t>
  </si>
  <si>
    <t>Monitoramento produção</t>
  </si>
  <si>
    <t>Marco Nogueira</t>
  </si>
  <si>
    <t>Nicolas Menta</t>
  </si>
  <si>
    <t>Jair Bolsonaro</t>
  </si>
  <si>
    <t>Luiz Inácio Lula da Silva</t>
  </si>
  <si>
    <t>Criar tela de monitoramento</t>
  </si>
  <si>
    <t>Fazer a interligação com sistema de registro de produção</t>
  </si>
  <si>
    <t>Desenvolver relatórios gráficos de acompanhamento da produção</t>
  </si>
  <si>
    <t>criar tela de monitoramento</t>
  </si>
  <si>
    <t>Interligação com sistema de registro de produção</t>
  </si>
  <si>
    <t>01/10/2022 à 05/10/2022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</si>
</sst>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/mmm"/>
  </numFmts>
  <fonts count="21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3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Symbol"/>
      <family val="1"/>
      <charset val="2"/>
    </font>
    <font>
      <i/>
      <sz val="11"/>
      <color rgb="FF000000"/>
      <name val="Calibri"/>
      <family val="2"/>
      <charset val="1"/>
    </font>
    <font>
      <b/>
      <sz val="14"/>
      <color rgb="FFEEECE1"/>
      <name val="Calibri"/>
      <family val="2"/>
      <charset val="1"/>
    </font>
    <font>
      <b/>
      <sz val="13"/>
      <color rgb="FFEEECE1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5B3D7"/>
        <bgColor rgb="FF8EB4E3"/>
      </patternFill>
    </fill>
    <fill>
      <patternFill patternType="solid">
        <fgColor rgb="FF1F497D"/>
        <bgColor rgb="FF003366"/>
      </patternFill>
    </fill>
    <fill>
      <patternFill patternType="solid">
        <fgColor rgb="FFFFFFFF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5B3D7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/>
    <xf numFmtId="9" fontId="20" fillId="0" borderId="0" applyBorder="0" applyProtection="0"/>
    <xf numFmtId="0" fontId="2" fillId="0" borderId="0" applyBorder="0" applyProtection="0"/>
    <xf numFmtId="0" fontId="19" fillId="2" borderId="0" applyBorder="0" applyProtection="0"/>
  </cellStyleXfs>
  <cellXfs count="148">
    <xf numFmtId="0" fontId="0" fillId="0" borderId="0" xfId="0"/>
    <xf numFmtId="0" fontId="0" fillId="4" borderId="3" xfId="0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3" fillId="3" borderId="9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/>
    </xf>
    <xf numFmtId="0" fontId="2" fillId="0" borderId="2" xfId="2" applyBorder="1" applyAlignment="1" applyProtection="1">
      <alignment horizontal="left"/>
    </xf>
    <xf numFmtId="0" fontId="0" fillId="0" borderId="2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0" fillId="0" borderId="3" xfId="0" applyFont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0" borderId="4" xfId="0" applyFont="1" applyBorder="1"/>
    <xf numFmtId="0" fontId="5" fillId="0" borderId="0" xfId="0" applyFont="1" applyBorder="1" applyAlignment="1"/>
    <xf numFmtId="0" fontId="4" fillId="0" borderId="4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0" fillId="4" borderId="13" xfId="0" applyFill="1" applyBorder="1" applyAlignment="1">
      <alignment horizontal="center"/>
    </xf>
    <xf numFmtId="164" fontId="0" fillId="0" borderId="6" xfId="0" applyNumberFormat="1" applyBorder="1"/>
    <xf numFmtId="164" fontId="0" fillId="0" borderId="0" xfId="0" applyNumberFormat="1"/>
    <xf numFmtId="1" fontId="0" fillId="0" borderId="0" xfId="0" applyNumberFormat="1"/>
    <xf numFmtId="17" fontId="0" fillId="0" borderId="0" xfId="0" applyNumberFormat="1"/>
    <xf numFmtId="0" fontId="0" fillId="0" borderId="0" xfId="0" applyAlignment="1">
      <alignment horizontal="left"/>
    </xf>
    <xf numFmtId="0" fontId="7" fillId="0" borderId="0" xfId="0" applyFont="1" applyBorder="1" applyAlignment="1"/>
    <xf numFmtId="0" fontId="4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65" fontId="8" fillId="0" borderId="2" xfId="0" applyNumberFormat="1" applyFont="1" applyBorder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4" xfId="0" applyFont="1" applyBorder="1" applyAlignment="1">
      <alignment horizontal="left"/>
    </xf>
    <xf numFmtId="0" fontId="9" fillId="0" borderId="0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4" fillId="0" borderId="6" xfId="0" applyFont="1" applyBorder="1"/>
    <xf numFmtId="0" fontId="0" fillId="0" borderId="0" xfId="0" applyBorder="1" applyAlignment="1"/>
    <xf numFmtId="0" fontId="4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9" fontId="0" fillId="0" borderId="0" xfId="1" applyFont="1" applyBorder="1" applyAlignment="1" applyProtection="1"/>
    <xf numFmtId="0" fontId="11" fillId="3" borderId="1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left" vertical="center" wrapText="1"/>
    </xf>
    <xf numFmtId="0" fontId="12" fillId="4" borderId="13" xfId="0" applyFont="1" applyFill="1" applyBorder="1" applyAlignment="1">
      <alignment horizontal="left" vertical="center" wrapText="1"/>
    </xf>
    <xf numFmtId="0" fontId="13" fillId="4" borderId="23" xfId="0" applyFont="1" applyFill="1" applyBorder="1" applyAlignment="1">
      <alignment horizontal="left" vertical="center" wrapText="1"/>
    </xf>
    <xf numFmtId="0" fontId="12" fillId="4" borderId="24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horizontal="left" vertical="center" wrapText="1"/>
    </xf>
    <xf numFmtId="0" fontId="12" fillId="4" borderId="11" xfId="0" applyFont="1" applyFill="1" applyBorder="1" applyAlignment="1">
      <alignment horizontal="left" vertical="center" wrapText="1"/>
    </xf>
    <xf numFmtId="0" fontId="12" fillId="4" borderId="12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 wrapText="1"/>
    </xf>
    <xf numFmtId="0" fontId="12" fillId="4" borderId="15" xfId="0" applyFont="1" applyFill="1" applyBorder="1" applyAlignment="1">
      <alignment horizontal="left" vertical="center" wrapText="1"/>
    </xf>
    <xf numFmtId="0" fontId="12" fillId="4" borderId="16" xfId="0" applyFont="1" applyFill="1" applyBorder="1" applyAlignment="1">
      <alignment horizontal="left" vertical="center" wrapText="1"/>
    </xf>
    <xf numFmtId="0" fontId="12" fillId="4" borderId="23" xfId="0" applyFont="1" applyFill="1" applyBorder="1" applyAlignment="1">
      <alignment horizontal="left" vertical="center" wrapText="1"/>
    </xf>
    <xf numFmtId="0" fontId="0" fillId="4" borderId="0" xfId="0" applyFill="1"/>
    <xf numFmtId="0" fontId="12" fillId="4" borderId="25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4" fillId="0" borderId="0" xfId="0" applyFont="1"/>
    <xf numFmtId="0" fontId="16" fillId="3" borderId="1" xfId="0" applyFont="1" applyFill="1" applyBorder="1" applyAlignment="1">
      <alignment horizontal="center" vertical="center" wrapText="1"/>
    </xf>
    <xf numFmtId="0" fontId="16" fillId="3" borderId="26" xfId="0" applyFont="1" applyFill="1" applyBorder="1" applyAlignment="1">
      <alignment horizontal="center" vertical="center" wrapText="1"/>
    </xf>
    <xf numFmtId="0" fontId="12" fillId="4" borderId="27" xfId="0" applyFont="1" applyFill="1" applyBorder="1" applyAlignment="1">
      <alignment horizontal="left" vertical="center" wrapText="1"/>
    </xf>
    <xf numFmtId="0" fontId="12" fillId="4" borderId="28" xfId="0" applyFont="1" applyFill="1" applyBorder="1" applyAlignment="1">
      <alignment horizontal="left" vertical="center" wrapText="1"/>
    </xf>
    <xf numFmtId="0" fontId="12" fillId="4" borderId="29" xfId="0" applyFont="1" applyFill="1" applyBorder="1" applyAlignment="1">
      <alignment horizontal="left" vertical="center" wrapText="1"/>
    </xf>
    <xf numFmtId="0" fontId="18" fillId="0" borderId="0" xfId="0" applyFont="1"/>
    <xf numFmtId="0" fontId="18" fillId="2" borderId="30" xfId="3" applyFont="1" applyBorder="1" applyAlignment="1" applyProtection="1"/>
    <xf numFmtId="0" fontId="18" fillId="2" borderId="31" xfId="3" applyFont="1" applyBorder="1" applyAlignment="1" applyProtection="1"/>
    <xf numFmtId="0" fontId="18" fillId="2" borderId="32" xfId="3" applyFont="1" applyBorder="1" applyAlignment="1" applyProtection="1"/>
    <xf numFmtId="0" fontId="0" fillId="0" borderId="25" xfId="0" applyFont="1" applyBorder="1"/>
    <xf numFmtId="0" fontId="0" fillId="0" borderId="2" xfId="0" applyFont="1" applyBorder="1"/>
    <xf numFmtId="0" fontId="6" fillId="0" borderId="2" xfId="0" applyFont="1" applyBorder="1"/>
    <xf numFmtId="0" fontId="0" fillId="0" borderId="27" xfId="0" applyFont="1" applyBorder="1"/>
    <xf numFmtId="0" fontId="0" fillId="0" borderId="33" xfId="0" applyFont="1" applyBorder="1"/>
    <xf numFmtId="0" fontId="0" fillId="0" borderId="34" xfId="0" applyFont="1" applyBorder="1"/>
    <xf numFmtId="0" fontId="6" fillId="0" borderId="34" xfId="0" applyFont="1" applyBorder="1"/>
    <xf numFmtId="0" fontId="0" fillId="0" borderId="35" xfId="0" applyFont="1" applyBorder="1"/>
    <xf numFmtId="0" fontId="0" fillId="0" borderId="10" xfId="0" applyFont="1" applyBorder="1"/>
    <xf numFmtId="0" fontId="0" fillId="0" borderId="11" xfId="0" applyFont="1" applyBorder="1"/>
    <xf numFmtId="0" fontId="6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6" fillId="0" borderId="3" xfId="0" applyFont="1" applyBorder="1"/>
    <xf numFmtId="0" fontId="0" fillId="0" borderId="14" xfId="0" applyFont="1" applyBorder="1"/>
    <xf numFmtId="0" fontId="0" fillId="0" borderId="36" xfId="0" applyFont="1" applyBorder="1"/>
    <xf numFmtId="0" fontId="18" fillId="2" borderId="21" xfId="3" applyFont="1" applyBorder="1" applyAlignment="1" applyProtection="1"/>
    <xf numFmtId="0" fontId="18" fillId="2" borderId="37" xfId="3" applyFont="1" applyBorder="1" applyAlignment="1" applyProtection="1"/>
    <xf numFmtId="0" fontId="0" fillId="0" borderId="25" xfId="0" applyBorder="1"/>
    <xf numFmtId="0" fontId="0" fillId="0" borderId="27" xfId="0" applyBorder="1"/>
    <xf numFmtId="0" fontId="0" fillId="0" borderId="13" xfId="0" applyBorder="1"/>
    <xf numFmtId="0" fontId="0" fillId="0" borderId="14" xfId="0" applyBorder="1"/>
    <xf numFmtId="0" fontId="0" fillId="0" borderId="3" xfId="0" applyFont="1" applyBorder="1"/>
    <xf numFmtId="0" fontId="0" fillId="0" borderId="38" xfId="0" applyFont="1" applyBorder="1"/>
    <xf numFmtId="0" fontId="6" fillId="0" borderId="38" xfId="0" applyFont="1" applyBorder="1"/>
    <xf numFmtId="0" fontId="0" fillId="0" borderId="39" xfId="0" applyFont="1" applyBorder="1"/>
    <xf numFmtId="0" fontId="6" fillId="0" borderId="39" xfId="0" applyFont="1" applyBorder="1"/>
    <xf numFmtId="0" fontId="18" fillId="6" borderId="37" xfId="3" applyFont="1" applyFill="1" applyBorder="1" applyAlignment="1" applyProtection="1"/>
    <xf numFmtId="0" fontId="18" fillId="6" borderId="31" xfId="3" applyFont="1" applyFill="1" applyBorder="1" applyAlignment="1" applyProtection="1"/>
    <xf numFmtId="0" fontId="18" fillId="6" borderId="32" xfId="3" applyFont="1" applyFill="1" applyBorder="1" applyAlignment="1" applyProtection="1"/>
    <xf numFmtId="0" fontId="6" fillId="0" borderId="40" xfId="0" applyFont="1" applyBorder="1"/>
    <xf numFmtId="0" fontId="6" fillId="0" borderId="36" xfId="0" applyFont="1" applyBorder="1"/>
    <xf numFmtId="0" fontId="0" fillId="0" borderId="23" xfId="0" applyFont="1" applyBorder="1"/>
    <xf numFmtId="0" fontId="0" fillId="0" borderId="15" xfId="0" applyFont="1" applyBorder="1"/>
    <xf numFmtId="0" fontId="6" fillId="0" borderId="15" xfId="0" applyFont="1" applyBorder="1"/>
    <xf numFmtId="0" fontId="0" fillId="0" borderId="16" xfId="0" applyFont="1" applyBorder="1"/>
    <xf numFmtId="0" fontId="0" fillId="4" borderId="14" xfId="0" applyFill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0" fontId="6" fillId="5" borderId="17" xfId="0" applyFont="1" applyFill="1" applyBorder="1" applyAlignment="1">
      <alignment horizontal="left"/>
    </xf>
    <xf numFmtId="0" fontId="6" fillId="5" borderId="18" xfId="0" applyFont="1" applyFill="1" applyBorder="1" applyAlignment="1">
      <alignment horizontal="left" wrapText="1"/>
    </xf>
    <xf numFmtId="0" fontId="6" fillId="5" borderId="19" xfId="0" applyFont="1" applyFill="1" applyBorder="1" applyAlignment="1">
      <alignment horizontal="left"/>
    </xf>
    <xf numFmtId="0" fontId="6" fillId="5" borderId="20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180"/>
    </xf>
    <xf numFmtId="0" fontId="12" fillId="4" borderId="22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4" fillId="4" borderId="21" xfId="0" applyFont="1" applyFill="1" applyBorder="1" applyAlignment="1">
      <alignment horizontal="center" vertical="center" textRotation="180"/>
    </xf>
    <xf numFmtId="0" fontId="12" fillId="4" borderId="12" xfId="0" applyFont="1" applyFill="1" applyBorder="1" applyAlignment="1">
      <alignment horizontal="left" vertical="center" wrapText="1"/>
    </xf>
    <xf numFmtId="0" fontId="12" fillId="4" borderId="16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6" fillId="3" borderId="1" xfId="0" applyFont="1" applyFill="1" applyBorder="1" applyAlignment="1">
      <alignment horizontal="left" vertical="center" wrapText="1"/>
    </xf>
    <xf numFmtId="16" fontId="0" fillId="0" borderId="3" xfId="0" applyNumberFormat="1" applyBorder="1" applyAlignment="1">
      <alignment horizontal="center"/>
    </xf>
  </cellXfs>
  <cellStyles count="4">
    <cellStyle name="Excel Built-in 60% - Accent1" xfId="3"/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5B3D7"/>
      <rgbColor rgb="FFBE4B48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000000"/>
                </a:solidFill>
                <a:latin typeface="Calibri"/>
              </a:rPr>
              <a:t>Gráfico de Burnup - Projeto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'Backlog do Produto'!$B$47</c:f>
              <c:strCache>
                <c:ptCount val="1"/>
                <c:pt idx="0">
                  <c:v>Total de Pontos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'Backlog do Produto'!$C$46:$H$46</c:f>
              <c:numCache>
                <c:formatCode>d/mmm</c:formatCode>
                <c:ptCount val="6"/>
                <c:pt idx="0">
                  <c:v>42783</c:v>
                </c:pt>
                <c:pt idx="1">
                  <c:v>42797</c:v>
                </c:pt>
                <c:pt idx="2">
                  <c:v>42811</c:v>
                </c:pt>
                <c:pt idx="3">
                  <c:v>42825</c:v>
                </c:pt>
                <c:pt idx="4">
                  <c:v>42839</c:v>
                </c:pt>
                <c:pt idx="5">
                  <c:v>42853</c:v>
                </c:pt>
              </c:numCache>
            </c:numRef>
          </c:cat>
          <c:val>
            <c:numRef>
              <c:f>'Backlog do Produto'!$C$47:$H$47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'Backlog do Produto'!$B$49</c:f>
              <c:strCache>
                <c:ptCount val="1"/>
                <c:pt idx="0">
                  <c:v>Ideal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'Backlog do Produto'!$C$46:$H$46</c:f>
              <c:numCache>
                <c:formatCode>d/mmm</c:formatCode>
                <c:ptCount val="6"/>
                <c:pt idx="0">
                  <c:v>42783</c:v>
                </c:pt>
                <c:pt idx="1">
                  <c:v>42797</c:v>
                </c:pt>
                <c:pt idx="2">
                  <c:v>42811</c:v>
                </c:pt>
                <c:pt idx="3">
                  <c:v>42825</c:v>
                </c:pt>
                <c:pt idx="4">
                  <c:v>42839</c:v>
                </c:pt>
                <c:pt idx="5">
                  <c:v>42853</c:v>
                </c:pt>
              </c:numCache>
            </c:numRef>
          </c:cat>
          <c:val>
            <c:numRef>
              <c:f>'Backlog do Produto'!$C$49:$H$49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'Backlog do Produto'!$B$48</c:f>
              <c:strCache>
                <c:ptCount val="1"/>
                <c:pt idx="0">
                  <c:v>Pontos Resolvidos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'Backlog do Produto'!$C$46:$H$46</c:f>
              <c:numCache>
                <c:formatCode>d/mmm</c:formatCode>
                <c:ptCount val="6"/>
                <c:pt idx="0">
                  <c:v>42783</c:v>
                </c:pt>
                <c:pt idx="1">
                  <c:v>42797</c:v>
                </c:pt>
                <c:pt idx="2">
                  <c:v>42811</c:v>
                </c:pt>
                <c:pt idx="3">
                  <c:v>42825</c:v>
                </c:pt>
                <c:pt idx="4">
                  <c:v>42839</c:v>
                </c:pt>
                <c:pt idx="5">
                  <c:v>42853</c:v>
                </c:pt>
              </c:numCache>
            </c:numRef>
          </c:cat>
          <c:val>
            <c:numRef>
              <c:f>'Backlog do Produto'!$C$48:$H$48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47099616"/>
        <c:axId val="747100400"/>
      </c:lineChart>
      <c:dateAx>
        <c:axId val="747099616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747100400"/>
        <c:crosses val="autoZero"/>
        <c:auto val="1"/>
        <c:lblOffset val="100"/>
        <c:baseTimeUnit val="days"/>
      </c:dateAx>
      <c:valAx>
        <c:axId val="7471004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BR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latin typeface="Calibri"/>
                  </a:rPr>
                  <a:t>Pontos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74709961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000000"/>
                </a:solidFill>
                <a:latin typeface="Calibri"/>
              </a:rPr>
              <a:t>Gráfico de Burnup (Sprint)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1 - 19_10 a 30_10'!$B$26</c:f>
              <c:strCache>
                <c:ptCount val="1"/>
                <c:pt idx="0">
                  <c:v>Total de Tarefas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1 - 19_10 a 30_10'!$C$26:$L$26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1 - 19_10 a 30_10'!$B$27</c:f>
              <c:strCache>
                <c:ptCount val="1"/>
                <c:pt idx="0">
                  <c:v>Resolvidas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1 - 19_10 a 30_10'!$C$27:$L$27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'Sprint 1 - 19_10 a 30_10'!$B$28</c:f>
              <c:strCache>
                <c:ptCount val="1"/>
                <c:pt idx="0">
                  <c:v>Ideal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1 - 19_10 a 30_10'!$C$28:$L$28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47100792"/>
        <c:axId val="747101184"/>
      </c:lineChart>
      <c:catAx>
        <c:axId val="74710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747101184"/>
        <c:crosses val="autoZero"/>
        <c:auto val="1"/>
        <c:lblAlgn val="ctr"/>
        <c:lblOffset val="100"/>
        <c:noMultiLvlLbl val="0"/>
      </c:catAx>
      <c:valAx>
        <c:axId val="747101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BR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latin typeface="Calibri"/>
                  </a:rPr>
                  <a:t>Tarefas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747100792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17640</xdr:colOff>
      <xdr:row>50</xdr:row>
      <xdr:rowOff>187920</xdr:rowOff>
    </xdr:from>
    <xdr:to>
      <xdr:col>17</xdr:col>
      <xdr:colOff>248760</xdr:colOff>
      <xdr:row>71</xdr:row>
      <xdr:rowOff>97200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19</xdr:row>
      <xdr:rowOff>9360</xdr:rowOff>
    </xdr:from>
    <xdr:to>
      <xdr:col>27</xdr:col>
      <xdr:colOff>580710</xdr:colOff>
      <xdr:row>39</xdr:row>
      <xdr:rowOff>75600</xdr:rowOff>
    </xdr:to>
    <xdr:graphicFrame macro="">
      <xdr:nvGraphicFramePr>
        <xdr:cNvPr id="2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zoomScale="145" zoomScaleNormal="145" workbookViewId="0">
      <selection activeCell="B12" sqref="B12:C12"/>
    </sheetView>
  </sheetViews>
  <sheetFormatPr defaultColWidth="8.7109375" defaultRowHeight="15" x14ac:dyDescent="0.25"/>
  <cols>
    <col min="1" max="1" width="4.28515625" customWidth="1"/>
    <col min="2" max="2" width="51.28515625" customWidth="1"/>
    <col min="3" max="3" width="51" customWidth="1"/>
  </cols>
  <sheetData>
    <row r="2" spans="2:3" ht="15.75" customHeight="1" x14ac:dyDescent="0.25">
      <c r="B2" s="14" t="s">
        <v>0</v>
      </c>
      <c r="C2" s="14"/>
    </row>
    <row r="3" spans="2:3" x14ac:dyDescent="0.25">
      <c r="B3" s="13" t="s">
        <v>81</v>
      </c>
      <c r="C3" s="13"/>
    </row>
    <row r="5" spans="2:3" ht="15.75" customHeight="1" x14ac:dyDescent="0.25">
      <c r="B5" s="14" t="s">
        <v>1</v>
      </c>
      <c r="C5" s="14"/>
    </row>
    <row r="6" spans="2:3" x14ac:dyDescent="0.25">
      <c r="B6" s="12"/>
      <c r="C6" s="12"/>
    </row>
    <row r="8" spans="2:3" ht="15.75" customHeight="1" x14ac:dyDescent="0.25">
      <c r="B8" s="14" t="s">
        <v>2</v>
      </c>
      <c r="C8" s="14"/>
    </row>
    <row r="9" spans="2:3" x14ac:dyDescent="0.25">
      <c r="B9" s="12"/>
      <c r="C9" s="12"/>
    </row>
    <row r="11" spans="2:3" ht="15.75" customHeight="1" x14ac:dyDescent="0.25">
      <c r="B11" s="14" t="s">
        <v>3</v>
      </c>
      <c r="C11" s="14"/>
    </row>
    <row r="12" spans="2:3" x14ac:dyDescent="0.25">
      <c r="B12" s="11" t="s">
        <v>4</v>
      </c>
      <c r="C12" s="11"/>
    </row>
    <row r="14" spans="2:3" ht="15.75" customHeight="1" x14ac:dyDescent="0.25">
      <c r="B14" s="14" t="s">
        <v>5</v>
      </c>
      <c r="C14" s="14"/>
    </row>
    <row r="15" spans="2:3" ht="15" customHeight="1" x14ac:dyDescent="0.25">
      <c r="B15" s="10" t="s">
        <v>6</v>
      </c>
      <c r="C15" s="10"/>
    </row>
    <row r="16" spans="2:3" ht="15" customHeight="1" x14ac:dyDescent="0.25">
      <c r="B16" s="9" t="s">
        <v>7</v>
      </c>
      <c r="C16" s="9"/>
    </row>
    <row r="17" spans="2:3" ht="15" customHeight="1" x14ac:dyDescent="0.25">
      <c r="B17" s="9" t="s">
        <v>8</v>
      </c>
      <c r="C17" s="9"/>
    </row>
    <row r="18" spans="2:3" ht="15" customHeight="1" x14ac:dyDescent="0.25">
      <c r="B18" s="9" t="s">
        <v>9</v>
      </c>
      <c r="C18" s="9"/>
    </row>
    <row r="20" spans="2:3" ht="15.75" customHeight="1" x14ac:dyDescent="0.25">
      <c r="B20" s="14" t="s">
        <v>10</v>
      </c>
      <c r="C20" s="14"/>
    </row>
    <row r="21" spans="2:3" x14ac:dyDescent="0.25">
      <c r="B21" s="15" t="s">
        <v>11</v>
      </c>
      <c r="C21" s="15" t="s">
        <v>12</v>
      </c>
    </row>
    <row r="22" spans="2:3" x14ac:dyDescent="0.25">
      <c r="B22" s="16" t="s">
        <v>82</v>
      </c>
      <c r="C22" s="17"/>
    </row>
    <row r="23" spans="2:3" x14ac:dyDescent="0.25">
      <c r="B23" s="16" t="s">
        <v>83</v>
      </c>
      <c r="C23" s="18"/>
    </row>
    <row r="24" spans="2:3" x14ac:dyDescent="0.25">
      <c r="B24" s="16" t="s">
        <v>84</v>
      </c>
      <c r="C24" s="18"/>
    </row>
    <row r="25" spans="2:3" x14ac:dyDescent="0.25">
      <c r="B25" s="16" t="s">
        <v>85</v>
      </c>
      <c r="C25" s="16"/>
    </row>
    <row r="26" spans="2:3" x14ac:dyDescent="0.25">
      <c r="B26" s="16"/>
      <c r="C26" s="16"/>
    </row>
    <row r="27" spans="2:3" x14ac:dyDescent="0.25">
      <c r="B27" s="16"/>
      <c r="C27" s="16"/>
    </row>
  </sheetData>
  <mergeCells count="14">
    <mergeCell ref="B16:C16"/>
    <mergeCell ref="B17:C17"/>
    <mergeCell ref="B18:C18"/>
    <mergeCell ref="B20:C20"/>
    <mergeCell ref="B9:C9"/>
    <mergeCell ref="B11:C11"/>
    <mergeCell ref="B12:C12"/>
    <mergeCell ref="B14:C14"/>
    <mergeCell ref="B15:C15"/>
    <mergeCell ref="B2:C2"/>
    <mergeCell ref="B3:C3"/>
    <mergeCell ref="B5:C5"/>
    <mergeCell ref="B6:C6"/>
    <mergeCell ref="B8:C8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5"/>
  <sheetViews>
    <sheetView topLeftCell="A2" zoomScale="115" zoomScaleNormal="115" workbookViewId="0">
      <selection activeCell="E19" sqref="E19:T19"/>
    </sheetView>
  </sheetViews>
  <sheetFormatPr defaultColWidth="8.7109375" defaultRowHeight="15" x14ac:dyDescent="0.25"/>
  <cols>
    <col min="1" max="1" width="1.5703125" customWidth="1"/>
    <col min="2" max="2" width="17.5703125" customWidth="1"/>
    <col min="3" max="3" width="7.7109375" customWidth="1"/>
    <col min="4" max="6" width="7.5703125" customWidth="1"/>
    <col min="7" max="8" width="7" customWidth="1"/>
    <col min="9" max="12" width="5.28515625" customWidth="1"/>
    <col min="13" max="13" width="8.5703125" customWidth="1"/>
    <col min="14" max="14" width="8" customWidth="1"/>
  </cols>
  <sheetData>
    <row r="2" spans="1:27" ht="19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7" x14ac:dyDescent="0.25"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1"/>
      <c r="U3" s="20"/>
      <c r="V3" s="20"/>
      <c r="W3" s="20"/>
      <c r="X3" s="20"/>
      <c r="Y3" s="20"/>
      <c r="Z3" s="20"/>
      <c r="AA3" s="20"/>
    </row>
    <row r="4" spans="1:27" ht="15" customHeight="1" x14ac:dyDescent="0.25">
      <c r="B4" s="22" t="s">
        <v>14</v>
      </c>
      <c r="C4" s="7" t="s">
        <v>15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23"/>
      <c r="V4" s="23"/>
      <c r="W4" s="23"/>
      <c r="X4" s="23"/>
      <c r="Y4" s="23"/>
      <c r="Z4" s="23"/>
      <c r="AA4" s="23"/>
    </row>
    <row r="5" spans="1:27" x14ac:dyDescent="0.25">
      <c r="B5" s="22" t="s">
        <v>16</v>
      </c>
      <c r="C5" s="6" t="s">
        <v>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23"/>
      <c r="V5" s="23"/>
      <c r="W5" s="23"/>
      <c r="X5" s="23"/>
      <c r="Y5" s="23"/>
      <c r="Z5" s="23"/>
      <c r="AA5" s="23"/>
    </row>
    <row r="6" spans="1:27" x14ac:dyDescent="0.25">
      <c r="B6" s="22" t="s">
        <v>18</v>
      </c>
      <c r="C6" s="6" t="s">
        <v>19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23"/>
      <c r="V6" s="23"/>
      <c r="W6" s="23"/>
      <c r="X6" s="23"/>
      <c r="Y6" s="23"/>
      <c r="Z6" s="23"/>
      <c r="AA6" s="23"/>
    </row>
    <row r="7" spans="1:27" x14ac:dyDescent="0.25">
      <c r="B7" s="22" t="s">
        <v>20</v>
      </c>
      <c r="C7" s="6" t="s">
        <v>21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23"/>
      <c r="V7" s="23"/>
      <c r="W7" s="23"/>
      <c r="X7" s="23"/>
      <c r="Y7" s="23"/>
      <c r="Z7" s="23"/>
      <c r="AA7" s="23"/>
    </row>
    <row r="8" spans="1:27" x14ac:dyDescent="0.25">
      <c r="B8" s="22" t="s">
        <v>16</v>
      </c>
      <c r="C8" s="6" t="s">
        <v>22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23"/>
      <c r="V8" s="23"/>
      <c r="W8" s="23"/>
      <c r="X8" s="23"/>
      <c r="Y8" s="23"/>
      <c r="Z8" s="23"/>
      <c r="AA8" s="23"/>
    </row>
    <row r="9" spans="1:27" ht="29.25" customHeight="1" x14ac:dyDescent="0.25">
      <c r="B9" s="24" t="s">
        <v>23</v>
      </c>
      <c r="C9" s="5" t="s">
        <v>24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23"/>
      <c r="V9" s="23"/>
      <c r="W9" s="23"/>
      <c r="X9" s="23"/>
      <c r="Y9" s="23"/>
      <c r="Z9" s="23"/>
      <c r="AA9" s="23"/>
    </row>
    <row r="10" spans="1:27" x14ac:dyDescent="0.25">
      <c r="B10" s="22" t="s">
        <v>25</v>
      </c>
      <c r="C10" s="6" t="s">
        <v>26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7" x14ac:dyDescent="0.25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7"/>
    </row>
    <row r="12" spans="1:27" x14ac:dyDescent="0.25">
      <c r="U12" s="20"/>
    </row>
    <row r="14" spans="1:27" ht="19.5" customHeight="1" x14ac:dyDescent="0.25">
      <c r="B14" s="4" t="s">
        <v>27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7" s="28" customFormat="1" x14ac:dyDescent="0.25">
      <c r="B15" s="29" t="s">
        <v>28</v>
      </c>
      <c r="C15" s="3" t="s">
        <v>29</v>
      </c>
      <c r="D15" s="3"/>
      <c r="E15" s="2" t="s">
        <v>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7" x14ac:dyDescent="0.25">
      <c r="A16" s="19"/>
      <c r="B16" s="30"/>
      <c r="C16" s="1"/>
      <c r="D16" s="1"/>
      <c r="E16" s="120" t="s">
        <v>86</v>
      </c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</row>
    <row r="17" spans="1:20" x14ac:dyDescent="0.25">
      <c r="A17" s="19"/>
      <c r="B17" s="30"/>
      <c r="C17" s="1"/>
      <c r="D17" s="1"/>
      <c r="E17" s="120" t="s">
        <v>87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</row>
    <row r="18" spans="1:20" x14ac:dyDescent="0.25">
      <c r="A18" s="19"/>
      <c r="B18" s="30"/>
      <c r="C18" s="1"/>
      <c r="D18" s="1"/>
      <c r="E18" s="120" t="s">
        <v>88</v>
      </c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</row>
    <row r="19" spans="1:20" x14ac:dyDescent="0.25">
      <c r="A19" s="19"/>
      <c r="B19" s="30"/>
      <c r="C19" s="1"/>
      <c r="D19" s="1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</row>
    <row r="20" spans="1:20" x14ac:dyDescent="0.25">
      <c r="A20" s="19"/>
      <c r="B20" s="30"/>
      <c r="C20" s="1"/>
      <c r="D20" s="1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</row>
    <row r="21" spans="1:20" x14ac:dyDescent="0.25">
      <c r="A21" s="19"/>
      <c r="B21" s="30"/>
      <c r="C21" s="1"/>
      <c r="D21" s="1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</row>
    <row r="22" spans="1:20" x14ac:dyDescent="0.25">
      <c r="A22" s="19"/>
      <c r="B22" s="30"/>
      <c r="C22" s="1"/>
      <c r="D22" s="1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</row>
    <row r="23" spans="1:20" x14ac:dyDescent="0.25">
      <c r="A23" s="19"/>
      <c r="B23" s="30"/>
      <c r="C23" s="1"/>
      <c r="D23" s="1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</row>
    <row r="24" spans="1:20" x14ac:dyDescent="0.25">
      <c r="A24" s="19"/>
      <c r="B24" s="30"/>
      <c r="C24" s="1"/>
      <c r="D24" s="1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</row>
    <row r="25" spans="1:20" x14ac:dyDescent="0.25">
      <c r="A25" s="19"/>
      <c r="B25" s="30"/>
      <c r="C25" s="1"/>
      <c r="D25" s="1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</row>
    <row r="26" spans="1:20" x14ac:dyDescent="0.25">
      <c r="A26" s="19"/>
      <c r="B26" s="30"/>
      <c r="C26" s="1"/>
      <c r="D26" s="1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</row>
    <row r="27" spans="1:20" x14ac:dyDescent="0.25">
      <c r="A27" s="19"/>
      <c r="B27" s="30"/>
      <c r="C27" s="1"/>
      <c r="D27" s="1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</row>
    <row r="28" spans="1:20" x14ac:dyDescent="0.25">
      <c r="A28" s="19"/>
      <c r="B28" s="30"/>
      <c r="C28" s="1"/>
      <c r="D28" s="1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</row>
    <row r="29" spans="1:20" x14ac:dyDescent="0.25">
      <c r="A29" s="20"/>
      <c r="B29" s="30"/>
      <c r="C29" s="1"/>
      <c r="D29" s="1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</row>
    <row r="30" spans="1:20" x14ac:dyDescent="0.25">
      <c r="A30" s="19"/>
      <c r="B30" s="30"/>
      <c r="C30" s="1"/>
      <c r="D30" s="1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</row>
    <row r="31" spans="1:20" x14ac:dyDescent="0.25">
      <c r="A31" s="19"/>
      <c r="B31" s="30"/>
      <c r="C31" s="1"/>
      <c r="D31" s="1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</row>
    <row r="32" spans="1:20" x14ac:dyDescent="0.25">
      <c r="A32" s="19"/>
      <c r="B32" s="30"/>
      <c r="C32" s="1"/>
      <c r="D32" s="1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</row>
    <row r="33" spans="1:22" x14ac:dyDescent="0.25">
      <c r="A33" s="19"/>
      <c r="B33" s="30"/>
      <c r="C33" s="1"/>
      <c r="D33" s="1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</row>
    <row r="34" spans="1:22" x14ac:dyDescent="0.25">
      <c r="A34" s="20"/>
      <c r="B34" s="30"/>
      <c r="C34" s="1"/>
      <c r="D34" s="1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</row>
    <row r="35" spans="1:22" x14ac:dyDescent="0.25">
      <c r="B35" s="31"/>
      <c r="C35" s="121"/>
      <c r="D35" s="121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32"/>
    </row>
    <row r="36" spans="1:22" x14ac:dyDescent="0.25">
      <c r="C36" s="33"/>
      <c r="E36" s="32"/>
      <c r="J36" s="34"/>
    </row>
    <row r="38" spans="1:22" ht="19.5" customHeight="1" x14ac:dyDescent="0.25">
      <c r="B38" s="8" t="s">
        <v>31</v>
      </c>
      <c r="C38" s="8"/>
      <c r="D38" s="8"/>
      <c r="E38" s="8"/>
      <c r="F38" s="8"/>
      <c r="G38" s="8"/>
      <c r="H38" s="8"/>
      <c r="K38" s="8" t="s">
        <v>32</v>
      </c>
      <c r="L38" s="8"/>
      <c r="M38" s="8"/>
      <c r="N38" s="8"/>
      <c r="O38" s="8"/>
      <c r="P38" s="8"/>
      <c r="Q38" s="8"/>
      <c r="R38" s="8"/>
    </row>
    <row r="39" spans="1:22" ht="15" customHeight="1" x14ac:dyDescent="0.25">
      <c r="B39" s="123" t="s">
        <v>33</v>
      </c>
      <c r="C39" s="123"/>
      <c r="D39" s="123"/>
      <c r="E39" s="123"/>
      <c r="F39" s="123"/>
      <c r="G39" s="123"/>
      <c r="H39" s="123"/>
      <c r="K39" s="124" t="s">
        <v>34</v>
      </c>
      <c r="L39" s="124"/>
      <c r="M39" s="124"/>
      <c r="N39" s="124"/>
      <c r="O39" s="124"/>
      <c r="P39" s="124"/>
      <c r="Q39" s="124"/>
      <c r="R39" s="124"/>
    </row>
    <row r="40" spans="1:22" x14ac:dyDescent="0.25">
      <c r="B40" s="125" t="s">
        <v>35</v>
      </c>
      <c r="C40" s="125"/>
      <c r="D40" s="125"/>
      <c r="E40" s="125"/>
      <c r="F40" s="125"/>
      <c r="G40" s="125"/>
      <c r="H40" s="125"/>
      <c r="K40" s="125" t="s">
        <v>36</v>
      </c>
      <c r="L40" s="125"/>
      <c r="M40" s="125"/>
      <c r="N40" s="125"/>
      <c r="O40" s="125"/>
      <c r="P40" s="125"/>
      <c r="Q40" s="125"/>
      <c r="R40" s="125"/>
    </row>
    <row r="41" spans="1:22" x14ac:dyDescent="0.25">
      <c r="B41" s="126"/>
      <c r="C41" s="126"/>
      <c r="D41" s="126"/>
      <c r="E41" s="126"/>
      <c r="F41" s="126"/>
      <c r="G41" s="126"/>
      <c r="H41" s="126"/>
      <c r="K41" s="127"/>
      <c r="L41" s="127"/>
      <c r="M41" s="127"/>
      <c r="N41" s="127"/>
      <c r="O41" s="127"/>
      <c r="P41" s="127"/>
      <c r="Q41" s="127"/>
      <c r="R41" s="127"/>
    </row>
    <row r="42" spans="1:22" x14ac:dyDescent="0.25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</row>
    <row r="44" spans="1:22" ht="33" customHeight="1" x14ac:dyDescent="0.25">
      <c r="B44" s="4" t="s">
        <v>37</v>
      </c>
      <c r="C44" s="4"/>
      <c r="D44" s="4"/>
      <c r="E44" s="4"/>
      <c r="F44" s="4"/>
      <c r="G44" s="4"/>
      <c r="H44" s="4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</row>
    <row r="45" spans="1:22" s="37" customFormat="1" x14ac:dyDescent="0.25">
      <c r="B45" s="128" t="s">
        <v>29</v>
      </c>
      <c r="C45" s="38">
        <v>1</v>
      </c>
      <c r="D45" s="38">
        <v>2</v>
      </c>
      <c r="E45" s="38">
        <v>3</v>
      </c>
      <c r="F45" s="38">
        <v>4</v>
      </c>
      <c r="G45" s="38">
        <v>5</v>
      </c>
      <c r="H45" s="39">
        <v>6</v>
      </c>
      <c r="I45" s="40"/>
      <c r="J45" s="40"/>
      <c r="K45" s="40"/>
      <c r="L45" s="40"/>
      <c r="M45" s="40"/>
      <c r="N45" s="40"/>
      <c r="O45" s="41"/>
      <c r="P45" s="41"/>
      <c r="Q45" s="41"/>
      <c r="R45" s="41"/>
      <c r="S45" s="41"/>
      <c r="T45" s="41"/>
      <c r="U45" s="41"/>
      <c r="V45" s="41"/>
    </row>
    <row r="46" spans="1:22" s="37" customFormat="1" x14ac:dyDescent="0.25">
      <c r="B46" s="128"/>
      <c r="C46" s="42">
        <v>42783</v>
      </c>
      <c r="D46" s="42">
        <v>42797</v>
      </c>
      <c r="E46" s="42">
        <v>42811</v>
      </c>
      <c r="F46" s="42">
        <v>42825</v>
      </c>
      <c r="G46" s="42">
        <v>42839</v>
      </c>
      <c r="H46" s="42">
        <v>42853</v>
      </c>
      <c r="I46" s="40"/>
      <c r="J46" s="40"/>
      <c r="K46" s="40"/>
      <c r="L46" s="40"/>
      <c r="M46" s="40"/>
      <c r="N46" s="40"/>
      <c r="O46" s="41"/>
      <c r="P46" s="41"/>
      <c r="Q46" s="41"/>
      <c r="R46" s="41"/>
      <c r="S46" s="41"/>
      <c r="T46" s="41"/>
      <c r="U46" s="41"/>
      <c r="V46" s="41"/>
    </row>
    <row r="47" spans="1:22" x14ac:dyDescent="0.25">
      <c r="B47" s="43" t="s">
        <v>38</v>
      </c>
      <c r="C47" s="44">
        <v>0</v>
      </c>
      <c r="D47" s="44">
        <f>C47</f>
        <v>0</v>
      </c>
      <c r="E47" s="44">
        <f>D47</f>
        <v>0</v>
      </c>
      <c r="F47" s="44">
        <f>E47</f>
        <v>0</v>
      </c>
      <c r="G47" s="44">
        <f>F47</f>
        <v>0</v>
      </c>
      <c r="H47" s="44">
        <f>G47</f>
        <v>0</v>
      </c>
      <c r="I47" s="45"/>
      <c r="J47" s="45"/>
      <c r="K47" s="45"/>
      <c r="L47" s="45"/>
      <c r="M47" s="45"/>
      <c r="N47" s="45"/>
      <c r="O47" s="20"/>
      <c r="P47" s="20"/>
      <c r="Q47" s="20"/>
      <c r="R47" s="20"/>
      <c r="S47" s="20"/>
      <c r="T47" s="20"/>
      <c r="U47" s="20"/>
      <c r="V47" s="20"/>
    </row>
    <row r="48" spans="1:22" x14ac:dyDescent="0.25">
      <c r="B48" s="43" t="s">
        <v>39</v>
      </c>
      <c r="C48" s="44"/>
      <c r="D48" s="44"/>
      <c r="E48" s="44"/>
      <c r="F48" s="44"/>
      <c r="G48" s="44"/>
      <c r="H48" s="44"/>
      <c r="I48" s="45"/>
      <c r="J48" s="45"/>
      <c r="K48" s="45"/>
      <c r="L48" s="45"/>
      <c r="M48" s="45"/>
      <c r="N48" s="45"/>
      <c r="O48" s="20"/>
      <c r="P48" s="20"/>
      <c r="Q48" s="20"/>
      <c r="R48" s="20"/>
      <c r="S48" s="20"/>
      <c r="T48" s="20"/>
      <c r="U48" s="20"/>
      <c r="V48" s="20"/>
    </row>
    <row r="49" spans="2:22" ht="19.5" customHeight="1" x14ac:dyDescent="0.25">
      <c r="B49" s="43" t="s">
        <v>40</v>
      </c>
      <c r="C49" s="44">
        <f t="shared" ref="C49:H49" si="0">ROUND(LARGE($C$47:$H$47,1)*C45/$H$45,0)</f>
        <v>0</v>
      </c>
      <c r="D49" s="44">
        <f t="shared" si="0"/>
        <v>0</v>
      </c>
      <c r="E49" s="44">
        <f t="shared" si="0"/>
        <v>0</v>
      </c>
      <c r="F49" s="44">
        <f t="shared" si="0"/>
        <v>0</v>
      </c>
      <c r="G49" s="44">
        <f t="shared" si="0"/>
        <v>0</v>
      </c>
      <c r="H49" s="44">
        <f t="shared" si="0"/>
        <v>0</v>
      </c>
      <c r="I49" s="45"/>
      <c r="J49" s="45"/>
      <c r="K49" s="45"/>
      <c r="L49" s="45"/>
      <c r="M49" s="45"/>
      <c r="N49" s="45"/>
      <c r="O49" s="20"/>
      <c r="P49" s="20"/>
      <c r="Q49" s="20"/>
      <c r="R49" s="20"/>
      <c r="S49" s="20"/>
      <c r="T49" s="20"/>
      <c r="U49" s="20"/>
      <c r="V49" s="20"/>
    </row>
    <row r="55" spans="2:22" x14ac:dyDescent="0.25">
      <c r="C55" s="46"/>
      <c r="D55" s="46"/>
      <c r="E55" s="46"/>
    </row>
  </sheetData>
  <mergeCells count="61">
    <mergeCell ref="B44:H44"/>
    <mergeCell ref="B45:B46"/>
    <mergeCell ref="B39:H39"/>
    <mergeCell ref="K39:R39"/>
    <mergeCell ref="B40:H40"/>
    <mergeCell ref="K40:R40"/>
    <mergeCell ref="B41:H41"/>
    <mergeCell ref="K41:R41"/>
    <mergeCell ref="C34:D34"/>
    <mergeCell ref="E34:T34"/>
    <mergeCell ref="C35:D35"/>
    <mergeCell ref="E35:T35"/>
    <mergeCell ref="B38:H38"/>
    <mergeCell ref="K38:R38"/>
    <mergeCell ref="C31:D31"/>
    <mergeCell ref="E31:T31"/>
    <mergeCell ref="C32:D32"/>
    <mergeCell ref="E32:T32"/>
    <mergeCell ref="C33:D33"/>
    <mergeCell ref="E33:T33"/>
    <mergeCell ref="C28:D28"/>
    <mergeCell ref="E28:T28"/>
    <mergeCell ref="C29:D29"/>
    <mergeCell ref="E29:T29"/>
    <mergeCell ref="C30:D30"/>
    <mergeCell ref="E30:T30"/>
    <mergeCell ref="C25:D25"/>
    <mergeCell ref="E25:T25"/>
    <mergeCell ref="C26:D26"/>
    <mergeCell ref="E26:T26"/>
    <mergeCell ref="C27:D27"/>
    <mergeCell ref="E27:T27"/>
    <mergeCell ref="C22:D22"/>
    <mergeCell ref="E22:T22"/>
    <mergeCell ref="C23:D23"/>
    <mergeCell ref="E23:T23"/>
    <mergeCell ref="C24:D24"/>
    <mergeCell ref="E24:T24"/>
    <mergeCell ref="C19:D19"/>
    <mergeCell ref="E19:T19"/>
    <mergeCell ref="C20:D20"/>
    <mergeCell ref="E20:T20"/>
    <mergeCell ref="C21:D21"/>
    <mergeCell ref="E21:T21"/>
    <mergeCell ref="C16:D16"/>
    <mergeCell ref="E16:T16"/>
    <mergeCell ref="C17:D17"/>
    <mergeCell ref="E17:T17"/>
    <mergeCell ref="C18:D18"/>
    <mergeCell ref="E18:T18"/>
    <mergeCell ref="C8:T8"/>
    <mergeCell ref="C9:T9"/>
    <mergeCell ref="C10:T10"/>
    <mergeCell ref="B14:T14"/>
    <mergeCell ref="C15:D15"/>
    <mergeCell ref="E15:T15"/>
    <mergeCell ref="B2:T2"/>
    <mergeCell ref="C4:T4"/>
    <mergeCell ref="C5:T5"/>
    <mergeCell ref="C6:T6"/>
    <mergeCell ref="C7:T7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tabSelected="1" topLeftCell="B16" zoomScaleNormal="100" workbookViewId="0">
      <selection activeCell="C37" sqref="C37:L37"/>
    </sheetView>
  </sheetViews>
  <sheetFormatPr defaultColWidth="8.7109375" defaultRowHeight="15" x14ac:dyDescent="0.25"/>
  <cols>
    <col min="1" max="1" width="3.42578125" customWidth="1"/>
    <col min="2" max="2" width="15.85546875" customWidth="1"/>
    <col min="3" max="12" width="5.28515625" customWidth="1"/>
    <col min="13" max="22" width="6.7109375" customWidth="1"/>
    <col min="23" max="23" width="9.42578125" customWidth="1"/>
  </cols>
  <sheetData>
    <row r="1" spans="1:34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34" ht="19.5" customHeight="1" x14ac:dyDescent="0.25">
      <c r="A2" s="20"/>
      <c r="B2" s="129" t="s">
        <v>41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36"/>
      <c r="AD2" s="36"/>
      <c r="AE2" s="36"/>
      <c r="AF2" s="36"/>
      <c r="AG2" s="36"/>
      <c r="AH2" s="36"/>
    </row>
    <row r="3" spans="1:34" x14ac:dyDescent="0.25">
      <c r="A3" s="20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"/>
      <c r="AC3" s="20"/>
      <c r="AD3" s="20"/>
      <c r="AE3" s="20"/>
      <c r="AF3" s="20"/>
      <c r="AG3" s="20"/>
      <c r="AH3" s="20"/>
    </row>
    <row r="4" spans="1:34" ht="15" customHeight="1" x14ac:dyDescent="0.25">
      <c r="A4" s="20"/>
      <c r="B4" s="130" t="s">
        <v>42</v>
      </c>
      <c r="C4" s="130"/>
      <c r="D4" s="130"/>
      <c r="E4" s="130"/>
      <c r="F4" s="130"/>
      <c r="G4" s="130"/>
      <c r="H4" s="130"/>
      <c r="I4" s="130"/>
      <c r="J4" s="130"/>
      <c r="K4" s="13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48"/>
      <c r="AD4" s="48"/>
      <c r="AE4" s="48"/>
      <c r="AF4" s="48"/>
      <c r="AG4" s="48"/>
      <c r="AH4" s="48"/>
    </row>
    <row r="5" spans="1:34" ht="15" customHeight="1" x14ac:dyDescent="0.25">
      <c r="A5" s="20"/>
      <c r="B5" s="47"/>
      <c r="C5" s="49"/>
      <c r="D5" s="49"/>
      <c r="E5" s="49"/>
      <c r="F5" s="49"/>
      <c r="G5" s="49"/>
      <c r="H5" s="49"/>
      <c r="I5" s="49"/>
      <c r="J5" s="49"/>
      <c r="K5" s="49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1"/>
      <c r="AC5" s="48"/>
      <c r="AD5" s="48"/>
      <c r="AE5" s="48"/>
      <c r="AF5" s="48"/>
      <c r="AG5" s="48"/>
      <c r="AH5" s="48"/>
    </row>
    <row r="6" spans="1:34" ht="15" customHeight="1" x14ac:dyDescent="0.25">
      <c r="A6" s="20"/>
      <c r="B6" s="47" t="s">
        <v>43</v>
      </c>
      <c r="C6" s="131" t="s">
        <v>44</v>
      </c>
      <c r="D6" s="131"/>
      <c r="E6" s="131"/>
      <c r="F6" s="131"/>
      <c r="G6" s="131"/>
      <c r="H6" s="131"/>
      <c r="I6" s="131"/>
      <c r="J6" s="49"/>
      <c r="K6" s="49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1"/>
      <c r="AC6" s="48"/>
      <c r="AD6" s="48"/>
      <c r="AE6" s="48"/>
      <c r="AF6" s="48"/>
      <c r="AG6" s="48"/>
      <c r="AH6" s="48"/>
    </row>
    <row r="7" spans="1:34" ht="15" customHeight="1" x14ac:dyDescent="0.25">
      <c r="A7" s="20"/>
      <c r="B7" s="47"/>
      <c r="C7" s="52"/>
      <c r="D7" s="52"/>
      <c r="E7" s="52"/>
      <c r="F7" s="52"/>
      <c r="G7" s="52"/>
      <c r="H7" s="52"/>
      <c r="I7" s="52"/>
      <c r="J7" s="49"/>
      <c r="K7" s="49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1"/>
      <c r="AC7" s="48"/>
      <c r="AD7" s="48"/>
      <c r="AE7" s="48"/>
      <c r="AF7" s="48"/>
      <c r="AG7" s="48"/>
      <c r="AH7" s="48"/>
    </row>
    <row r="8" spans="1:34" ht="15" customHeight="1" x14ac:dyDescent="0.25">
      <c r="A8" s="20"/>
      <c r="B8" s="47" t="s">
        <v>45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48"/>
      <c r="AD8" s="48"/>
      <c r="AE8" s="48"/>
      <c r="AF8" s="48"/>
      <c r="AG8" s="48"/>
      <c r="AH8" s="48"/>
    </row>
    <row r="9" spans="1:34" x14ac:dyDescent="0.25">
      <c r="A9" s="20"/>
      <c r="B9" s="53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20"/>
      <c r="AD9" s="20"/>
      <c r="AE9" s="20"/>
      <c r="AF9" s="20"/>
      <c r="AG9" s="20"/>
      <c r="AH9" s="20"/>
    </row>
    <row r="12" spans="1:34" ht="19.5" customHeight="1" x14ac:dyDescent="0.25">
      <c r="B12" s="129" t="s">
        <v>46</v>
      </c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36"/>
      <c r="AD12" s="36"/>
      <c r="AE12" s="36"/>
      <c r="AF12" s="36"/>
      <c r="AG12" s="36"/>
      <c r="AH12" s="36"/>
    </row>
    <row r="13" spans="1:34" x14ac:dyDescent="0.25">
      <c r="B13" s="13" t="s">
        <v>89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54"/>
      <c r="AD13" s="54"/>
      <c r="AE13" s="54"/>
      <c r="AF13" s="54"/>
      <c r="AG13" s="54"/>
      <c r="AH13" s="54"/>
    </row>
    <row r="14" spans="1:34" x14ac:dyDescent="0.25">
      <c r="B14" s="132" t="s">
        <v>90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54"/>
      <c r="AD14" s="54"/>
      <c r="AE14" s="54"/>
      <c r="AF14" s="54"/>
      <c r="AG14" s="54"/>
      <c r="AH14" s="54"/>
    </row>
    <row r="15" spans="1:34" x14ac:dyDescent="0.25"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54"/>
      <c r="AD15" s="54"/>
      <c r="AE15" s="54"/>
      <c r="AF15" s="54"/>
      <c r="AG15" s="54"/>
      <c r="AH15" s="54"/>
    </row>
    <row r="16" spans="1:34" x14ac:dyDescent="0.25"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54"/>
      <c r="AD16" s="54"/>
      <c r="AE16" s="54"/>
      <c r="AF16" s="54"/>
      <c r="AG16" s="54"/>
      <c r="AH16" s="54"/>
    </row>
    <row r="17" spans="2:34" x14ac:dyDescent="0.25"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54"/>
      <c r="AD17" s="54"/>
      <c r="AE17" s="54"/>
      <c r="AF17" s="54"/>
      <c r="AG17" s="54"/>
      <c r="AH17" s="54"/>
    </row>
    <row r="20" spans="2:34" ht="15.75" x14ac:dyDescent="0.25">
      <c r="M20" s="36"/>
      <c r="N20" s="36"/>
      <c r="O20" s="36"/>
      <c r="P20" s="36"/>
      <c r="Q20" s="36"/>
      <c r="R20" s="36"/>
      <c r="S20" s="36"/>
      <c r="T20" s="36"/>
      <c r="U20" s="36"/>
      <c r="V20" s="36"/>
    </row>
    <row r="21" spans="2:34" s="37" customFormat="1" x14ac:dyDescent="0.25">
      <c r="M21" s="40"/>
      <c r="N21" s="40"/>
      <c r="O21" s="40"/>
      <c r="P21" s="40"/>
      <c r="Q21" s="40"/>
      <c r="R21" s="40"/>
      <c r="S21" s="40"/>
      <c r="T21" s="40"/>
      <c r="U21" s="40"/>
      <c r="V21" s="40"/>
    </row>
    <row r="22" spans="2:34" x14ac:dyDescent="0.25">
      <c r="M22" s="45"/>
      <c r="N22" s="45"/>
      <c r="O22" s="45"/>
      <c r="P22" s="45"/>
      <c r="Q22" s="45"/>
      <c r="R22" s="45"/>
      <c r="S22" s="45"/>
      <c r="T22" s="45"/>
      <c r="U22" s="45"/>
      <c r="V22" s="45"/>
    </row>
    <row r="23" spans="2:34" ht="19.5" customHeight="1" x14ac:dyDescent="0.25">
      <c r="B23" s="129" t="s">
        <v>47</v>
      </c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45"/>
      <c r="N23" s="45"/>
      <c r="O23" s="45"/>
      <c r="P23" s="45"/>
      <c r="Q23" s="45"/>
      <c r="R23" s="45"/>
      <c r="S23" s="45"/>
      <c r="T23" s="45"/>
      <c r="U23" s="45"/>
      <c r="V23" s="45"/>
    </row>
    <row r="24" spans="2:34" x14ac:dyDescent="0.25">
      <c r="B24" s="133" t="s">
        <v>48</v>
      </c>
      <c r="C24" s="38">
        <v>1</v>
      </c>
      <c r="D24" s="38">
        <v>2</v>
      </c>
      <c r="E24" s="38">
        <v>3</v>
      </c>
      <c r="F24" s="38">
        <v>4</v>
      </c>
      <c r="G24" s="55">
        <v>5</v>
      </c>
      <c r="H24" s="38">
        <v>6</v>
      </c>
      <c r="I24" s="38">
        <v>7</v>
      </c>
      <c r="J24" s="38">
        <v>8</v>
      </c>
      <c r="K24" s="38">
        <v>9</v>
      </c>
      <c r="L24" s="38">
        <v>10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</row>
    <row r="25" spans="2:34" x14ac:dyDescent="0.25">
      <c r="B25" s="133"/>
      <c r="C25" s="38" t="s">
        <v>49</v>
      </c>
      <c r="D25" s="38" t="s">
        <v>50</v>
      </c>
      <c r="E25" s="38" t="s">
        <v>51</v>
      </c>
      <c r="F25" s="38" t="s">
        <v>52</v>
      </c>
      <c r="G25" s="55" t="s">
        <v>53</v>
      </c>
      <c r="H25" s="38" t="s">
        <v>49</v>
      </c>
      <c r="I25" s="38" t="s">
        <v>50</v>
      </c>
      <c r="J25" s="38" t="s">
        <v>51</v>
      </c>
      <c r="K25" s="38" t="s">
        <v>52</v>
      </c>
      <c r="L25" s="55" t="s">
        <v>53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 spans="2:34" x14ac:dyDescent="0.25">
      <c r="B26" s="39" t="s">
        <v>54</v>
      </c>
      <c r="C26" s="44">
        <v>1</v>
      </c>
      <c r="D26" s="44">
        <v>2</v>
      </c>
      <c r="E26" s="44">
        <f t="shared" ref="E26:L26" si="0">D26</f>
        <v>2</v>
      </c>
      <c r="F26" s="44">
        <f t="shared" si="0"/>
        <v>2</v>
      </c>
      <c r="G26" s="44">
        <f t="shared" si="0"/>
        <v>2</v>
      </c>
      <c r="H26" s="44">
        <f t="shared" si="0"/>
        <v>2</v>
      </c>
      <c r="I26" s="44">
        <f t="shared" si="0"/>
        <v>2</v>
      </c>
      <c r="J26" s="44">
        <f t="shared" si="0"/>
        <v>2</v>
      </c>
      <c r="K26" s="44">
        <f t="shared" si="0"/>
        <v>2</v>
      </c>
      <c r="L26" s="44">
        <f t="shared" si="0"/>
        <v>2</v>
      </c>
    </row>
    <row r="27" spans="2:34" x14ac:dyDescent="0.25">
      <c r="B27" s="39" t="s">
        <v>55</v>
      </c>
      <c r="C27" s="44"/>
      <c r="D27" s="44"/>
      <c r="E27" s="44"/>
      <c r="F27" s="44"/>
      <c r="G27" s="56"/>
      <c r="H27" s="44"/>
      <c r="I27" s="44"/>
      <c r="J27" s="44"/>
      <c r="K27" s="44"/>
      <c r="L27" s="44"/>
    </row>
    <row r="28" spans="2:34" x14ac:dyDescent="0.25">
      <c r="B28" s="39" t="s">
        <v>40</v>
      </c>
      <c r="C28" s="44">
        <f t="shared" ref="C28:L28" si="1">ROUND(LARGE($C$26:$L$26,1)*C24/$L$24,0)</f>
        <v>0</v>
      </c>
      <c r="D28" s="44">
        <f t="shared" si="1"/>
        <v>0</v>
      </c>
      <c r="E28" s="44">
        <f t="shared" si="1"/>
        <v>1</v>
      </c>
      <c r="F28" s="44">
        <f t="shared" si="1"/>
        <v>1</v>
      </c>
      <c r="G28" s="44">
        <f t="shared" si="1"/>
        <v>1</v>
      </c>
      <c r="H28" s="44">
        <f t="shared" si="1"/>
        <v>1</v>
      </c>
      <c r="I28" s="44">
        <f t="shared" si="1"/>
        <v>1</v>
      </c>
      <c r="J28" s="44">
        <f t="shared" si="1"/>
        <v>2</v>
      </c>
      <c r="K28" s="44">
        <f t="shared" si="1"/>
        <v>2</v>
      </c>
      <c r="L28" s="44">
        <f t="shared" si="1"/>
        <v>2</v>
      </c>
    </row>
    <row r="30" spans="2:34" x14ac:dyDescent="0.25">
      <c r="C30" s="57"/>
      <c r="D30" t="s">
        <v>56</v>
      </c>
      <c r="L30" s="58"/>
    </row>
    <row r="34" spans="2:28" ht="19.5" customHeight="1" x14ac:dyDescent="0.25">
      <c r="B34" s="129" t="s">
        <v>57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29"/>
    </row>
    <row r="35" spans="2:28" x14ac:dyDescent="0.25">
      <c r="B35" s="39" t="s">
        <v>11</v>
      </c>
      <c r="C35" s="134" t="s">
        <v>58</v>
      </c>
      <c r="D35" s="134"/>
      <c r="E35" s="134"/>
      <c r="F35" s="134"/>
      <c r="G35" s="134"/>
      <c r="H35" s="134"/>
      <c r="I35" s="134"/>
      <c r="J35" s="134"/>
      <c r="K35" s="134"/>
      <c r="L35" s="134"/>
    </row>
    <row r="36" spans="2:28" x14ac:dyDescent="0.25">
      <c r="B36" s="39" t="s">
        <v>83</v>
      </c>
      <c r="C36" s="147" t="s">
        <v>91</v>
      </c>
      <c r="D36" s="135"/>
      <c r="E36" s="135"/>
      <c r="F36" s="135"/>
      <c r="G36" s="135"/>
      <c r="H36" s="135"/>
      <c r="I36" s="135"/>
      <c r="J36" s="135"/>
      <c r="K36" s="135"/>
      <c r="L36" s="135"/>
    </row>
    <row r="37" spans="2:28" x14ac:dyDescent="0.25">
      <c r="B37" s="39"/>
      <c r="C37" s="135"/>
      <c r="D37" s="135"/>
      <c r="E37" s="135"/>
      <c r="F37" s="135"/>
      <c r="G37" s="135"/>
      <c r="H37" s="135"/>
      <c r="I37" s="135"/>
      <c r="J37" s="135"/>
      <c r="K37" s="135"/>
      <c r="L37" s="135"/>
    </row>
    <row r="43" spans="2:28" ht="19.5" customHeight="1" x14ac:dyDescent="0.25">
      <c r="B43" s="129" t="s">
        <v>59</v>
      </c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</row>
    <row r="44" spans="2:28" x14ac:dyDescent="0.2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2:28" x14ac:dyDescent="0.25"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</row>
    <row r="46" spans="2:28" x14ac:dyDescent="0.25"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</row>
    <row r="47" spans="2:28" x14ac:dyDescent="0.25"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</row>
    <row r="48" spans="2:28" x14ac:dyDescent="0.25"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</row>
  </sheetData>
  <mergeCells count="23">
    <mergeCell ref="B46:AB46"/>
    <mergeCell ref="B47:AB47"/>
    <mergeCell ref="B48:AB48"/>
    <mergeCell ref="C36:L36"/>
    <mergeCell ref="C37:L37"/>
    <mergeCell ref="B43:AB43"/>
    <mergeCell ref="B44:AB44"/>
    <mergeCell ref="B45:AB45"/>
    <mergeCell ref="B17:AB17"/>
    <mergeCell ref="B23:L23"/>
    <mergeCell ref="B24:B25"/>
    <mergeCell ref="B34:L34"/>
    <mergeCell ref="C35:L35"/>
    <mergeCell ref="B12:AB12"/>
    <mergeCell ref="B13:AB13"/>
    <mergeCell ref="B14:AB14"/>
    <mergeCell ref="B15:AB15"/>
    <mergeCell ref="B16:AB16"/>
    <mergeCell ref="B2:AB2"/>
    <mergeCell ref="B4:K4"/>
    <mergeCell ref="L4:AB4"/>
    <mergeCell ref="C6:I6"/>
    <mergeCell ref="C8:AB8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zoomScaleNormal="100" workbookViewId="0">
      <selection activeCell="B8" sqref="B8"/>
    </sheetView>
  </sheetViews>
  <sheetFormatPr defaultColWidth="8.7109375" defaultRowHeight="15" x14ac:dyDescent="0.25"/>
  <cols>
    <col min="1" max="1" width="4.7109375" customWidth="1"/>
    <col min="2" max="2" width="82.140625" customWidth="1"/>
    <col min="3" max="3" width="37.5703125" customWidth="1"/>
    <col min="4" max="4" width="59" customWidth="1"/>
  </cols>
  <sheetData>
    <row r="2" spans="1:4" ht="19.5" customHeight="1" x14ac:dyDescent="0.25">
      <c r="B2" s="8" t="s">
        <v>60</v>
      </c>
      <c r="C2" s="8"/>
      <c r="D2" s="8"/>
    </row>
    <row r="3" spans="1:4" ht="18" customHeight="1" x14ac:dyDescent="0.25">
      <c r="A3" s="59" t="s">
        <v>61</v>
      </c>
      <c r="B3" s="59" t="s">
        <v>62</v>
      </c>
      <c r="C3" s="136" t="s">
        <v>63</v>
      </c>
      <c r="D3" s="136"/>
    </row>
    <row r="4" spans="1:4" ht="15.75" customHeight="1" x14ac:dyDescent="0.25">
      <c r="A4" s="137" t="s">
        <v>64</v>
      </c>
      <c r="B4" s="60"/>
      <c r="C4" s="138"/>
      <c r="D4" s="138"/>
    </row>
    <row r="5" spans="1:4" ht="15" customHeight="1" x14ac:dyDescent="0.25">
      <c r="A5" s="137"/>
      <c r="B5" s="61"/>
      <c r="C5" s="139"/>
      <c r="D5" s="139"/>
    </row>
    <row r="6" spans="1:4" ht="15.75" customHeight="1" x14ac:dyDescent="0.25">
      <c r="A6" s="137"/>
      <c r="B6" s="61"/>
      <c r="C6" s="139"/>
      <c r="D6" s="139"/>
    </row>
    <row r="7" spans="1:4" ht="15.75" x14ac:dyDescent="0.25">
      <c r="A7" s="137"/>
      <c r="B7" s="61"/>
      <c r="C7" s="139"/>
      <c r="D7" s="139"/>
    </row>
    <row r="8" spans="1:4" ht="15.75" x14ac:dyDescent="0.25">
      <c r="A8" s="137"/>
      <c r="B8" s="61"/>
      <c r="C8" s="139"/>
      <c r="D8" s="139"/>
    </row>
    <row r="9" spans="1:4" ht="17.25" customHeight="1" x14ac:dyDescent="0.25">
      <c r="A9" s="137"/>
      <c r="B9" s="62"/>
      <c r="C9" s="63"/>
      <c r="D9" s="64"/>
    </row>
    <row r="10" spans="1:4" ht="18" customHeight="1" x14ac:dyDescent="0.25">
      <c r="A10" s="140" t="s">
        <v>65</v>
      </c>
      <c r="B10" s="65"/>
      <c r="C10" s="141"/>
      <c r="D10" s="141"/>
    </row>
    <row r="11" spans="1:4" ht="18" customHeight="1" x14ac:dyDescent="0.25">
      <c r="A11" s="140"/>
      <c r="B11" s="67"/>
      <c r="C11" s="139"/>
      <c r="D11" s="139"/>
    </row>
    <row r="12" spans="1:4" ht="18" customHeight="1" x14ac:dyDescent="0.25">
      <c r="A12" s="140"/>
      <c r="B12" s="68"/>
      <c r="C12" s="142"/>
      <c r="D12" s="142"/>
    </row>
    <row r="13" spans="1:4" ht="18" customHeight="1" x14ac:dyDescent="0.25">
      <c r="A13" s="137" t="s">
        <v>66</v>
      </c>
      <c r="B13" s="60"/>
      <c r="C13" s="141"/>
      <c r="D13" s="141"/>
    </row>
    <row r="14" spans="1:4" ht="15.75" x14ac:dyDescent="0.25">
      <c r="A14" s="137"/>
      <c r="B14" s="61"/>
      <c r="C14" s="139"/>
      <c r="D14" s="139"/>
    </row>
    <row r="15" spans="1:4" ht="15.75" x14ac:dyDescent="0.25">
      <c r="A15" s="137"/>
      <c r="B15" s="61"/>
      <c r="C15" s="139"/>
      <c r="D15" s="139"/>
    </row>
    <row r="16" spans="1:4" ht="15.75" x14ac:dyDescent="0.25">
      <c r="A16" s="137"/>
      <c r="B16" s="70"/>
      <c r="C16" s="142"/>
      <c r="D16" s="142"/>
    </row>
    <row r="17" spans="1:4" ht="15.75" x14ac:dyDescent="0.25">
      <c r="A17" s="71"/>
      <c r="B17" s="72"/>
      <c r="C17" s="143"/>
      <c r="D17" s="143"/>
    </row>
    <row r="19" spans="1:4" x14ac:dyDescent="0.25">
      <c r="A19" s="74"/>
      <c r="B19" s="74"/>
      <c r="C19" s="74"/>
    </row>
    <row r="21" spans="1:4" ht="19.5" customHeight="1" x14ac:dyDescent="0.25">
      <c r="B21" s="144" t="s">
        <v>67</v>
      </c>
      <c r="C21" s="144"/>
      <c r="D21" s="144"/>
    </row>
    <row r="22" spans="1:4" ht="17.25" x14ac:dyDescent="0.25">
      <c r="A22" s="59" t="s">
        <v>61</v>
      </c>
      <c r="B22" s="75" t="s">
        <v>68</v>
      </c>
      <c r="C22" s="76" t="s">
        <v>69</v>
      </c>
      <c r="D22" s="76" t="s">
        <v>70</v>
      </c>
    </row>
    <row r="23" spans="1:4" ht="15.75" x14ac:dyDescent="0.25">
      <c r="A23" s="137" t="s">
        <v>64</v>
      </c>
      <c r="B23" s="65"/>
      <c r="C23" s="65"/>
      <c r="D23" s="66"/>
    </row>
    <row r="24" spans="1:4" ht="15.75" x14ac:dyDescent="0.25">
      <c r="A24" s="137"/>
      <c r="B24" s="67"/>
      <c r="C24" s="73"/>
      <c r="D24" s="77"/>
    </row>
    <row r="25" spans="1:4" ht="15.75" x14ac:dyDescent="0.25">
      <c r="A25" s="137"/>
      <c r="B25" s="68"/>
      <c r="C25" s="68"/>
      <c r="D25" s="69"/>
    </row>
    <row r="26" spans="1:4" ht="15.75" customHeight="1" x14ac:dyDescent="0.25">
      <c r="A26" s="140" t="s">
        <v>65</v>
      </c>
      <c r="B26" s="67"/>
      <c r="C26" s="73"/>
      <c r="D26" s="73"/>
    </row>
    <row r="27" spans="1:4" ht="15.75" customHeight="1" x14ac:dyDescent="0.25">
      <c r="A27" s="140"/>
      <c r="B27" s="67"/>
      <c r="C27" s="73"/>
      <c r="D27" s="73"/>
    </row>
    <row r="28" spans="1:4" ht="15.75" customHeight="1" x14ac:dyDescent="0.25">
      <c r="A28" s="140"/>
      <c r="B28" s="67"/>
      <c r="C28" s="73"/>
      <c r="D28" s="73"/>
    </row>
    <row r="29" spans="1:4" ht="15.75" x14ac:dyDescent="0.25">
      <c r="A29" s="140"/>
      <c r="B29" s="68"/>
      <c r="C29" s="78"/>
      <c r="D29" s="79"/>
    </row>
    <row r="30" spans="1:4" ht="15.75" x14ac:dyDescent="0.25">
      <c r="A30" s="140" t="s">
        <v>66</v>
      </c>
      <c r="B30" s="73"/>
      <c r="C30" s="73"/>
      <c r="D30" s="77"/>
    </row>
    <row r="31" spans="1:4" ht="15.75" x14ac:dyDescent="0.25">
      <c r="A31" s="140"/>
      <c r="B31" s="67"/>
      <c r="C31" s="73"/>
      <c r="D31" s="77"/>
    </row>
    <row r="32" spans="1:4" ht="15.75" x14ac:dyDescent="0.25">
      <c r="A32" s="140"/>
      <c r="B32" s="67"/>
      <c r="C32" s="73"/>
      <c r="D32" s="77"/>
    </row>
    <row r="33" spans="1:4" ht="15.75" x14ac:dyDescent="0.25">
      <c r="A33" s="140"/>
      <c r="B33" s="67"/>
      <c r="C33" s="73"/>
      <c r="D33" s="77"/>
    </row>
  </sheetData>
  <mergeCells count="22">
    <mergeCell ref="C17:D17"/>
    <mergeCell ref="B21:D21"/>
    <mergeCell ref="A23:A25"/>
    <mergeCell ref="A26:A29"/>
    <mergeCell ref="A30:A33"/>
    <mergeCell ref="A10:A12"/>
    <mergeCell ref="C10:D10"/>
    <mergeCell ref="C11:D11"/>
    <mergeCell ref="C12:D12"/>
    <mergeCell ref="A13:A16"/>
    <mergeCell ref="C13:D13"/>
    <mergeCell ref="C14:D14"/>
    <mergeCell ref="C15:D15"/>
    <mergeCell ref="C16:D16"/>
    <mergeCell ref="B2:D2"/>
    <mergeCell ref="C3:D3"/>
    <mergeCell ref="A4:A9"/>
    <mergeCell ref="C4:D4"/>
    <mergeCell ref="C5:D5"/>
    <mergeCell ref="C6:D6"/>
    <mergeCell ref="C7:D7"/>
    <mergeCell ref="C8:D8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0"/>
  <sheetViews>
    <sheetView zoomScale="110" zoomScaleNormal="110" workbookViewId="0">
      <selection activeCell="D33" sqref="D33"/>
    </sheetView>
  </sheetViews>
  <sheetFormatPr defaultColWidth="8.7109375" defaultRowHeight="15" outlineLevelRow="2" x14ac:dyDescent="0.25"/>
  <cols>
    <col min="1" max="1" width="5.42578125" customWidth="1"/>
    <col min="3" max="3" width="76.85546875" customWidth="1"/>
    <col min="4" max="4" width="12.28515625" customWidth="1"/>
    <col min="5" max="5" width="35.28515625" customWidth="1"/>
  </cols>
  <sheetData>
    <row r="2" spans="2:5" ht="18.75" x14ac:dyDescent="0.3">
      <c r="B2" s="145" t="s">
        <v>71</v>
      </c>
      <c r="C2" s="145"/>
      <c r="D2" s="80" t="s">
        <v>72</v>
      </c>
      <c r="E2" s="37" t="s">
        <v>73</v>
      </c>
    </row>
    <row r="3" spans="2:5" ht="18" customHeight="1" x14ac:dyDescent="0.25">
      <c r="B3" s="146" t="s">
        <v>64</v>
      </c>
      <c r="C3" s="146"/>
      <c r="D3" s="146"/>
      <c r="E3" s="146"/>
    </row>
    <row r="4" spans="2:5" outlineLevel="1" x14ac:dyDescent="0.25">
      <c r="B4" s="81"/>
      <c r="C4" s="82"/>
      <c r="D4" s="82"/>
      <c r="E4" s="83"/>
    </row>
    <row r="5" spans="2:5" hidden="1" outlineLevel="2" x14ac:dyDescent="0.25">
      <c r="B5" s="84"/>
      <c r="C5" s="85"/>
      <c r="D5" s="86"/>
      <c r="E5" s="87"/>
    </row>
    <row r="6" spans="2:5" hidden="1" outlineLevel="2" x14ac:dyDescent="0.25">
      <c r="B6" s="84"/>
      <c r="C6" s="85"/>
      <c r="D6" s="86"/>
      <c r="E6" s="87"/>
    </row>
    <row r="7" spans="2:5" hidden="1" outlineLevel="2" x14ac:dyDescent="0.25">
      <c r="B7" s="88"/>
      <c r="C7" s="89"/>
      <c r="D7" s="90"/>
      <c r="E7" s="91"/>
    </row>
    <row r="8" spans="2:5" hidden="1" outlineLevel="2" x14ac:dyDescent="0.25">
      <c r="B8" s="88"/>
      <c r="C8" s="16"/>
      <c r="D8" s="90"/>
      <c r="E8" s="91"/>
    </row>
    <row r="9" spans="2:5" hidden="1" outlineLevel="2" x14ac:dyDescent="0.25">
      <c r="B9" s="88"/>
      <c r="C9" s="89"/>
      <c r="D9" s="90"/>
      <c r="E9" s="91"/>
    </row>
    <row r="10" spans="2:5" outlineLevel="1" collapsed="1" x14ac:dyDescent="0.25">
      <c r="B10" s="81"/>
      <c r="C10" s="82"/>
      <c r="D10" s="82"/>
      <c r="E10" s="83"/>
    </row>
    <row r="11" spans="2:5" hidden="1" outlineLevel="2" x14ac:dyDescent="0.25">
      <c r="B11" s="92"/>
      <c r="C11" s="93"/>
      <c r="D11" s="94"/>
      <c r="E11" s="95"/>
    </row>
    <row r="12" spans="2:5" hidden="1" outlineLevel="2" x14ac:dyDescent="0.25">
      <c r="B12" s="84"/>
      <c r="C12" s="85"/>
      <c r="D12" s="86"/>
      <c r="E12" s="87"/>
    </row>
    <row r="13" spans="2:5" hidden="1" outlineLevel="2" x14ac:dyDescent="0.25">
      <c r="B13" s="84"/>
      <c r="C13" s="85"/>
      <c r="D13" s="86"/>
      <c r="E13" s="87"/>
    </row>
    <row r="14" spans="2:5" hidden="1" outlineLevel="2" x14ac:dyDescent="0.25">
      <c r="B14" s="84"/>
      <c r="C14" s="85"/>
      <c r="D14" s="86"/>
      <c r="E14" s="87"/>
    </row>
    <row r="15" spans="2:5" hidden="1" outlineLevel="2" x14ac:dyDescent="0.25">
      <c r="B15" s="96"/>
      <c r="C15" s="85"/>
      <c r="D15" s="97"/>
      <c r="E15" s="98"/>
    </row>
    <row r="16" spans="2:5" hidden="1" outlineLevel="2" x14ac:dyDescent="0.25">
      <c r="B16" s="88"/>
      <c r="C16" s="99"/>
      <c r="D16" s="90"/>
      <c r="E16" s="91"/>
    </row>
    <row r="17" spans="2:5" outlineLevel="1" collapsed="1" x14ac:dyDescent="0.25">
      <c r="B17" s="100" t="s">
        <v>74</v>
      </c>
      <c r="C17" s="101"/>
      <c r="D17" s="82"/>
      <c r="E17" s="83"/>
    </row>
    <row r="18" spans="2:5" hidden="1" outlineLevel="2" x14ac:dyDescent="0.25">
      <c r="B18" s="102"/>
      <c r="C18" s="85" t="s">
        <v>75</v>
      </c>
      <c r="D18" s="86"/>
      <c r="E18" s="103"/>
    </row>
    <row r="19" spans="2:5" hidden="1" outlineLevel="2" x14ac:dyDescent="0.25">
      <c r="B19" s="102"/>
      <c r="C19" s="85" t="s">
        <v>76</v>
      </c>
      <c r="D19" s="86"/>
      <c r="E19" s="103"/>
    </row>
    <row r="20" spans="2:5" ht="18" customHeight="1" x14ac:dyDescent="0.25">
      <c r="B20" s="146" t="s">
        <v>65</v>
      </c>
      <c r="C20" s="146"/>
      <c r="D20" s="146"/>
      <c r="E20" s="146"/>
    </row>
    <row r="21" spans="2:5" outlineLevel="1" x14ac:dyDescent="0.25">
      <c r="B21" s="81" t="s">
        <v>77</v>
      </c>
      <c r="C21" s="82"/>
      <c r="D21" s="82"/>
      <c r="E21" s="83"/>
    </row>
    <row r="22" spans="2:5" hidden="1" outlineLevel="2" x14ac:dyDescent="0.25">
      <c r="B22" s="84"/>
      <c r="C22" s="85"/>
      <c r="D22" s="86"/>
      <c r="E22" s="87"/>
    </row>
    <row r="23" spans="2:5" hidden="1" outlineLevel="2" x14ac:dyDescent="0.25">
      <c r="B23" s="84"/>
      <c r="C23" s="85"/>
      <c r="D23" s="86"/>
      <c r="E23" s="87"/>
    </row>
    <row r="24" spans="2:5" hidden="1" outlineLevel="2" x14ac:dyDescent="0.25">
      <c r="B24" s="84"/>
      <c r="C24" s="16"/>
      <c r="D24" s="86"/>
      <c r="E24" s="87"/>
    </row>
    <row r="25" spans="2:5" hidden="1" outlineLevel="2" x14ac:dyDescent="0.25">
      <c r="B25" s="84"/>
      <c r="C25" s="85"/>
      <c r="D25" s="86"/>
      <c r="E25" s="87"/>
    </row>
    <row r="26" spans="2:5" hidden="1" outlineLevel="2" x14ac:dyDescent="0.25">
      <c r="B26" s="96"/>
      <c r="C26" s="89"/>
      <c r="D26" s="97"/>
      <c r="E26" s="98"/>
    </row>
    <row r="27" spans="2:5" outlineLevel="1" collapsed="1" x14ac:dyDescent="0.25">
      <c r="B27" s="81"/>
      <c r="C27" s="82"/>
      <c r="D27" s="82"/>
      <c r="E27" s="83"/>
    </row>
    <row r="28" spans="2:5" hidden="1" outlineLevel="2" x14ac:dyDescent="0.25">
      <c r="B28" s="84"/>
      <c r="C28" s="85"/>
      <c r="D28" s="86"/>
      <c r="E28" s="87"/>
    </row>
    <row r="29" spans="2:5" hidden="1" outlineLevel="2" x14ac:dyDescent="0.25">
      <c r="B29" s="84"/>
      <c r="C29" s="85"/>
      <c r="D29" s="86"/>
      <c r="E29" s="87"/>
    </row>
    <row r="30" spans="2:5" hidden="1" outlineLevel="2" x14ac:dyDescent="0.25">
      <c r="B30" s="84"/>
      <c r="C30" s="85"/>
      <c r="D30" s="86"/>
      <c r="E30" s="87"/>
    </row>
    <row r="31" spans="2:5" hidden="1" outlineLevel="2" x14ac:dyDescent="0.25">
      <c r="B31" s="84"/>
      <c r="C31" s="85"/>
      <c r="D31" s="86"/>
      <c r="E31" s="87"/>
    </row>
    <row r="32" spans="2:5" hidden="1" outlineLevel="2" x14ac:dyDescent="0.25">
      <c r="B32" s="88"/>
      <c r="C32" s="89"/>
      <c r="D32" s="90"/>
      <c r="E32" s="91"/>
    </row>
    <row r="33" spans="2:5" outlineLevel="1" collapsed="1" x14ac:dyDescent="0.25">
      <c r="B33" s="100"/>
      <c r="C33" s="101"/>
      <c r="D33" s="101"/>
      <c r="E33" s="83"/>
    </row>
    <row r="34" spans="2:5" hidden="1" outlineLevel="2" x14ac:dyDescent="0.25">
      <c r="B34" s="84"/>
      <c r="C34" s="85"/>
      <c r="D34" s="86"/>
      <c r="E34" s="87"/>
    </row>
    <row r="35" spans="2:5" hidden="1" outlineLevel="2" x14ac:dyDescent="0.25">
      <c r="B35" s="96"/>
      <c r="C35" s="20"/>
      <c r="D35" s="97"/>
      <c r="E35" s="98"/>
    </row>
    <row r="36" spans="2:5" hidden="1" outlineLevel="2" x14ac:dyDescent="0.25">
      <c r="B36" s="88"/>
      <c r="C36" s="85"/>
      <c r="D36" s="90"/>
      <c r="E36" s="91"/>
    </row>
    <row r="37" spans="2:5" hidden="1" outlineLevel="2" x14ac:dyDescent="0.25">
      <c r="B37" s="88"/>
      <c r="C37" s="85"/>
      <c r="D37" s="90"/>
      <c r="E37" s="91"/>
    </row>
    <row r="38" spans="2:5" hidden="1" outlineLevel="2" x14ac:dyDescent="0.25">
      <c r="B38" s="88"/>
      <c r="C38" s="89"/>
      <c r="D38" s="90"/>
      <c r="E38" s="91"/>
    </row>
    <row r="39" spans="2:5" outlineLevel="1" collapsed="1" x14ac:dyDescent="0.25">
      <c r="B39" s="100" t="s">
        <v>74</v>
      </c>
      <c r="C39" s="101"/>
      <c r="D39" s="82"/>
      <c r="E39" s="83"/>
    </row>
    <row r="40" spans="2:5" hidden="1" outlineLevel="2" x14ac:dyDescent="0.25">
      <c r="B40" s="102"/>
      <c r="C40" s="85" t="s">
        <v>75</v>
      </c>
      <c r="D40" s="86"/>
      <c r="E40" s="103"/>
    </row>
    <row r="41" spans="2:5" hidden="1" outlineLevel="2" x14ac:dyDescent="0.25">
      <c r="B41" s="104"/>
      <c r="C41" s="16" t="s">
        <v>76</v>
      </c>
      <c r="D41" s="97"/>
      <c r="E41" s="105"/>
    </row>
    <row r="42" spans="2:5" ht="18" customHeight="1" x14ac:dyDescent="0.25">
      <c r="B42" s="146" t="s">
        <v>66</v>
      </c>
      <c r="C42" s="146"/>
      <c r="D42" s="146"/>
      <c r="E42" s="146"/>
    </row>
    <row r="43" spans="2:5" outlineLevel="1" x14ac:dyDescent="0.25">
      <c r="B43" s="81" t="s">
        <v>78</v>
      </c>
      <c r="C43" s="82"/>
      <c r="D43" s="82"/>
      <c r="E43" s="83"/>
    </row>
    <row r="44" spans="2:5" hidden="1" outlineLevel="2" x14ac:dyDescent="0.25">
      <c r="B44" s="84"/>
      <c r="C44" s="85"/>
      <c r="D44" s="86"/>
      <c r="E44" s="87"/>
    </row>
    <row r="45" spans="2:5" hidden="1" outlineLevel="2" x14ac:dyDescent="0.25">
      <c r="B45" s="84"/>
      <c r="C45" s="85"/>
      <c r="D45" s="86"/>
      <c r="E45" s="87"/>
    </row>
    <row r="46" spans="2:5" hidden="1" outlineLevel="2" x14ac:dyDescent="0.25">
      <c r="B46" s="84"/>
      <c r="C46" s="85"/>
      <c r="D46" s="86"/>
      <c r="E46" s="87"/>
    </row>
    <row r="47" spans="2:5" hidden="1" outlineLevel="2" x14ac:dyDescent="0.25">
      <c r="B47" s="96"/>
      <c r="C47" s="85"/>
      <c r="D47" s="97"/>
      <c r="E47" s="98"/>
    </row>
    <row r="48" spans="2:5" hidden="1" outlineLevel="2" x14ac:dyDescent="0.25">
      <c r="B48" s="96"/>
      <c r="C48" s="85"/>
      <c r="D48" s="97"/>
      <c r="E48" s="98"/>
    </row>
    <row r="49" spans="2:5" outlineLevel="1" collapsed="1" x14ac:dyDescent="0.25">
      <c r="B49" s="81"/>
      <c r="C49" s="82"/>
      <c r="D49" s="82"/>
      <c r="E49" s="83"/>
    </row>
    <row r="50" spans="2:5" hidden="1" outlineLevel="2" x14ac:dyDescent="0.25">
      <c r="B50" s="84"/>
      <c r="C50" s="85"/>
      <c r="D50" s="86"/>
      <c r="E50" s="87"/>
    </row>
    <row r="51" spans="2:5" hidden="1" outlineLevel="2" x14ac:dyDescent="0.25">
      <c r="B51" s="84"/>
      <c r="C51" s="85"/>
      <c r="D51" s="86"/>
      <c r="E51" s="87"/>
    </row>
    <row r="52" spans="2:5" hidden="1" outlineLevel="2" x14ac:dyDescent="0.25">
      <c r="B52" s="84"/>
      <c r="C52" s="85"/>
      <c r="D52" s="86"/>
      <c r="E52" s="87"/>
    </row>
    <row r="53" spans="2:5" hidden="1" outlineLevel="2" x14ac:dyDescent="0.25">
      <c r="B53" s="84"/>
      <c r="C53" s="85"/>
      <c r="D53" s="86"/>
      <c r="E53" s="87"/>
    </row>
    <row r="54" spans="2:5" hidden="1" outlineLevel="2" x14ac:dyDescent="0.25">
      <c r="B54" s="88"/>
      <c r="C54" s="89"/>
      <c r="D54" s="90"/>
      <c r="E54" s="91"/>
    </row>
    <row r="55" spans="2:5" outlineLevel="1" collapsed="1" x14ac:dyDescent="0.25">
      <c r="B55" s="100"/>
      <c r="C55" s="101"/>
      <c r="D55" s="101"/>
      <c r="E55" s="83"/>
    </row>
    <row r="56" spans="2:5" hidden="1" outlineLevel="2" x14ac:dyDescent="0.25">
      <c r="B56" s="84"/>
      <c r="C56" s="85"/>
      <c r="D56" s="86"/>
      <c r="E56" s="87"/>
    </row>
    <row r="57" spans="2:5" hidden="1" outlineLevel="2" x14ac:dyDescent="0.25">
      <c r="B57" s="96"/>
      <c r="C57" s="106"/>
      <c r="D57" s="97"/>
      <c r="E57" s="98"/>
    </row>
    <row r="58" spans="2:5" hidden="1" outlineLevel="2" x14ac:dyDescent="0.25">
      <c r="B58" s="96"/>
      <c r="C58" s="106"/>
      <c r="D58" s="97"/>
      <c r="E58" s="98"/>
    </row>
    <row r="59" spans="2:5" hidden="1" outlineLevel="2" x14ac:dyDescent="0.25">
      <c r="B59" s="96"/>
      <c r="C59" s="106"/>
      <c r="D59" s="97"/>
      <c r="E59" s="98"/>
    </row>
    <row r="60" spans="2:5" hidden="1" outlineLevel="2" x14ac:dyDescent="0.25">
      <c r="B60" s="88"/>
      <c r="C60" s="89"/>
      <c r="D60" s="90"/>
      <c r="E60" s="91"/>
    </row>
    <row r="61" spans="2:5" outlineLevel="1" collapsed="1" x14ac:dyDescent="0.25">
      <c r="B61" s="100" t="s">
        <v>74</v>
      </c>
      <c r="C61" s="101"/>
      <c r="D61" s="82"/>
      <c r="E61" s="83"/>
    </row>
    <row r="62" spans="2:5" hidden="1" outlineLevel="2" x14ac:dyDescent="0.25">
      <c r="B62" s="102"/>
      <c r="C62" s="85" t="s">
        <v>75</v>
      </c>
      <c r="D62" s="86"/>
      <c r="E62" s="103"/>
    </row>
    <row r="63" spans="2:5" hidden="1" outlineLevel="2" x14ac:dyDescent="0.25">
      <c r="B63" s="104"/>
      <c r="C63" s="16" t="s">
        <v>76</v>
      </c>
      <c r="D63" s="97"/>
      <c r="E63" s="105"/>
    </row>
    <row r="64" spans="2:5" ht="18" customHeight="1" x14ac:dyDescent="0.25">
      <c r="B64" s="146" t="s">
        <v>79</v>
      </c>
      <c r="C64" s="146"/>
      <c r="D64" s="146"/>
      <c r="E64" s="146"/>
    </row>
    <row r="65" spans="2:5" outlineLevel="1" x14ac:dyDescent="0.25">
      <c r="B65" s="100" t="s">
        <v>80</v>
      </c>
      <c r="C65" s="101"/>
      <c r="D65" s="101"/>
      <c r="E65" s="83"/>
    </row>
    <row r="66" spans="2:5" hidden="1" outlineLevel="2" x14ac:dyDescent="0.25">
      <c r="B66" s="92"/>
      <c r="C66" s="107"/>
      <c r="D66" s="108"/>
      <c r="E66" s="95"/>
    </row>
    <row r="67" spans="2:5" hidden="1" outlineLevel="2" x14ac:dyDescent="0.25">
      <c r="B67" s="84"/>
      <c r="C67" s="109"/>
      <c r="D67" s="110"/>
      <c r="E67" s="87"/>
    </row>
    <row r="68" spans="2:5" hidden="1" outlineLevel="2" x14ac:dyDescent="0.25">
      <c r="B68" s="84"/>
      <c r="C68" s="109"/>
      <c r="D68" s="110"/>
      <c r="E68" s="87"/>
    </row>
    <row r="69" spans="2:5" hidden="1" outlineLevel="2" x14ac:dyDescent="0.25">
      <c r="B69" s="84"/>
      <c r="C69" s="85"/>
      <c r="D69" s="86"/>
      <c r="E69" s="87"/>
    </row>
    <row r="70" spans="2:5" outlineLevel="1" collapsed="1" x14ac:dyDescent="0.25">
      <c r="B70" s="100"/>
      <c r="C70" s="111"/>
      <c r="D70" s="112"/>
      <c r="E70" s="113"/>
    </row>
    <row r="71" spans="2:5" hidden="1" outlineLevel="2" x14ac:dyDescent="0.25">
      <c r="B71" s="92"/>
      <c r="C71" s="93"/>
      <c r="D71" s="114"/>
      <c r="E71" s="95"/>
    </row>
    <row r="72" spans="2:5" hidden="1" outlineLevel="2" x14ac:dyDescent="0.25">
      <c r="B72" s="84"/>
      <c r="C72" s="16"/>
      <c r="D72" s="97"/>
      <c r="E72" s="98"/>
    </row>
    <row r="73" spans="2:5" hidden="1" outlineLevel="2" x14ac:dyDescent="0.25">
      <c r="B73" s="96"/>
      <c r="C73" s="16"/>
      <c r="D73" s="97"/>
      <c r="E73" s="98"/>
    </row>
    <row r="74" spans="2:5" hidden="1" outlineLevel="2" x14ac:dyDescent="0.25">
      <c r="B74" s="88"/>
      <c r="C74" s="16"/>
      <c r="D74" s="115"/>
      <c r="E74" s="91"/>
    </row>
    <row r="75" spans="2:5" hidden="1" outlineLevel="2" x14ac:dyDescent="0.25">
      <c r="B75" s="116"/>
      <c r="C75" s="117"/>
      <c r="D75" s="118"/>
      <c r="E75" s="119"/>
    </row>
    <row r="76" spans="2:5" outlineLevel="1" collapsed="1" x14ac:dyDescent="0.25">
      <c r="B76" s="100"/>
      <c r="C76" s="82"/>
      <c r="D76" s="82"/>
      <c r="E76" s="83"/>
    </row>
    <row r="77" spans="2:5" hidden="1" outlineLevel="2" x14ac:dyDescent="0.25">
      <c r="B77" s="84"/>
      <c r="C77" s="85"/>
      <c r="D77" s="86"/>
      <c r="E77" s="87"/>
    </row>
    <row r="78" spans="2:5" hidden="1" outlineLevel="2" x14ac:dyDescent="0.25">
      <c r="B78" s="84"/>
      <c r="C78" s="85"/>
      <c r="D78" s="115"/>
      <c r="E78" s="87"/>
    </row>
    <row r="79" spans="2:5" hidden="1" outlineLevel="2" x14ac:dyDescent="0.25">
      <c r="B79" s="84"/>
      <c r="C79" s="16"/>
      <c r="D79" s="90"/>
      <c r="E79" s="87"/>
    </row>
    <row r="80" spans="2:5" hidden="1" outlineLevel="2" x14ac:dyDescent="0.25">
      <c r="B80" s="96"/>
      <c r="C80" s="85"/>
      <c r="D80" s="115"/>
      <c r="E80" s="98"/>
    </row>
    <row r="81" spans="2:5" hidden="1" outlineLevel="2" x14ac:dyDescent="0.25">
      <c r="B81" s="96"/>
      <c r="C81" s="89"/>
      <c r="D81" s="90"/>
      <c r="E81" s="98"/>
    </row>
    <row r="82" spans="2:5" outlineLevel="1" collapsed="1" x14ac:dyDescent="0.25">
      <c r="B82" s="100"/>
      <c r="C82" s="82"/>
      <c r="D82" s="82"/>
      <c r="E82" s="83"/>
    </row>
    <row r="83" spans="2:5" hidden="1" outlineLevel="2" x14ac:dyDescent="0.25">
      <c r="B83" s="84"/>
      <c r="C83" s="85"/>
      <c r="D83" s="86"/>
      <c r="E83" s="87"/>
    </row>
    <row r="84" spans="2:5" hidden="1" outlineLevel="2" x14ac:dyDescent="0.25">
      <c r="B84" s="84"/>
      <c r="C84" s="16"/>
      <c r="D84" s="90"/>
      <c r="E84" s="87"/>
    </row>
    <row r="85" spans="2:5" hidden="1" outlineLevel="2" x14ac:dyDescent="0.25">
      <c r="B85" s="84"/>
      <c r="C85" s="85"/>
      <c r="D85" s="86"/>
      <c r="E85" s="87"/>
    </row>
    <row r="86" spans="2:5" hidden="1" outlineLevel="2" x14ac:dyDescent="0.25">
      <c r="B86" s="96"/>
      <c r="C86" s="85"/>
      <c r="D86" s="115"/>
      <c r="E86" s="98"/>
    </row>
    <row r="87" spans="2:5" hidden="1" outlineLevel="2" x14ac:dyDescent="0.25">
      <c r="B87" s="96"/>
      <c r="C87" s="89"/>
      <c r="D87" s="90"/>
      <c r="E87" s="98"/>
    </row>
    <row r="88" spans="2:5" outlineLevel="1" collapsed="1" x14ac:dyDescent="0.25">
      <c r="B88" s="100" t="s">
        <v>74</v>
      </c>
      <c r="C88" s="101"/>
      <c r="D88" s="82"/>
      <c r="E88" s="83"/>
    </row>
    <row r="89" spans="2:5" hidden="1" outlineLevel="2" x14ac:dyDescent="0.25">
      <c r="B89" s="102"/>
      <c r="C89" s="85" t="s">
        <v>75</v>
      </c>
      <c r="D89" s="86"/>
      <c r="E89" s="87"/>
    </row>
    <row r="90" spans="2:5" hidden="1" outlineLevel="2" x14ac:dyDescent="0.25">
      <c r="B90" s="104"/>
      <c r="C90" s="16" t="s">
        <v>76</v>
      </c>
      <c r="D90" s="118"/>
      <c r="E90" s="119"/>
    </row>
  </sheetData>
  <mergeCells count="5">
    <mergeCell ref="B2:C2"/>
    <mergeCell ref="B3:E3"/>
    <mergeCell ref="B20:E20"/>
    <mergeCell ref="B42:E42"/>
    <mergeCell ref="B64:E64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Definições Gerais</vt:lpstr>
      <vt:lpstr>Backlog do Produto</vt:lpstr>
      <vt:lpstr>Sprint 1 - 19_10 a 30_10</vt:lpstr>
      <vt:lpstr>Retrospectiva</vt:lpstr>
      <vt:lpstr>Sprint Planning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Antonio Martins Nogueira</dc:creator>
  <dc:description/>
  <cp:lastModifiedBy>Marco Antonio Martins Nogueira</cp:lastModifiedBy>
  <cp:revision>1</cp:revision>
  <dcterms:created xsi:type="dcterms:W3CDTF">2006-09-16T00:00:00Z</dcterms:created>
  <dcterms:modified xsi:type="dcterms:W3CDTF">2022-09-16T01:49:06Z</dcterms:modified>
  <dc:language>pt-BR</dc:language>
</cp:coreProperties>
</file>