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luna\Desktop\"/>
    </mc:Choice>
  </mc:AlternateContent>
  <xr:revisionPtr revIDLastSave="0" documentId="13_ncr:1_{FF963181-0493-4612-84AC-B3498167F977}" xr6:coauthVersionLast="45" xr6:coauthVersionMax="45" xr10:uidLastSave="{00000000-0000-0000-0000-000000000000}"/>
  <bookViews>
    <workbookView xWindow="-120" yWindow="-120" windowWidth="20730" windowHeight="11160" xr2:uid="{9D68EC3F-66F9-4A4B-828F-88B33C7CD6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K21" i="1"/>
  <c r="C16" i="1"/>
  <c r="C17" i="1" s="1"/>
  <c r="M10" i="1"/>
  <c r="M9" i="1"/>
  <c r="K7" i="1"/>
  <c r="K8" i="1" s="1"/>
  <c r="C2" i="1"/>
  <c r="C3" i="1" s="1"/>
  <c r="K22" i="1" l="1"/>
  <c r="M24" i="1"/>
</calcChain>
</file>

<file path=xl/sharedStrings.xml><?xml version="1.0" encoding="utf-8"?>
<sst xmlns="http://schemas.openxmlformats.org/spreadsheetml/2006/main" count="18" uniqueCount="8">
  <si>
    <t xml:space="preserve">MONTO A DISTRIBUIR  </t>
  </si>
  <si>
    <t>CREDITO FISCAL</t>
  </si>
  <si>
    <t>MONTO A DISTRIBUIR</t>
  </si>
  <si>
    <t>CUANDO SE APLIQUE OFICINA Y AREA</t>
  </si>
  <si>
    <t>OFICINA</t>
  </si>
  <si>
    <t>AREA</t>
  </si>
  <si>
    <t>CASO HOTEL</t>
  </si>
  <si>
    <t>VIATICOS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</si>
</sst>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2607-5F81-4B51-BE46-575719144144}">
  <dimension ref="B1:M24"/>
  <sheetViews>
    <sheetView tabSelected="1" workbookViewId="0">
      <selection activeCell="M2" sqref="M2"/>
    </sheetView>
  </sheetViews>
  <sheetFormatPr baseColWidth="10" defaultRowHeight="15" x14ac:dyDescent="0.25"/>
  <cols>
    <col min="2" max="2" width="20" bestFit="1" customWidth="1"/>
  </cols>
  <sheetData>
    <row r="1" spans="2:13" x14ac:dyDescent="0.25">
      <c r="B1" t="s">
        <v>0</v>
      </c>
      <c r="C1">
        <v>6500</v>
      </c>
      <c r="K1" t="s">
        <v>4</v>
      </c>
      <c r="M1" t="s">
        <v>5</v>
      </c>
    </row>
    <row r="2" spans="2:13" x14ac:dyDescent="0.25">
      <c r="B2" t="s">
        <v>1</v>
      </c>
      <c r="C2">
        <f>+C1*0.13</f>
        <v>845</v>
      </c>
      <c r="K2">
        <v>836.94</v>
      </c>
      <c r="M2">
        <v>339.3</v>
      </c>
    </row>
    <row r="3" spans="2:13" x14ac:dyDescent="0.25">
      <c r="B3" t="s">
        <v>2</v>
      </c>
      <c r="C3">
        <f>+C1-C2</f>
        <v>5655</v>
      </c>
      <c r="E3" t="s">
        <v>3</v>
      </c>
      <c r="H3" t="s">
        <v>4</v>
      </c>
      <c r="K3">
        <v>723.84</v>
      </c>
      <c r="M3">
        <v>678.6</v>
      </c>
    </row>
    <row r="4" spans="2:13" x14ac:dyDescent="0.25">
      <c r="H4" t="s">
        <v>5</v>
      </c>
      <c r="K4">
        <v>452.4</v>
      </c>
      <c r="M4">
        <v>339.3</v>
      </c>
    </row>
    <row r="5" spans="2:13" x14ac:dyDescent="0.25">
      <c r="K5">
        <v>135.72</v>
      </c>
      <c r="M5">
        <v>339.3</v>
      </c>
    </row>
    <row r="6" spans="2:13" x14ac:dyDescent="0.25">
      <c r="K6" s="2">
        <v>113.1</v>
      </c>
      <c r="M6">
        <v>339.3</v>
      </c>
    </row>
    <row r="7" spans="2:13" x14ac:dyDescent="0.25">
      <c r="K7" s="1">
        <f>SUM(K2:K6)</f>
        <v>2262</v>
      </c>
      <c r="M7" s="2">
        <v>1017.9</v>
      </c>
    </row>
    <row r="8" spans="2:13" ht="26.25" x14ac:dyDescent="0.4">
      <c r="K8" s="3">
        <f>+K7/C3</f>
        <v>0.4</v>
      </c>
      <c r="M8">
        <v>339.3</v>
      </c>
    </row>
    <row r="9" spans="2:13" x14ac:dyDescent="0.25">
      <c r="M9" s="1">
        <f>SUM(M2:M8)</f>
        <v>3393</v>
      </c>
    </row>
    <row r="10" spans="2:13" ht="26.25" x14ac:dyDescent="0.4">
      <c r="B10" t="s">
        <v>6</v>
      </c>
      <c r="M10" s="3">
        <f>+M9/C3</f>
        <v>0.6</v>
      </c>
    </row>
    <row r="15" spans="2:13" x14ac:dyDescent="0.25">
      <c r="B15" t="s">
        <v>0</v>
      </c>
      <c r="C15">
        <v>2000</v>
      </c>
      <c r="K15" t="s">
        <v>4</v>
      </c>
      <c r="M15" t="s">
        <v>5</v>
      </c>
    </row>
    <row r="16" spans="2:13" x14ac:dyDescent="0.25">
      <c r="B16" t="s">
        <v>1</v>
      </c>
      <c r="C16">
        <f>+C15*0.13</f>
        <v>260</v>
      </c>
      <c r="K16">
        <v>836.94</v>
      </c>
      <c r="M16">
        <v>339.3</v>
      </c>
    </row>
    <row r="17" spans="2:13" x14ac:dyDescent="0.25">
      <c r="B17" t="s">
        <v>2</v>
      </c>
      <c r="C17">
        <f>+C15-C16</f>
        <v>1740</v>
      </c>
      <c r="E17" t="s">
        <v>3</v>
      </c>
      <c r="H17" t="s">
        <v>4</v>
      </c>
      <c r="K17">
        <v>723.84</v>
      </c>
      <c r="M17">
        <v>678.6</v>
      </c>
    </row>
    <row r="18" spans="2:13" x14ac:dyDescent="0.25">
      <c r="H18" t="s">
        <v>5</v>
      </c>
      <c r="K18">
        <v>452.4</v>
      </c>
      <c r="M18">
        <v>339.3</v>
      </c>
    </row>
    <row r="19" spans="2:13" x14ac:dyDescent="0.25">
      <c r="K19">
        <v>135.72</v>
      </c>
      <c r="M19">
        <v>339.3</v>
      </c>
    </row>
    <row r="20" spans="2:13" x14ac:dyDescent="0.25">
      <c r="K20" s="2">
        <v>113.1</v>
      </c>
      <c r="M20">
        <v>339.3</v>
      </c>
    </row>
    <row r="21" spans="2:13" x14ac:dyDescent="0.25">
      <c r="K21" s="1">
        <f>SUM(K16:K20)</f>
        <v>2262</v>
      </c>
      <c r="M21" s="2">
        <v>1017.9</v>
      </c>
    </row>
    <row r="22" spans="2:13" ht="26.25" x14ac:dyDescent="0.4">
      <c r="K22" s="3">
        <f>+K21/C17</f>
        <v>1.3</v>
      </c>
      <c r="M22">
        <v>339.3</v>
      </c>
    </row>
    <row r="23" spans="2:13" x14ac:dyDescent="0.25">
      <c r="M23" s="1">
        <f>SUM(M16:M22)</f>
        <v>3393</v>
      </c>
    </row>
    <row r="24" spans="2:13" ht="26.25" x14ac:dyDescent="0.4">
      <c r="B24" t="s">
        <v>7</v>
      </c>
      <c r="M24" s="3">
        <f>+M23/C17</f>
        <v>1.95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2020-05-06T22:12:50Z</dcterms:created>
  <dcterms:modified xsi:type="dcterms:W3CDTF">2020-05-06T22:25:57Z</dcterms:modified>
</cp:coreProperties>
</file>