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ABB\Projects\Chapter\tdd-protection-overload\tdd-protection-overload\docs\"/>
    </mc:Choice>
  </mc:AlternateContent>
  <xr:revisionPtr revIDLastSave="0" documentId="8_{299B5719-6953-4578-9F29-0F246C8D4FCD}" xr6:coauthVersionLast="47" xr6:coauthVersionMax="47" xr10:uidLastSave="{00000000-0000-0000-0000-000000000000}"/>
  <bookViews>
    <workbookView xWindow="-108" yWindow="-108" windowWidth="23256" windowHeight="13896" activeTab="1" xr2:uid="{6CD9B06F-6946-4330-B7E3-74DB264D6CE9}"/>
  </bookViews>
  <sheets>
    <sheet name="ABB Curve" sheetId="1" r:id="rId1"/>
    <sheet name="IEC Curv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3" l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5" i="3"/>
  <c r="B37" i="3"/>
  <c r="B38" i="3"/>
  <c r="B39" i="3"/>
  <c r="B40" i="3"/>
  <c r="B41" i="3"/>
  <c r="B42" i="3"/>
  <c r="B43" i="3"/>
  <c r="B44" i="3"/>
  <c r="B36" i="3"/>
  <c r="B34" i="3"/>
  <c r="B32" i="3"/>
  <c r="B30" i="3"/>
  <c r="B28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C5" i="3"/>
  <c r="C176" i="3" s="1"/>
  <c r="D176" i="3" s="1"/>
  <c r="C5" i="1"/>
  <c r="C13" i="1" s="1"/>
  <c r="C2" i="1"/>
  <c r="B10" i="1" s="1"/>
  <c r="C17" i="3" l="1"/>
  <c r="D17" i="3" s="1"/>
  <c r="C15" i="3"/>
  <c r="D15" i="3" s="1"/>
  <c r="C21" i="3"/>
  <c r="D21" i="3" s="1"/>
  <c r="C13" i="3"/>
  <c r="D13" i="3" s="1"/>
  <c r="E13" i="3" s="1"/>
  <c r="C11" i="3"/>
  <c r="D11" i="3" s="1"/>
  <c r="E11" i="3" s="1"/>
  <c r="C23" i="3"/>
  <c r="D23" i="3" s="1"/>
  <c r="E23" i="3" s="1"/>
  <c r="C19" i="3"/>
  <c r="D19" i="3" s="1"/>
  <c r="E19" i="3" s="1"/>
  <c r="C9" i="3"/>
  <c r="D9" i="3" s="1"/>
  <c r="E9" i="3" s="1"/>
  <c r="E17" i="3"/>
  <c r="E15" i="3"/>
  <c r="E21" i="3"/>
  <c r="G24" i="3"/>
  <c r="G25" i="3" s="1"/>
  <c r="C25" i="3"/>
  <c r="D25" i="3" s="1"/>
  <c r="E25" i="3" s="1"/>
  <c r="B27" i="3"/>
  <c r="B29" i="3"/>
  <c r="B31" i="3"/>
  <c r="B33" i="3"/>
  <c r="B35" i="3"/>
  <c r="C196" i="3"/>
  <c r="D196" i="3" s="1"/>
  <c r="E196" i="3" s="1"/>
  <c r="C182" i="3"/>
  <c r="D182" i="3" s="1"/>
  <c r="E182" i="3" s="1"/>
  <c r="C190" i="3"/>
  <c r="D190" i="3" s="1"/>
  <c r="E190" i="3" s="1"/>
  <c r="C27" i="3"/>
  <c r="D27" i="3" s="1"/>
  <c r="C29" i="3"/>
  <c r="D29" i="3" s="1"/>
  <c r="C31" i="3"/>
  <c r="D31" i="3" s="1"/>
  <c r="C33" i="3"/>
  <c r="D33" i="3" s="1"/>
  <c r="C35" i="3"/>
  <c r="D35" i="3" s="1"/>
  <c r="C37" i="3"/>
  <c r="D37" i="3" s="1"/>
  <c r="E37" i="3" s="1"/>
  <c r="C39" i="3"/>
  <c r="D39" i="3" s="1"/>
  <c r="C41" i="3"/>
  <c r="D41" i="3" s="1"/>
  <c r="C43" i="3"/>
  <c r="D43" i="3" s="1"/>
  <c r="C45" i="3"/>
  <c r="D45" i="3" s="1"/>
  <c r="C47" i="3"/>
  <c r="D47" i="3" s="1"/>
  <c r="C49" i="3"/>
  <c r="D49" i="3" s="1"/>
  <c r="C51" i="3"/>
  <c r="D51" i="3" s="1"/>
  <c r="C53" i="3"/>
  <c r="D53" i="3" s="1"/>
  <c r="E53" i="3" s="1"/>
  <c r="C55" i="3"/>
  <c r="D55" i="3" s="1"/>
  <c r="E55" i="3" s="1"/>
  <c r="C57" i="3"/>
  <c r="D57" i="3" s="1"/>
  <c r="C59" i="3"/>
  <c r="D59" i="3" s="1"/>
  <c r="C61" i="3"/>
  <c r="D61" i="3" s="1"/>
  <c r="C63" i="3"/>
  <c r="D63" i="3" s="1"/>
  <c r="C65" i="3"/>
  <c r="D65" i="3" s="1"/>
  <c r="C67" i="3"/>
  <c r="D67" i="3" s="1"/>
  <c r="C69" i="3"/>
  <c r="D69" i="3" s="1"/>
  <c r="E69" i="3" s="1"/>
  <c r="C71" i="3"/>
  <c r="D71" i="3" s="1"/>
  <c r="E71" i="3" s="1"/>
  <c r="C73" i="3"/>
  <c r="D73" i="3" s="1"/>
  <c r="C75" i="3"/>
  <c r="D75" i="3" s="1"/>
  <c r="C77" i="3"/>
  <c r="D77" i="3" s="1"/>
  <c r="C79" i="3"/>
  <c r="D79" i="3" s="1"/>
  <c r="C81" i="3"/>
  <c r="D81" i="3" s="1"/>
  <c r="C83" i="3"/>
  <c r="D83" i="3" s="1"/>
  <c r="C85" i="3"/>
  <c r="D85" i="3" s="1"/>
  <c r="E85" i="3" s="1"/>
  <c r="C87" i="3"/>
  <c r="D87" i="3" s="1"/>
  <c r="E87" i="3" s="1"/>
  <c r="C89" i="3"/>
  <c r="D89" i="3" s="1"/>
  <c r="C91" i="3"/>
  <c r="D91" i="3" s="1"/>
  <c r="C93" i="3"/>
  <c r="D93" i="3" s="1"/>
  <c r="C95" i="3"/>
  <c r="D95" i="3" s="1"/>
  <c r="C97" i="3"/>
  <c r="D97" i="3" s="1"/>
  <c r="C99" i="3"/>
  <c r="D99" i="3" s="1"/>
  <c r="C101" i="3"/>
  <c r="D101" i="3" s="1"/>
  <c r="E101" i="3" s="1"/>
  <c r="C103" i="3"/>
  <c r="D103" i="3" s="1"/>
  <c r="E103" i="3" s="1"/>
  <c r="C105" i="3"/>
  <c r="D105" i="3" s="1"/>
  <c r="C107" i="3"/>
  <c r="D107" i="3" s="1"/>
  <c r="C109" i="3"/>
  <c r="D109" i="3" s="1"/>
  <c r="C111" i="3"/>
  <c r="D111" i="3" s="1"/>
  <c r="C113" i="3"/>
  <c r="D113" i="3" s="1"/>
  <c r="C115" i="3"/>
  <c r="D115" i="3" s="1"/>
  <c r="C117" i="3"/>
  <c r="D117" i="3" s="1"/>
  <c r="E117" i="3" s="1"/>
  <c r="C119" i="3"/>
  <c r="D119" i="3" s="1"/>
  <c r="E119" i="3" s="1"/>
  <c r="C121" i="3"/>
  <c r="D121" i="3" s="1"/>
  <c r="C123" i="3"/>
  <c r="D123" i="3" s="1"/>
  <c r="C125" i="3"/>
  <c r="D125" i="3" s="1"/>
  <c r="C127" i="3"/>
  <c r="D127" i="3" s="1"/>
  <c r="C129" i="3"/>
  <c r="D129" i="3" s="1"/>
  <c r="C131" i="3"/>
  <c r="D131" i="3" s="1"/>
  <c r="C133" i="3"/>
  <c r="D133" i="3" s="1"/>
  <c r="E133" i="3" s="1"/>
  <c r="C135" i="3"/>
  <c r="D135" i="3" s="1"/>
  <c r="E135" i="3" s="1"/>
  <c r="C137" i="3"/>
  <c r="D137" i="3" s="1"/>
  <c r="C139" i="3"/>
  <c r="D139" i="3" s="1"/>
  <c r="C141" i="3"/>
  <c r="D141" i="3" s="1"/>
  <c r="C143" i="3"/>
  <c r="D143" i="3" s="1"/>
  <c r="C145" i="3"/>
  <c r="D145" i="3" s="1"/>
  <c r="C147" i="3"/>
  <c r="D147" i="3" s="1"/>
  <c r="C149" i="3"/>
  <c r="D149" i="3" s="1"/>
  <c r="E149" i="3" s="1"/>
  <c r="C151" i="3"/>
  <c r="D151" i="3" s="1"/>
  <c r="E151" i="3" s="1"/>
  <c r="C153" i="3"/>
  <c r="D153" i="3" s="1"/>
  <c r="C155" i="3"/>
  <c r="D155" i="3" s="1"/>
  <c r="C157" i="3"/>
  <c r="D157" i="3" s="1"/>
  <c r="C159" i="3"/>
  <c r="D159" i="3" s="1"/>
  <c r="C161" i="3"/>
  <c r="D161" i="3" s="1"/>
  <c r="C163" i="3"/>
  <c r="D163" i="3" s="1"/>
  <c r="C165" i="3"/>
  <c r="D165" i="3" s="1"/>
  <c r="E165" i="3" s="1"/>
  <c r="C167" i="3"/>
  <c r="D167" i="3" s="1"/>
  <c r="E167" i="3" s="1"/>
  <c r="C169" i="3"/>
  <c r="D169" i="3" s="1"/>
  <c r="C171" i="3"/>
  <c r="D171" i="3" s="1"/>
  <c r="C173" i="3"/>
  <c r="D173" i="3" s="1"/>
  <c r="C180" i="3"/>
  <c r="D180" i="3" s="1"/>
  <c r="C188" i="3"/>
  <c r="D188" i="3" s="1"/>
  <c r="C200" i="3"/>
  <c r="D200" i="3" s="1"/>
  <c r="E200" i="3" s="1"/>
  <c r="C204" i="3"/>
  <c r="D204" i="3" s="1"/>
  <c r="C208" i="3"/>
  <c r="D208" i="3" s="1"/>
  <c r="C212" i="3"/>
  <c r="D212" i="3" s="1"/>
  <c r="C216" i="3"/>
  <c r="D216" i="3" s="1"/>
  <c r="C220" i="3"/>
  <c r="D220" i="3" s="1"/>
  <c r="C10" i="3"/>
  <c r="D10" i="3" s="1"/>
  <c r="E10" i="3" s="1"/>
  <c r="C12" i="3"/>
  <c r="D12" i="3" s="1"/>
  <c r="E12" i="3" s="1"/>
  <c r="C14" i="3"/>
  <c r="D14" i="3" s="1"/>
  <c r="E14" i="3" s="1"/>
  <c r="C16" i="3"/>
  <c r="D16" i="3" s="1"/>
  <c r="E16" i="3" s="1"/>
  <c r="C18" i="3"/>
  <c r="D18" i="3" s="1"/>
  <c r="E18" i="3" s="1"/>
  <c r="C20" i="3"/>
  <c r="D20" i="3" s="1"/>
  <c r="E20" i="3" s="1"/>
  <c r="C22" i="3"/>
  <c r="D22" i="3" s="1"/>
  <c r="E22" i="3" s="1"/>
  <c r="C24" i="3"/>
  <c r="D24" i="3" s="1"/>
  <c r="E24" i="3" s="1"/>
  <c r="E176" i="3"/>
  <c r="C178" i="3"/>
  <c r="D178" i="3" s="1"/>
  <c r="E178" i="3" s="1"/>
  <c r="C186" i="3"/>
  <c r="D186" i="3" s="1"/>
  <c r="E186" i="3" s="1"/>
  <c r="C194" i="3"/>
  <c r="D194" i="3" s="1"/>
  <c r="C474" i="3"/>
  <c r="D474" i="3" s="1"/>
  <c r="C472" i="3"/>
  <c r="D472" i="3" s="1"/>
  <c r="C470" i="3"/>
  <c r="D470" i="3" s="1"/>
  <c r="C468" i="3"/>
  <c r="D468" i="3" s="1"/>
  <c r="C466" i="3"/>
  <c r="D466" i="3" s="1"/>
  <c r="C464" i="3"/>
  <c r="D464" i="3" s="1"/>
  <c r="E464" i="3" s="1"/>
  <c r="C462" i="3"/>
  <c r="D462" i="3" s="1"/>
  <c r="E462" i="3" s="1"/>
  <c r="C460" i="3"/>
  <c r="D460" i="3" s="1"/>
  <c r="C458" i="3"/>
  <c r="D458" i="3" s="1"/>
  <c r="C456" i="3"/>
  <c r="D456" i="3" s="1"/>
  <c r="E456" i="3" s="1"/>
  <c r="C454" i="3"/>
  <c r="D454" i="3" s="1"/>
  <c r="E454" i="3" s="1"/>
  <c r="C452" i="3"/>
  <c r="D452" i="3" s="1"/>
  <c r="C450" i="3"/>
  <c r="D450" i="3" s="1"/>
  <c r="C448" i="3"/>
  <c r="D448" i="3" s="1"/>
  <c r="C446" i="3"/>
  <c r="D446" i="3" s="1"/>
  <c r="C444" i="3"/>
  <c r="D444" i="3" s="1"/>
  <c r="E444" i="3" s="1"/>
  <c r="C442" i="3"/>
  <c r="D442" i="3" s="1"/>
  <c r="E442" i="3" s="1"/>
  <c r="C440" i="3"/>
  <c r="D440" i="3" s="1"/>
  <c r="E440" i="3" s="1"/>
  <c r="C438" i="3"/>
  <c r="D438" i="3" s="1"/>
  <c r="C436" i="3"/>
  <c r="D436" i="3" s="1"/>
  <c r="C434" i="3"/>
  <c r="D434" i="3" s="1"/>
  <c r="C432" i="3"/>
  <c r="D432" i="3" s="1"/>
  <c r="E432" i="3" s="1"/>
  <c r="C430" i="3"/>
  <c r="D430" i="3" s="1"/>
  <c r="C428" i="3"/>
  <c r="D428" i="3" s="1"/>
  <c r="C426" i="3"/>
  <c r="D426" i="3" s="1"/>
  <c r="E426" i="3" s="1"/>
  <c r="C424" i="3"/>
  <c r="D424" i="3" s="1"/>
  <c r="C422" i="3"/>
  <c r="D422" i="3" s="1"/>
  <c r="C420" i="3"/>
  <c r="D420" i="3" s="1"/>
  <c r="E420" i="3" s="1"/>
  <c r="C418" i="3"/>
  <c r="D418" i="3" s="1"/>
  <c r="C416" i="3"/>
  <c r="D416" i="3" s="1"/>
  <c r="C414" i="3"/>
  <c r="D414" i="3" s="1"/>
  <c r="E414" i="3" s="1"/>
  <c r="C412" i="3"/>
  <c r="D412" i="3" s="1"/>
  <c r="C410" i="3"/>
  <c r="D410" i="3" s="1"/>
  <c r="C408" i="3"/>
  <c r="D408" i="3" s="1"/>
  <c r="E408" i="3" s="1"/>
  <c r="C406" i="3"/>
  <c r="D406" i="3" s="1"/>
  <c r="C404" i="3"/>
  <c r="D404" i="3" s="1"/>
  <c r="C402" i="3"/>
  <c r="D402" i="3" s="1"/>
  <c r="C400" i="3"/>
  <c r="D400" i="3" s="1"/>
  <c r="E400" i="3" s="1"/>
  <c r="C398" i="3"/>
  <c r="D398" i="3" s="1"/>
  <c r="E398" i="3" s="1"/>
  <c r="C396" i="3"/>
  <c r="D396" i="3" s="1"/>
  <c r="C394" i="3"/>
  <c r="D394" i="3" s="1"/>
  <c r="C392" i="3"/>
  <c r="D392" i="3" s="1"/>
  <c r="E392" i="3" s="1"/>
  <c r="C390" i="3"/>
  <c r="D390" i="3" s="1"/>
  <c r="E390" i="3" s="1"/>
  <c r="C388" i="3"/>
  <c r="D388" i="3" s="1"/>
  <c r="C386" i="3"/>
  <c r="D386" i="3" s="1"/>
  <c r="C384" i="3"/>
  <c r="D384" i="3" s="1"/>
  <c r="C382" i="3"/>
  <c r="D382" i="3" s="1"/>
  <c r="C380" i="3"/>
  <c r="D380" i="3" s="1"/>
  <c r="E380" i="3" s="1"/>
  <c r="C378" i="3"/>
  <c r="D378" i="3" s="1"/>
  <c r="E378" i="3" s="1"/>
  <c r="C376" i="3"/>
  <c r="D376" i="3" s="1"/>
  <c r="E376" i="3" s="1"/>
  <c r="C374" i="3"/>
  <c r="D374" i="3" s="1"/>
  <c r="C372" i="3"/>
  <c r="D372" i="3" s="1"/>
  <c r="C370" i="3"/>
  <c r="D370" i="3" s="1"/>
  <c r="C368" i="3"/>
  <c r="D368" i="3" s="1"/>
  <c r="E368" i="3" s="1"/>
  <c r="C366" i="3"/>
  <c r="D366" i="3" s="1"/>
  <c r="C364" i="3"/>
  <c r="D364" i="3" s="1"/>
  <c r="C362" i="3"/>
  <c r="D362" i="3" s="1"/>
  <c r="E362" i="3" s="1"/>
  <c r="C360" i="3"/>
  <c r="D360" i="3" s="1"/>
  <c r="C358" i="3"/>
  <c r="D358" i="3" s="1"/>
  <c r="C356" i="3"/>
  <c r="D356" i="3" s="1"/>
  <c r="E356" i="3" s="1"/>
  <c r="C354" i="3"/>
  <c r="D354" i="3" s="1"/>
  <c r="C352" i="3"/>
  <c r="D352" i="3" s="1"/>
  <c r="C350" i="3"/>
  <c r="D350" i="3" s="1"/>
  <c r="E350" i="3" s="1"/>
  <c r="C348" i="3"/>
  <c r="D348" i="3" s="1"/>
  <c r="C346" i="3"/>
  <c r="D346" i="3" s="1"/>
  <c r="C344" i="3"/>
  <c r="D344" i="3" s="1"/>
  <c r="C342" i="3"/>
  <c r="D342" i="3" s="1"/>
  <c r="C340" i="3"/>
  <c r="D340" i="3" s="1"/>
  <c r="C338" i="3"/>
  <c r="D338" i="3" s="1"/>
  <c r="C336" i="3"/>
  <c r="D336" i="3" s="1"/>
  <c r="E336" i="3" s="1"/>
  <c r="C334" i="3"/>
  <c r="D334" i="3" s="1"/>
  <c r="E334" i="3" s="1"/>
  <c r="C332" i="3"/>
  <c r="D332" i="3" s="1"/>
  <c r="C330" i="3"/>
  <c r="D330" i="3" s="1"/>
  <c r="C328" i="3"/>
  <c r="D328" i="3" s="1"/>
  <c r="E328" i="3" s="1"/>
  <c r="C326" i="3"/>
  <c r="D326" i="3" s="1"/>
  <c r="E326" i="3" s="1"/>
  <c r="C324" i="3"/>
  <c r="D324" i="3" s="1"/>
  <c r="C322" i="3"/>
  <c r="D322" i="3" s="1"/>
  <c r="C320" i="3"/>
  <c r="D320" i="3" s="1"/>
  <c r="C318" i="3"/>
  <c r="D318" i="3" s="1"/>
  <c r="C316" i="3"/>
  <c r="D316" i="3" s="1"/>
  <c r="E316" i="3" s="1"/>
  <c r="C314" i="3"/>
  <c r="D314" i="3" s="1"/>
  <c r="E314" i="3" s="1"/>
  <c r="C312" i="3"/>
  <c r="D312" i="3" s="1"/>
  <c r="E312" i="3" s="1"/>
  <c r="C310" i="3"/>
  <c r="D310" i="3" s="1"/>
  <c r="C308" i="3"/>
  <c r="D308" i="3" s="1"/>
  <c r="C306" i="3"/>
  <c r="D306" i="3" s="1"/>
  <c r="C473" i="3"/>
  <c r="D473" i="3" s="1"/>
  <c r="C471" i="3"/>
  <c r="D471" i="3" s="1"/>
  <c r="E471" i="3" s="1"/>
  <c r="C469" i="3"/>
  <c r="D469" i="3" s="1"/>
  <c r="E469" i="3" s="1"/>
  <c r="C467" i="3"/>
  <c r="D467" i="3" s="1"/>
  <c r="C465" i="3"/>
  <c r="D465" i="3" s="1"/>
  <c r="C463" i="3"/>
  <c r="D463" i="3" s="1"/>
  <c r="C461" i="3"/>
  <c r="D461" i="3" s="1"/>
  <c r="C459" i="3"/>
  <c r="D459" i="3" s="1"/>
  <c r="C457" i="3"/>
  <c r="D457" i="3" s="1"/>
  <c r="C455" i="3"/>
  <c r="D455" i="3" s="1"/>
  <c r="C453" i="3"/>
  <c r="D453" i="3" s="1"/>
  <c r="E453" i="3" s="1"/>
  <c r="C451" i="3"/>
  <c r="D451" i="3" s="1"/>
  <c r="C449" i="3"/>
  <c r="D449" i="3" s="1"/>
  <c r="C447" i="3"/>
  <c r="D447" i="3" s="1"/>
  <c r="E447" i="3" s="1"/>
  <c r="C445" i="3"/>
  <c r="D445" i="3" s="1"/>
  <c r="C443" i="3"/>
  <c r="D443" i="3" s="1"/>
  <c r="C441" i="3"/>
  <c r="D441" i="3" s="1"/>
  <c r="C439" i="3"/>
  <c r="D439" i="3" s="1"/>
  <c r="C437" i="3"/>
  <c r="D437" i="3" s="1"/>
  <c r="E437" i="3" s="1"/>
  <c r="C435" i="3"/>
  <c r="D435" i="3" s="1"/>
  <c r="E435" i="3" s="1"/>
  <c r="C433" i="3"/>
  <c r="D433" i="3" s="1"/>
  <c r="E433" i="3" s="1"/>
  <c r="C431" i="3"/>
  <c r="D431" i="3" s="1"/>
  <c r="C429" i="3"/>
  <c r="D429" i="3" s="1"/>
  <c r="C427" i="3"/>
  <c r="D427" i="3" s="1"/>
  <c r="C425" i="3"/>
  <c r="D425" i="3" s="1"/>
  <c r="C423" i="3"/>
  <c r="D423" i="3" s="1"/>
  <c r="E423" i="3" s="1"/>
  <c r="C421" i="3"/>
  <c r="D421" i="3" s="1"/>
  <c r="C419" i="3"/>
  <c r="D419" i="3" s="1"/>
  <c r="C417" i="3"/>
  <c r="D417" i="3" s="1"/>
  <c r="C415" i="3"/>
  <c r="D415" i="3" s="1"/>
  <c r="C413" i="3"/>
  <c r="D413" i="3" s="1"/>
  <c r="C411" i="3"/>
  <c r="D411" i="3" s="1"/>
  <c r="E411" i="3" s="1"/>
  <c r="C409" i="3"/>
  <c r="D409" i="3" s="1"/>
  <c r="C407" i="3"/>
  <c r="D407" i="3" s="1"/>
  <c r="E407" i="3" s="1"/>
  <c r="C405" i="3"/>
  <c r="D405" i="3" s="1"/>
  <c r="C403" i="3"/>
  <c r="D403" i="3" s="1"/>
  <c r="C401" i="3"/>
  <c r="D401" i="3" s="1"/>
  <c r="C399" i="3"/>
  <c r="D399" i="3" s="1"/>
  <c r="C397" i="3"/>
  <c r="D397" i="3" s="1"/>
  <c r="C395" i="3"/>
  <c r="D395" i="3" s="1"/>
  <c r="C393" i="3"/>
  <c r="D393" i="3" s="1"/>
  <c r="C391" i="3"/>
  <c r="D391" i="3" s="1"/>
  <c r="C389" i="3"/>
  <c r="D389" i="3" s="1"/>
  <c r="E389" i="3" s="1"/>
  <c r="C387" i="3"/>
  <c r="D387" i="3" s="1"/>
  <c r="C385" i="3"/>
  <c r="D385" i="3" s="1"/>
  <c r="C383" i="3"/>
  <c r="D383" i="3" s="1"/>
  <c r="E383" i="3" s="1"/>
  <c r="C381" i="3"/>
  <c r="D381" i="3" s="1"/>
  <c r="C379" i="3"/>
  <c r="D379" i="3" s="1"/>
  <c r="C377" i="3"/>
  <c r="D377" i="3" s="1"/>
  <c r="C375" i="3"/>
  <c r="D375" i="3" s="1"/>
  <c r="C373" i="3"/>
  <c r="D373" i="3" s="1"/>
  <c r="C371" i="3"/>
  <c r="D371" i="3" s="1"/>
  <c r="E371" i="3" s="1"/>
  <c r="C369" i="3"/>
  <c r="D369" i="3" s="1"/>
  <c r="E369" i="3" s="1"/>
  <c r="C367" i="3"/>
  <c r="D367" i="3" s="1"/>
  <c r="C365" i="3"/>
  <c r="D365" i="3" s="1"/>
  <c r="C363" i="3"/>
  <c r="D363" i="3" s="1"/>
  <c r="C361" i="3"/>
  <c r="D361" i="3" s="1"/>
  <c r="C359" i="3"/>
  <c r="D359" i="3" s="1"/>
  <c r="E359" i="3" s="1"/>
  <c r="C357" i="3"/>
  <c r="D357" i="3" s="1"/>
  <c r="E357" i="3" s="1"/>
  <c r="C355" i="3"/>
  <c r="D355" i="3" s="1"/>
  <c r="C353" i="3"/>
  <c r="D353" i="3" s="1"/>
  <c r="C351" i="3"/>
  <c r="D351" i="3" s="1"/>
  <c r="C349" i="3"/>
  <c r="D349" i="3" s="1"/>
  <c r="C347" i="3"/>
  <c r="D347" i="3" s="1"/>
  <c r="E347" i="3" s="1"/>
  <c r="C345" i="3"/>
  <c r="D345" i="3" s="1"/>
  <c r="C343" i="3"/>
  <c r="D343" i="3" s="1"/>
  <c r="E343" i="3" s="1"/>
  <c r="C341" i="3"/>
  <c r="D341" i="3" s="1"/>
  <c r="C339" i="3"/>
  <c r="D339" i="3" s="1"/>
  <c r="C337" i="3"/>
  <c r="D337" i="3" s="1"/>
  <c r="C335" i="3"/>
  <c r="D335" i="3" s="1"/>
  <c r="C333" i="3"/>
  <c r="D333" i="3" s="1"/>
  <c r="C331" i="3"/>
  <c r="D331" i="3" s="1"/>
  <c r="C329" i="3"/>
  <c r="D329" i="3" s="1"/>
  <c r="C327" i="3"/>
  <c r="D327" i="3" s="1"/>
  <c r="C325" i="3"/>
  <c r="D325" i="3" s="1"/>
  <c r="E325" i="3" s="1"/>
  <c r="C323" i="3"/>
  <c r="D323" i="3" s="1"/>
  <c r="C321" i="3"/>
  <c r="D321" i="3" s="1"/>
  <c r="C319" i="3"/>
  <c r="D319" i="3" s="1"/>
  <c r="E319" i="3" s="1"/>
  <c r="C317" i="3"/>
  <c r="D317" i="3" s="1"/>
  <c r="C315" i="3"/>
  <c r="D315" i="3" s="1"/>
  <c r="E315" i="3" s="1"/>
  <c r="C313" i="3"/>
  <c r="D313" i="3" s="1"/>
  <c r="C311" i="3"/>
  <c r="D311" i="3" s="1"/>
  <c r="C309" i="3"/>
  <c r="D309" i="3" s="1"/>
  <c r="E309" i="3" s="1"/>
  <c r="C307" i="3"/>
  <c r="D307" i="3" s="1"/>
  <c r="E307" i="3" s="1"/>
  <c r="C305" i="3"/>
  <c r="D305" i="3" s="1"/>
  <c r="E305" i="3" s="1"/>
  <c r="C304" i="3"/>
  <c r="D304" i="3" s="1"/>
  <c r="E304" i="3" s="1"/>
  <c r="C302" i="3"/>
  <c r="D302" i="3" s="1"/>
  <c r="E302" i="3" s="1"/>
  <c r="C300" i="3"/>
  <c r="D300" i="3" s="1"/>
  <c r="E300" i="3" s="1"/>
  <c r="C298" i="3"/>
  <c r="D298" i="3" s="1"/>
  <c r="E298" i="3" s="1"/>
  <c r="C296" i="3"/>
  <c r="D296" i="3" s="1"/>
  <c r="E296" i="3" s="1"/>
  <c r="C294" i="3"/>
  <c r="D294" i="3" s="1"/>
  <c r="E294" i="3" s="1"/>
  <c r="C292" i="3"/>
  <c r="D292" i="3" s="1"/>
  <c r="E292" i="3" s="1"/>
  <c r="C290" i="3"/>
  <c r="D290" i="3" s="1"/>
  <c r="E290" i="3" s="1"/>
  <c r="C288" i="3"/>
  <c r="D288" i="3" s="1"/>
  <c r="E288" i="3" s="1"/>
  <c r="C286" i="3"/>
  <c r="D286" i="3" s="1"/>
  <c r="E286" i="3" s="1"/>
  <c r="C284" i="3"/>
  <c r="D284" i="3" s="1"/>
  <c r="E284" i="3" s="1"/>
  <c r="C282" i="3"/>
  <c r="D282" i="3" s="1"/>
  <c r="E282" i="3" s="1"/>
  <c r="C280" i="3"/>
  <c r="D280" i="3" s="1"/>
  <c r="E280" i="3" s="1"/>
  <c r="C278" i="3"/>
  <c r="D278" i="3" s="1"/>
  <c r="E278" i="3" s="1"/>
  <c r="C276" i="3"/>
  <c r="D276" i="3" s="1"/>
  <c r="E276" i="3" s="1"/>
  <c r="C274" i="3"/>
  <c r="D274" i="3" s="1"/>
  <c r="E274" i="3" s="1"/>
  <c r="C272" i="3"/>
  <c r="D272" i="3" s="1"/>
  <c r="E272" i="3" s="1"/>
  <c r="C270" i="3"/>
  <c r="D270" i="3" s="1"/>
  <c r="E270" i="3" s="1"/>
  <c r="C268" i="3"/>
  <c r="D268" i="3" s="1"/>
  <c r="E268" i="3" s="1"/>
  <c r="C266" i="3"/>
  <c r="D266" i="3" s="1"/>
  <c r="E266" i="3" s="1"/>
  <c r="C264" i="3"/>
  <c r="D264" i="3" s="1"/>
  <c r="E264" i="3" s="1"/>
  <c r="C262" i="3"/>
  <c r="D262" i="3" s="1"/>
  <c r="E262" i="3" s="1"/>
  <c r="C260" i="3"/>
  <c r="D260" i="3" s="1"/>
  <c r="E260" i="3" s="1"/>
  <c r="C258" i="3"/>
  <c r="D258" i="3" s="1"/>
  <c r="E258" i="3" s="1"/>
  <c r="C256" i="3"/>
  <c r="D256" i="3" s="1"/>
  <c r="E256" i="3" s="1"/>
  <c r="C254" i="3"/>
  <c r="D254" i="3" s="1"/>
  <c r="E254" i="3" s="1"/>
  <c r="C252" i="3"/>
  <c r="D252" i="3" s="1"/>
  <c r="E252" i="3" s="1"/>
  <c r="C250" i="3"/>
  <c r="D250" i="3" s="1"/>
  <c r="E250" i="3" s="1"/>
  <c r="C248" i="3"/>
  <c r="D248" i="3" s="1"/>
  <c r="E248" i="3" s="1"/>
  <c r="C246" i="3"/>
  <c r="D246" i="3" s="1"/>
  <c r="E246" i="3" s="1"/>
  <c r="C244" i="3"/>
  <c r="D244" i="3" s="1"/>
  <c r="E244" i="3" s="1"/>
  <c r="C242" i="3"/>
  <c r="D242" i="3" s="1"/>
  <c r="E242" i="3" s="1"/>
  <c r="C240" i="3"/>
  <c r="D240" i="3" s="1"/>
  <c r="E240" i="3" s="1"/>
  <c r="C238" i="3"/>
  <c r="D238" i="3" s="1"/>
  <c r="E238" i="3" s="1"/>
  <c r="C236" i="3"/>
  <c r="D236" i="3" s="1"/>
  <c r="E236" i="3" s="1"/>
  <c r="C234" i="3"/>
  <c r="D234" i="3" s="1"/>
  <c r="E234" i="3" s="1"/>
  <c r="C232" i="3"/>
  <c r="D232" i="3" s="1"/>
  <c r="E232" i="3" s="1"/>
  <c r="C230" i="3"/>
  <c r="D230" i="3" s="1"/>
  <c r="E230" i="3" s="1"/>
  <c r="C228" i="3"/>
  <c r="D228" i="3" s="1"/>
  <c r="E228" i="3" s="1"/>
  <c r="C226" i="3"/>
  <c r="D226" i="3" s="1"/>
  <c r="E226" i="3" s="1"/>
  <c r="C224" i="3"/>
  <c r="D224" i="3" s="1"/>
  <c r="E224" i="3" s="1"/>
  <c r="C222" i="3"/>
  <c r="D222" i="3" s="1"/>
  <c r="E222" i="3" s="1"/>
  <c r="C303" i="3"/>
  <c r="D303" i="3" s="1"/>
  <c r="C301" i="3"/>
  <c r="D301" i="3" s="1"/>
  <c r="C299" i="3"/>
  <c r="D299" i="3" s="1"/>
  <c r="E299" i="3" s="1"/>
  <c r="C297" i="3"/>
  <c r="D297" i="3" s="1"/>
  <c r="E297" i="3" s="1"/>
  <c r="C295" i="3"/>
  <c r="D295" i="3" s="1"/>
  <c r="E295" i="3" s="1"/>
  <c r="C293" i="3"/>
  <c r="D293" i="3" s="1"/>
  <c r="C291" i="3"/>
  <c r="D291" i="3" s="1"/>
  <c r="C289" i="3"/>
  <c r="D289" i="3" s="1"/>
  <c r="C287" i="3"/>
  <c r="D287" i="3" s="1"/>
  <c r="C285" i="3"/>
  <c r="D285" i="3" s="1"/>
  <c r="C283" i="3"/>
  <c r="D283" i="3" s="1"/>
  <c r="E283" i="3" s="1"/>
  <c r="C281" i="3"/>
  <c r="D281" i="3" s="1"/>
  <c r="E281" i="3" s="1"/>
  <c r="C279" i="3"/>
  <c r="D279" i="3" s="1"/>
  <c r="E279" i="3" s="1"/>
  <c r="C277" i="3"/>
  <c r="D277" i="3" s="1"/>
  <c r="C275" i="3"/>
  <c r="D275" i="3" s="1"/>
  <c r="C273" i="3"/>
  <c r="D273" i="3" s="1"/>
  <c r="C271" i="3"/>
  <c r="D271" i="3" s="1"/>
  <c r="C269" i="3"/>
  <c r="D269" i="3" s="1"/>
  <c r="C267" i="3"/>
  <c r="D267" i="3" s="1"/>
  <c r="E267" i="3" s="1"/>
  <c r="C265" i="3"/>
  <c r="D265" i="3" s="1"/>
  <c r="E265" i="3" s="1"/>
  <c r="C263" i="3"/>
  <c r="D263" i="3" s="1"/>
  <c r="E263" i="3" s="1"/>
  <c r="C261" i="3"/>
  <c r="D261" i="3" s="1"/>
  <c r="C259" i="3"/>
  <c r="D259" i="3" s="1"/>
  <c r="C257" i="3"/>
  <c r="D257" i="3" s="1"/>
  <c r="C255" i="3"/>
  <c r="D255" i="3" s="1"/>
  <c r="C253" i="3"/>
  <c r="D253" i="3" s="1"/>
  <c r="C251" i="3"/>
  <c r="D251" i="3" s="1"/>
  <c r="E251" i="3" s="1"/>
  <c r="C249" i="3"/>
  <c r="D249" i="3" s="1"/>
  <c r="E249" i="3" s="1"/>
  <c r="C247" i="3"/>
  <c r="D247" i="3" s="1"/>
  <c r="E247" i="3" s="1"/>
  <c r="C245" i="3"/>
  <c r="D245" i="3" s="1"/>
  <c r="C243" i="3"/>
  <c r="D243" i="3" s="1"/>
  <c r="C241" i="3"/>
  <c r="D241" i="3" s="1"/>
  <c r="C239" i="3"/>
  <c r="D239" i="3" s="1"/>
  <c r="C237" i="3"/>
  <c r="D237" i="3" s="1"/>
  <c r="C235" i="3"/>
  <c r="D235" i="3" s="1"/>
  <c r="E235" i="3" s="1"/>
  <c r="C233" i="3"/>
  <c r="D233" i="3" s="1"/>
  <c r="E233" i="3" s="1"/>
  <c r="C231" i="3"/>
  <c r="D231" i="3" s="1"/>
  <c r="E231" i="3" s="1"/>
  <c r="C229" i="3"/>
  <c r="D229" i="3" s="1"/>
  <c r="C227" i="3"/>
  <c r="D227" i="3" s="1"/>
  <c r="C225" i="3"/>
  <c r="D225" i="3" s="1"/>
  <c r="C223" i="3"/>
  <c r="D223" i="3" s="1"/>
  <c r="C221" i="3"/>
  <c r="D221" i="3" s="1"/>
  <c r="C219" i="3"/>
  <c r="D219" i="3" s="1"/>
  <c r="E219" i="3" s="1"/>
  <c r="C217" i="3"/>
  <c r="D217" i="3" s="1"/>
  <c r="E217" i="3" s="1"/>
  <c r="C215" i="3"/>
  <c r="D215" i="3" s="1"/>
  <c r="E215" i="3" s="1"/>
  <c r="C213" i="3"/>
  <c r="D213" i="3" s="1"/>
  <c r="C211" i="3"/>
  <c r="D211" i="3" s="1"/>
  <c r="C209" i="3"/>
  <c r="D209" i="3" s="1"/>
  <c r="C207" i="3"/>
  <c r="D207" i="3" s="1"/>
  <c r="C205" i="3"/>
  <c r="D205" i="3" s="1"/>
  <c r="C203" i="3"/>
  <c r="D203" i="3" s="1"/>
  <c r="E203" i="3" s="1"/>
  <c r="C201" i="3"/>
  <c r="D201" i="3" s="1"/>
  <c r="E201" i="3" s="1"/>
  <c r="C199" i="3"/>
  <c r="D199" i="3" s="1"/>
  <c r="E199" i="3" s="1"/>
  <c r="C197" i="3"/>
  <c r="D197" i="3" s="1"/>
  <c r="C195" i="3"/>
  <c r="D195" i="3" s="1"/>
  <c r="C193" i="3"/>
  <c r="D193" i="3" s="1"/>
  <c r="C191" i="3"/>
  <c r="D191" i="3" s="1"/>
  <c r="C189" i="3"/>
  <c r="D189" i="3" s="1"/>
  <c r="C187" i="3"/>
  <c r="D187" i="3" s="1"/>
  <c r="E187" i="3" s="1"/>
  <c r="C185" i="3"/>
  <c r="D185" i="3" s="1"/>
  <c r="E185" i="3" s="1"/>
  <c r="C183" i="3"/>
  <c r="D183" i="3" s="1"/>
  <c r="E183" i="3" s="1"/>
  <c r="C181" i="3"/>
  <c r="D181" i="3" s="1"/>
  <c r="C179" i="3"/>
  <c r="D179" i="3" s="1"/>
  <c r="C177" i="3"/>
  <c r="D177" i="3" s="1"/>
  <c r="E177" i="3" s="1"/>
  <c r="C175" i="3"/>
  <c r="D175" i="3" s="1"/>
  <c r="D5" i="3"/>
  <c r="C26" i="3"/>
  <c r="D26" i="3" s="1"/>
  <c r="E26" i="3" s="1"/>
  <c r="C28" i="3"/>
  <c r="D28" i="3" s="1"/>
  <c r="E28" i="3" s="1"/>
  <c r="C30" i="3"/>
  <c r="D30" i="3" s="1"/>
  <c r="E30" i="3" s="1"/>
  <c r="C32" i="3"/>
  <c r="D32" i="3" s="1"/>
  <c r="E32" i="3" s="1"/>
  <c r="C34" i="3"/>
  <c r="D34" i="3" s="1"/>
  <c r="E34" i="3" s="1"/>
  <c r="C36" i="3"/>
  <c r="D36" i="3" s="1"/>
  <c r="E36" i="3" s="1"/>
  <c r="C38" i="3"/>
  <c r="D38" i="3" s="1"/>
  <c r="E38" i="3" s="1"/>
  <c r="C40" i="3"/>
  <c r="D40" i="3" s="1"/>
  <c r="E40" i="3" s="1"/>
  <c r="C42" i="3"/>
  <c r="D42" i="3" s="1"/>
  <c r="E42" i="3" s="1"/>
  <c r="C44" i="3"/>
  <c r="D44" i="3" s="1"/>
  <c r="E44" i="3" s="1"/>
  <c r="C46" i="3"/>
  <c r="D46" i="3" s="1"/>
  <c r="E46" i="3" s="1"/>
  <c r="C48" i="3"/>
  <c r="D48" i="3" s="1"/>
  <c r="E48" i="3" s="1"/>
  <c r="C50" i="3"/>
  <c r="D50" i="3" s="1"/>
  <c r="E50" i="3" s="1"/>
  <c r="C52" i="3"/>
  <c r="D52" i="3" s="1"/>
  <c r="E52" i="3" s="1"/>
  <c r="C54" i="3"/>
  <c r="D54" i="3" s="1"/>
  <c r="E54" i="3" s="1"/>
  <c r="C56" i="3"/>
  <c r="D56" i="3" s="1"/>
  <c r="E56" i="3" s="1"/>
  <c r="C58" i="3"/>
  <c r="D58" i="3" s="1"/>
  <c r="E58" i="3" s="1"/>
  <c r="C60" i="3"/>
  <c r="D60" i="3" s="1"/>
  <c r="E60" i="3" s="1"/>
  <c r="C62" i="3"/>
  <c r="D62" i="3" s="1"/>
  <c r="E62" i="3" s="1"/>
  <c r="C64" i="3"/>
  <c r="D64" i="3" s="1"/>
  <c r="E64" i="3" s="1"/>
  <c r="C66" i="3"/>
  <c r="D66" i="3" s="1"/>
  <c r="E66" i="3" s="1"/>
  <c r="C68" i="3"/>
  <c r="D68" i="3" s="1"/>
  <c r="E68" i="3" s="1"/>
  <c r="C70" i="3"/>
  <c r="D70" i="3" s="1"/>
  <c r="E70" i="3" s="1"/>
  <c r="C72" i="3"/>
  <c r="D72" i="3" s="1"/>
  <c r="E72" i="3" s="1"/>
  <c r="C74" i="3"/>
  <c r="D74" i="3" s="1"/>
  <c r="E74" i="3" s="1"/>
  <c r="C76" i="3"/>
  <c r="D76" i="3" s="1"/>
  <c r="E76" i="3" s="1"/>
  <c r="C78" i="3"/>
  <c r="D78" i="3" s="1"/>
  <c r="E78" i="3" s="1"/>
  <c r="C80" i="3"/>
  <c r="D80" i="3" s="1"/>
  <c r="E80" i="3" s="1"/>
  <c r="C82" i="3"/>
  <c r="D82" i="3" s="1"/>
  <c r="E82" i="3" s="1"/>
  <c r="C84" i="3"/>
  <c r="D84" i="3" s="1"/>
  <c r="E84" i="3" s="1"/>
  <c r="C86" i="3"/>
  <c r="D86" i="3" s="1"/>
  <c r="E86" i="3" s="1"/>
  <c r="C88" i="3"/>
  <c r="D88" i="3" s="1"/>
  <c r="E88" i="3" s="1"/>
  <c r="C90" i="3"/>
  <c r="D90" i="3" s="1"/>
  <c r="E90" i="3" s="1"/>
  <c r="C92" i="3"/>
  <c r="D92" i="3" s="1"/>
  <c r="E92" i="3" s="1"/>
  <c r="C94" i="3"/>
  <c r="D94" i="3" s="1"/>
  <c r="E94" i="3" s="1"/>
  <c r="C96" i="3"/>
  <c r="D96" i="3" s="1"/>
  <c r="E96" i="3" s="1"/>
  <c r="C98" i="3"/>
  <c r="D98" i="3" s="1"/>
  <c r="E98" i="3" s="1"/>
  <c r="C100" i="3"/>
  <c r="D100" i="3" s="1"/>
  <c r="E100" i="3" s="1"/>
  <c r="C102" i="3"/>
  <c r="D102" i="3" s="1"/>
  <c r="E102" i="3" s="1"/>
  <c r="C104" i="3"/>
  <c r="D104" i="3" s="1"/>
  <c r="E104" i="3" s="1"/>
  <c r="C106" i="3"/>
  <c r="D106" i="3" s="1"/>
  <c r="E106" i="3" s="1"/>
  <c r="C108" i="3"/>
  <c r="D108" i="3" s="1"/>
  <c r="E108" i="3" s="1"/>
  <c r="C110" i="3"/>
  <c r="D110" i="3" s="1"/>
  <c r="E110" i="3" s="1"/>
  <c r="C112" i="3"/>
  <c r="D112" i="3" s="1"/>
  <c r="E112" i="3" s="1"/>
  <c r="C114" i="3"/>
  <c r="D114" i="3" s="1"/>
  <c r="E114" i="3" s="1"/>
  <c r="C116" i="3"/>
  <c r="D116" i="3" s="1"/>
  <c r="E116" i="3" s="1"/>
  <c r="C118" i="3"/>
  <c r="D118" i="3" s="1"/>
  <c r="E118" i="3" s="1"/>
  <c r="C120" i="3"/>
  <c r="D120" i="3" s="1"/>
  <c r="E120" i="3" s="1"/>
  <c r="C122" i="3"/>
  <c r="D122" i="3" s="1"/>
  <c r="E122" i="3" s="1"/>
  <c r="C124" i="3"/>
  <c r="D124" i="3" s="1"/>
  <c r="E124" i="3" s="1"/>
  <c r="C126" i="3"/>
  <c r="D126" i="3" s="1"/>
  <c r="E126" i="3" s="1"/>
  <c r="C128" i="3"/>
  <c r="D128" i="3" s="1"/>
  <c r="E128" i="3" s="1"/>
  <c r="C130" i="3"/>
  <c r="D130" i="3" s="1"/>
  <c r="E130" i="3" s="1"/>
  <c r="C132" i="3"/>
  <c r="D132" i="3" s="1"/>
  <c r="E132" i="3" s="1"/>
  <c r="C134" i="3"/>
  <c r="D134" i="3" s="1"/>
  <c r="E134" i="3" s="1"/>
  <c r="C136" i="3"/>
  <c r="D136" i="3" s="1"/>
  <c r="E136" i="3" s="1"/>
  <c r="C138" i="3"/>
  <c r="D138" i="3" s="1"/>
  <c r="E138" i="3" s="1"/>
  <c r="C140" i="3"/>
  <c r="D140" i="3" s="1"/>
  <c r="E140" i="3" s="1"/>
  <c r="C142" i="3"/>
  <c r="D142" i="3" s="1"/>
  <c r="C144" i="3"/>
  <c r="D144" i="3" s="1"/>
  <c r="C146" i="3"/>
  <c r="D146" i="3" s="1"/>
  <c r="E146" i="3" s="1"/>
  <c r="C148" i="3"/>
  <c r="D148" i="3" s="1"/>
  <c r="C150" i="3"/>
  <c r="D150" i="3" s="1"/>
  <c r="C152" i="3"/>
  <c r="D152" i="3" s="1"/>
  <c r="C154" i="3"/>
  <c r="D154" i="3" s="1"/>
  <c r="C156" i="3"/>
  <c r="D156" i="3" s="1"/>
  <c r="C158" i="3"/>
  <c r="D158" i="3" s="1"/>
  <c r="C160" i="3"/>
  <c r="D160" i="3" s="1"/>
  <c r="C162" i="3"/>
  <c r="D162" i="3" s="1"/>
  <c r="E162" i="3" s="1"/>
  <c r="C164" i="3"/>
  <c r="D164" i="3" s="1"/>
  <c r="C166" i="3"/>
  <c r="D166" i="3" s="1"/>
  <c r="C168" i="3"/>
  <c r="D168" i="3" s="1"/>
  <c r="C170" i="3"/>
  <c r="D170" i="3" s="1"/>
  <c r="C172" i="3"/>
  <c r="D172" i="3" s="1"/>
  <c r="C174" i="3"/>
  <c r="D174" i="3" s="1"/>
  <c r="C184" i="3"/>
  <c r="D184" i="3" s="1"/>
  <c r="C192" i="3"/>
  <c r="D192" i="3" s="1"/>
  <c r="E192" i="3" s="1"/>
  <c r="C198" i="3"/>
  <c r="D198" i="3" s="1"/>
  <c r="C202" i="3"/>
  <c r="D202" i="3" s="1"/>
  <c r="C206" i="3"/>
  <c r="D206" i="3" s="1"/>
  <c r="C210" i="3"/>
  <c r="D210" i="3" s="1"/>
  <c r="C214" i="3"/>
  <c r="D214" i="3" s="1"/>
  <c r="C218" i="3"/>
  <c r="D218" i="3" s="1"/>
  <c r="C401" i="1"/>
  <c r="C385" i="1"/>
  <c r="D385" i="1" s="1"/>
  <c r="C369" i="1"/>
  <c r="C209" i="1"/>
  <c r="D209" i="1" s="1"/>
  <c r="C241" i="1"/>
  <c r="D241" i="1" s="1"/>
  <c r="C65" i="1"/>
  <c r="D65" i="1" s="1"/>
  <c r="C33" i="1"/>
  <c r="D33" i="1" s="1"/>
  <c r="C321" i="1"/>
  <c r="D321" i="1" s="1"/>
  <c r="C145" i="1"/>
  <c r="C129" i="1"/>
  <c r="C337" i="1"/>
  <c r="C465" i="1"/>
  <c r="D465" i="1" s="1"/>
  <c r="C449" i="1"/>
  <c r="D449" i="1" s="1"/>
  <c r="C273" i="1"/>
  <c r="D273" i="1" s="1"/>
  <c r="C113" i="1"/>
  <c r="D113" i="1" s="1"/>
  <c r="C193" i="1"/>
  <c r="D193" i="1" s="1"/>
  <c r="C177" i="1"/>
  <c r="C305" i="1"/>
  <c r="C433" i="1"/>
  <c r="C257" i="1"/>
  <c r="D257" i="1" s="1"/>
  <c r="C81" i="1"/>
  <c r="D81" i="1" s="1"/>
  <c r="C425" i="1"/>
  <c r="C361" i="1"/>
  <c r="D361" i="1" s="1"/>
  <c r="C297" i="1"/>
  <c r="D297" i="1" s="1"/>
  <c r="C233" i="1"/>
  <c r="C169" i="1"/>
  <c r="D169" i="1" s="1"/>
  <c r="C105" i="1"/>
  <c r="D105" i="1" s="1"/>
  <c r="C25" i="1"/>
  <c r="D25" i="1" s="1"/>
  <c r="C417" i="1"/>
  <c r="D417" i="1" s="1"/>
  <c r="C353" i="1"/>
  <c r="D353" i="1" s="1"/>
  <c r="C289" i="1"/>
  <c r="D289" i="1" s="1"/>
  <c r="C225" i="1"/>
  <c r="D225" i="1" s="1"/>
  <c r="C161" i="1"/>
  <c r="D161" i="1" s="1"/>
  <c r="C97" i="1"/>
  <c r="D97" i="1" s="1"/>
  <c r="C17" i="1"/>
  <c r="D17" i="1" s="1"/>
  <c r="C473" i="1"/>
  <c r="D473" i="1" s="1"/>
  <c r="C409" i="1"/>
  <c r="D409" i="1" s="1"/>
  <c r="C345" i="1"/>
  <c r="D345" i="1" s="1"/>
  <c r="C281" i="1"/>
  <c r="D281" i="1" s="1"/>
  <c r="C217" i="1"/>
  <c r="D217" i="1" s="1"/>
  <c r="C153" i="1"/>
  <c r="C89" i="1"/>
  <c r="D89" i="1" s="1"/>
  <c r="C457" i="1"/>
  <c r="C393" i="1"/>
  <c r="D393" i="1" s="1"/>
  <c r="C329" i="1"/>
  <c r="D329" i="1" s="1"/>
  <c r="C265" i="1"/>
  <c r="D265" i="1" s="1"/>
  <c r="C201" i="1"/>
  <c r="D201" i="1" s="1"/>
  <c r="C137" i="1"/>
  <c r="D137" i="1" s="1"/>
  <c r="C73" i="1"/>
  <c r="C441" i="1"/>
  <c r="C377" i="1"/>
  <c r="D377" i="1" s="1"/>
  <c r="C313" i="1"/>
  <c r="D313" i="1" s="1"/>
  <c r="C249" i="1"/>
  <c r="C185" i="1"/>
  <c r="D185" i="1" s="1"/>
  <c r="C121" i="1"/>
  <c r="D121" i="1" s="1"/>
  <c r="C57" i="1"/>
  <c r="D57" i="1" s="1"/>
  <c r="C472" i="1"/>
  <c r="D472" i="1" s="1"/>
  <c r="C464" i="1"/>
  <c r="C456" i="1"/>
  <c r="D456" i="1" s="1"/>
  <c r="C448" i="1"/>
  <c r="D448" i="1" s="1"/>
  <c r="C440" i="1"/>
  <c r="D440" i="1" s="1"/>
  <c r="C432" i="1"/>
  <c r="D432" i="1" s="1"/>
  <c r="C424" i="1"/>
  <c r="D424" i="1" s="1"/>
  <c r="C416" i="1"/>
  <c r="D416" i="1" s="1"/>
  <c r="C408" i="1"/>
  <c r="D408" i="1" s="1"/>
  <c r="C400" i="1"/>
  <c r="D400" i="1" s="1"/>
  <c r="C392" i="1"/>
  <c r="D392" i="1" s="1"/>
  <c r="C384" i="1"/>
  <c r="D384" i="1" s="1"/>
  <c r="C376" i="1"/>
  <c r="D376" i="1" s="1"/>
  <c r="C368" i="1"/>
  <c r="D368" i="1" s="1"/>
  <c r="C360" i="1"/>
  <c r="D360" i="1" s="1"/>
  <c r="C352" i="1"/>
  <c r="D352" i="1" s="1"/>
  <c r="C344" i="1"/>
  <c r="D344" i="1" s="1"/>
  <c r="C336" i="1"/>
  <c r="D336" i="1" s="1"/>
  <c r="C328" i="1"/>
  <c r="D328" i="1" s="1"/>
  <c r="C320" i="1"/>
  <c r="D320" i="1" s="1"/>
  <c r="C312" i="1"/>
  <c r="D312" i="1" s="1"/>
  <c r="C304" i="1"/>
  <c r="D304" i="1" s="1"/>
  <c r="C296" i="1"/>
  <c r="D296" i="1" s="1"/>
  <c r="C288" i="1"/>
  <c r="D288" i="1" s="1"/>
  <c r="C280" i="1"/>
  <c r="D280" i="1" s="1"/>
  <c r="C272" i="1"/>
  <c r="C264" i="1"/>
  <c r="D264" i="1" s="1"/>
  <c r="C256" i="1"/>
  <c r="D256" i="1" s="1"/>
  <c r="C248" i="1"/>
  <c r="D248" i="1" s="1"/>
  <c r="C240" i="1"/>
  <c r="D240" i="1" s="1"/>
  <c r="C232" i="1"/>
  <c r="D232" i="1" s="1"/>
  <c r="C224" i="1"/>
  <c r="D224" i="1" s="1"/>
  <c r="C216" i="1"/>
  <c r="C208" i="1"/>
  <c r="D208" i="1" s="1"/>
  <c r="C200" i="1"/>
  <c r="D200" i="1" s="1"/>
  <c r="C192" i="1"/>
  <c r="C184" i="1"/>
  <c r="D184" i="1" s="1"/>
  <c r="C176" i="1"/>
  <c r="C168" i="1"/>
  <c r="D168" i="1" s="1"/>
  <c r="C160" i="1"/>
  <c r="D160" i="1" s="1"/>
  <c r="C152" i="1"/>
  <c r="C144" i="1"/>
  <c r="D144" i="1" s="1"/>
  <c r="C136" i="1"/>
  <c r="C128" i="1"/>
  <c r="D128" i="1" s="1"/>
  <c r="C120" i="1"/>
  <c r="D120" i="1" s="1"/>
  <c r="C112" i="1"/>
  <c r="D112" i="1" s="1"/>
  <c r="C104" i="1"/>
  <c r="D104" i="1" s="1"/>
  <c r="C96" i="1"/>
  <c r="D96" i="1" s="1"/>
  <c r="C88" i="1"/>
  <c r="C80" i="1"/>
  <c r="D80" i="1" s="1"/>
  <c r="C72" i="1"/>
  <c r="D72" i="1" s="1"/>
  <c r="C64" i="1"/>
  <c r="D64" i="1" s="1"/>
  <c r="C56" i="1"/>
  <c r="D56" i="1" s="1"/>
  <c r="C48" i="1"/>
  <c r="D48" i="1" s="1"/>
  <c r="C40" i="1"/>
  <c r="D40" i="1" s="1"/>
  <c r="C32" i="1"/>
  <c r="D32" i="1" s="1"/>
  <c r="C24" i="1"/>
  <c r="C16" i="1"/>
  <c r="D16" i="1" s="1"/>
  <c r="C471" i="1"/>
  <c r="D471" i="1" s="1"/>
  <c r="C463" i="1"/>
  <c r="D463" i="1" s="1"/>
  <c r="C455" i="1"/>
  <c r="D455" i="1" s="1"/>
  <c r="C447" i="1"/>
  <c r="D447" i="1" s="1"/>
  <c r="C439" i="1"/>
  <c r="D439" i="1" s="1"/>
  <c r="C431" i="1"/>
  <c r="D431" i="1" s="1"/>
  <c r="C423" i="1"/>
  <c r="C415" i="1"/>
  <c r="D415" i="1" s="1"/>
  <c r="C407" i="1"/>
  <c r="D407" i="1" s="1"/>
  <c r="C399" i="1"/>
  <c r="D399" i="1" s="1"/>
  <c r="C391" i="1"/>
  <c r="D391" i="1" s="1"/>
  <c r="C383" i="1"/>
  <c r="D383" i="1" s="1"/>
  <c r="C375" i="1"/>
  <c r="D375" i="1" s="1"/>
  <c r="C367" i="1"/>
  <c r="D367" i="1" s="1"/>
  <c r="C359" i="1"/>
  <c r="C351" i="1"/>
  <c r="D351" i="1" s="1"/>
  <c r="C343" i="1"/>
  <c r="D343" i="1" s="1"/>
  <c r="C335" i="1"/>
  <c r="D335" i="1" s="1"/>
  <c r="C327" i="1"/>
  <c r="D327" i="1" s="1"/>
  <c r="C319" i="1"/>
  <c r="D319" i="1" s="1"/>
  <c r="C311" i="1"/>
  <c r="D311" i="1" s="1"/>
  <c r="C303" i="1"/>
  <c r="D303" i="1" s="1"/>
  <c r="C295" i="1"/>
  <c r="C287" i="1"/>
  <c r="D287" i="1" s="1"/>
  <c r="C279" i="1"/>
  <c r="D279" i="1" s="1"/>
  <c r="C271" i="1"/>
  <c r="D271" i="1" s="1"/>
  <c r="C263" i="1"/>
  <c r="D263" i="1" s="1"/>
  <c r="C255" i="1"/>
  <c r="D255" i="1" s="1"/>
  <c r="C247" i="1"/>
  <c r="D247" i="1" s="1"/>
  <c r="C239" i="1"/>
  <c r="D239" i="1" s="1"/>
  <c r="C231" i="1"/>
  <c r="C223" i="1"/>
  <c r="C215" i="1"/>
  <c r="D215" i="1" s="1"/>
  <c r="C207" i="1"/>
  <c r="D207" i="1" s="1"/>
  <c r="C199" i="1"/>
  <c r="D199" i="1" s="1"/>
  <c r="C191" i="1"/>
  <c r="C183" i="1"/>
  <c r="D183" i="1" s="1"/>
  <c r="C175" i="1"/>
  <c r="D175" i="1" s="1"/>
  <c r="C167" i="1"/>
  <c r="C159" i="1"/>
  <c r="C151" i="1"/>
  <c r="D151" i="1" s="1"/>
  <c r="C143" i="1"/>
  <c r="D143" i="1" s="1"/>
  <c r="C135" i="1"/>
  <c r="C127" i="1"/>
  <c r="D127" i="1" s="1"/>
  <c r="C119" i="1"/>
  <c r="D119" i="1" s="1"/>
  <c r="C111" i="1"/>
  <c r="D111" i="1" s="1"/>
  <c r="C103" i="1"/>
  <c r="C95" i="1"/>
  <c r="D95" i="1" s="1"/>
  <c r="C87" i="1"/>
  <c r="C79" i="1"/>
  <c r="D79" i="1" s="1"/>
  <c r="C71" i="1"/>
  <c r="D71" i="1" s="1"/>
  <c r="C63" i="1"/>
  <c r="D63" i="1" s="1"/>
  <c r="C55" i="1"/>
  <c r="D55" i="1" s="1"/>
  <c r="C47" i="1"/>
  <c r="D47" i="1" s="1"/>
  <c r="C39" i="1"/>
  <c r="C31" i="1"/>
  <c r="D31" i="1" s="1"/>
  <c r="C23" i="1"/>
  <c r="D23" i="1" s="1"/>
  <c r="C15" i="1"/>
  <c r="D15" i="1" s="1"/>
  <c r="C41" i="1"/>
  <c r="D41" i="1" s="1"/>
  <c r="C470" i="1"/>
  <c r="C462" i="1"/>
  <c r="D462" i="1" s="1"/>
  <c r="C454" i="1"/>
  <c r="D454" i="1" s="1"/>
  <c r="C446" i="1"/>
  <c r="D446" i="1" s="1"/>
  <c r="C438" i="1"/>
  <c r="D438" i="1" s="1"/>
  <c r="C430" i="1"/>
  <c r="D430" i="1" s="1"/>
  <c r="C422" i="1"/>
  <c r="D422" i="1" s="1"/>
  <c r="C414" i="1"/>
  <c r="D414" i="1" s="1"/>
  <c r="C406" i="1"/>
  <c r="C398" i="1"/>
  <c r="D398" i="1" s="1"/>
  <c r="C390" i="1"/>
  <c r="D390" i="1" s="1"/>
  <c r="C382" i="1"/>
  <c r="D382" i="1" s="1"/>
  <c r="C374" i="1"/>
  <c r="D374" i="1" s="1"/>
  <c r="C366" i="1"/>
  <c r="D366" i="1" s="1"/>
  <c r="C358" i="1"/>
  <c r="D358" i="1" s="1"/>
  <c r="C350" i="1"/>
  <c r="D350" i="1" s="1"/>
  <c r="C342" i="1"/>
  <c r="D342" i="1" s="1"/>
  <c r="C334" i="1"/>
  <c r="D334" i="1" s="1"/>
  <c r="C326" i="1"/>
  <c r="D326" i="1" s="1"/>
  <c r="C318" i="1"/>
  <c r="C310" i="1"/>
  <c r="D310" i="1" s="1"/>
  <c r="C302" i="1"/>
  <c r="D302" i="1" s="1"/>
  <c r="C294" i="1"/>
  <c r="D294" i="1" s="1"/>
  <c r="C286" i="1"/>
  <c r="D286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C142" i="1"/>
  <c r="D142" i="1" s="1"/>
  <c r="C134" i="1"/>
  <c r="D134" i="1" s="1"/>
  <c r="C126" i="1"/>
  <c r="D126" i="1" s="1"/>
  <c r="C118" i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2" i="1"/>
  <c r="D22" i="1" s="1"/>
  <c r="C14" i="1"/>
  <c r="D14" i="1" s="1"/>
  <c r="C469" i="1"/>
  <c r="D469" i="1" s="1"/>
  <c r="C461" i="1"/>
  <c r="D461" i="1" s="1"/>
  <c r="C453" i="1"/>
  <c r="D453" i="1" s="1"/>
  <c r="C445" i="1"/>
  <c r="C437" i="1"/>
  <c r="D437" i="1" s="1"/>
  <c r="C429" i="1"/>
  <c r="D429" i="1" s="1"/>
  <c r="C421" i="1"/>
  <c r="C413" i="1"/>
  <c r="D413" i="1" s="1"/>
  <c r="C405" i="1"/>
  <c r="D405" i="1" s="1"/>
  <c r="C397" i="1"/>
  <c r="D397" i="1" s="1"/>
  <c r="C389" i="1"/>
  <c r="D389" i="1" s="1"/>
  <c r="C381" i="1"/>
  <c r="C373" i="1"/>
  <c r="D373" i="1" s="1"/>
  <c r="C365" i="1"/>
  <c r="D365" i="1" s="1"/>
  <c r="C357" i="1"/>
  <c r="D357" i="1" s="1"/>
  <c r="C349" i="1"/>
  <c r="D349" i="1" s="1"/>
  <c r="C341" i="1"/>
  <c r="D341" i="1" s="1"/>
  <c r="C333" i="1"/>
  <c r="D333" i="1" s="1"/>
  <c r="C325" i="1"/>
  <c r="D325" i="1" s="1"/>
  <c r="C317" i="1"/>
  <c r="C309" i="1"/>
  <c r="D309" i="1" s="1"/>
  <c r="C301" i="1"/>
  <c r="D301" i="1" s="1"/>
  <c r="C293" i="1"/>
  <c r="D293" i="1" s="1"/>
  <c r="C285" i="1"/>
  <c r="D285" i="1" s="1"/>
  <c r="C277" i="1"/>
  <c r="D277" i="1" s="1"/>
  <c r="C269" i="1"/>
  <c r="D269" i="1" s="1"/>
  <c r="C261" i="1"/>
  <c r="D261" i="1" s="1"/>
  <c r="C253" i="1"/>
  <c r="C245" i="1"/>
  <c r="D245" i="1" s="1"/>
  <c r="C237" i="1"/>
  <c r="D237" i="1" s="1"/>
  <c r="C229" i="1"/>
  <c r="D229" i="1" s="1"/>
  <c r="C221" i="1"/>
  <c r="D221" i="1" s="1"/>
  <c r="C213" i="1"/>
  <c r="D213" i="1" s="1"/>
  <c r="C205" i="1"/>
  <c r="D205" i="1" s="1"/>
  <c r="C197" i="1"/>
  <c r="D197" i="1" s="1"/>
  <c r="C189" i="1"/>
  <c r="D189" i="1" s="1"/>
  <c r="C181" i="1"/>
  <c r="D181" i="1" s="1"/>
  <c r="C173" i="1"/>
  <c r="D173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17" i="1"/>
  <c r="D117" i="1" s="1"/>
  <c r="C109" i="1"/>
  <c r="D109" i="1" s="1"/>
  <c r="C101" i="1"/>
  <c r="D101" i="1" s="1"/>
  <c r="C93" i="1"/>
  <c r="D93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D24" i="1"/>
  <c r="C468" i="1"/>
  <c r="D468" i="1" s="1"/>
  <c r="C460" i="1"/>
  <c r="C452" i="1"/>
  <c r="D452" i="1" s="1"/>
  <c r="C444" i="1"/>
  <c r="D444" i="1" s="1"/>
  <c r="C436" i="1"/>
  <c r="D436" i="1" s="1"/>
  <c r="C428" i="1"/>
  <c r="D428" i="1" s="1"/>
  <c r="C420" i="1"/>
  <c r="D420" i="1" s="1"/>
  <c r="C412" i="1"/>
  <c r="D412" i="1" s="1"/>
  <c r="C404" i="1"/>
  <c r="D404" i="1" s="1"/>
  <c r="C396" i="1"/>
  <c r="C388" i="1"/>
  <c r="D388" i="1" s="1"/>
  <c r="C380" i="1"/>
  <c r="D380" i="1" s="1"/>
  <c r="C372" i="1"/>
  <c r="D372" i="1" s="1"/>
  <c r="C364" i="1"/>
  <c r="D364" i="1" s="1"/>
  <c r="C356" i="1"/>
  <c r="D356" i="1" s="1"/>
  <c r="C348" i="1"/>
  <c r="D348" i="1" s="1"/>
  <c r="C340" i="1"/>
  <c r="D340" i="1" s="1"/>
  <c r="C332" i="1"/>
  <c r="C324" i="1"/>
  <c r="D324" i="1" s="1"/>
  <c r="C316" i="1"/>
  <c r="D316" i="1" s="1"/>
  <c r="C308" i="1"/>
  <c r="D308" i="1" s="1"/>
  <c r="C300" i="1"/>
  <c r="D300" i="1" s="1"/>
  <c r="C292" i="1"/>
  <c r="D292" i="1" s="1"/>
  <c r="C284" i="1"/>
  <c r="D284" i="1" s="1"/>
  <c r="C276" i="1"/>
  <c r="D276" i="1" s="1"/>
  <c r="C268" i="1"/>
  <c r="C260" i="1"/>
  <c r="D260" i="1" s="1"/>
  <c r="C252" i="1"/>
  <c r="D252" i="1" s="1"/>
  <c r="C244" i="1"/>
  <c r="C236" i="1"/>
  <c r="D236" i="1" s="1"/>
  <c r="C228" i="1"/>
  <c r="D228" i="1" s="1"/>
  <c r="C220" i="1"/>
  <c r="C212" i="1"/>
  <c r="D212" i="1" s="1"/>
  <c r="C204" i="1"/>
  <c r="D204" i="1" s="1"/>
  <c r="C196" i="1"/>
  <c r="D196" i="1" s="1"/>
  <c r="C188" i="1"/>
  <c r="C180" i="1"/>
  <c r="D180" i="1" s="1"/>
  <c r="C172" i="1"/>
  <c r="D172" i="1" s="1"/>
  <c r="C164" i="1"/>
  <c r="D164" i="1" s="1"/>
  <c r="C156" i="1"/>
  <c r="D156" i="1" s="1"/>
  <c r="C148" i="1"/>
  <c r="D148" i="1" s="1"/>
  <c r="C140" i="1"/>
  <c r="D140" i="1" s="1"/>
  <c r="C132" i="1"/>
  <c r="D132" i="1" s="1"/>
  <c r="C124" i="1"/>
  <c r="D124" i="1" s="1"/>
  <c r="C116" i="1"/>
  <c r="C108" i="1"/>
  <c r="D108" i="1" s="1"/>
  <c r="C100" i="1"/>
  <c r="D100" i="1" s="1"/>
  <c r="C92" i="1"/>
  <c r="D92" i="1" s="1"/>
  <c r="C84" i="1"/>
  <c r="D84" i="1" s="1"/>
  <c r="C76" i="1"/>
  <c r="D76" i="1" s="1"/>
  <c r="C68" i="1"/>
  <c r="D68" i="1" s="1"/>
  <c r="C60" i="1"/>
  <c r="D60" i="1" s="1"/>
  <c r="C52" i="1"/>
  <c r="D52" i="1" s="1"/>
  <c r="C44" i="1"/>
  <c r="D44" i="1" s="1"/>
  <c r="C36" i="1"/>
  <c r="D36" i="1" s="1"/>
  <c r="C28" i="1"/>
  <c r="D28" i="1" s="1"/>
  <c r="C20" i="1"/>
  <c r="D20" i="1" s="1"/>
  <c r="C12" i="1"/>
  <c r="D12" i="1" s="1"/>
  <c r="C9" i="1"/>
  <c r="C467" i="1"/>
  <c r="C459" i="1"/>
  <c r="D459" i="1" s="1"/>
  <c r="C451" i="1"/>
  <c r="D451" i="1" s="1"/>
  <c r="C443" i="1"/>
  <c r="D443" i="1" s="1"/>
  <c r="C435" i="1"/>
  <c r="D435" i="1" s="1"/>
  <c r="C427" i="1"/>
  <c r="D427" i="1" s="1"/>
  <c r="C419" i="1"/>
  <c r="D419" i="1" s="1"/>
  <c r="C411" i="1"/>
  <c r="D411" i="1" s="1"/>
  <c r="C403" i="1"/>
  <c r="C395" i="1"/>
  <c r="C387" i="1"/>
  <c r="D387" i="1" s="1"/>
  <c r="C379" i="1"/>
  <c r="D379" i="1" s="1"/>
  <c r="C371" i="1"/>
  <c r="D371" i="1" s="1"/>
  <c r="C363" i="1"/>
  <c r="D363" i="1" s="1"/>
  <c r="C355" i="1"/>
  <c r="D355" i="1" s="1"/>
  <c r="C347" i="1"/>
  <c r="D347" i="1" s="1"/>
  <c r="C339" i="1"/>
  <c r="D339" i="1" s="1"/>
  <c r="C331" i="1"/>
  <c r="D331" i="1" s="1"/>
  <c r="C323" i="1"/>
  <c r="D323" i="1" s="1"/>
  <c r="C315" i="1"/>
  <c r="D315" i="1" s="1"/>
  <c r="C307" i="1"/>
  <c r="D307" i="1" s="1"/>
  <c r="C299" i="1"/>
  <c r="D299" i="1" s="1"/>
  <c r="C291" i="1"/>
  <c r="D291" i="1" s="1"/>
  <c r="C283" i="1"/>
  <c r="D283" i="1" s="1"/>
  <c r="C275" i="1"/>
  <c r="D275" i="1" s="1"/>
  <c r="C267" i="1"/>
  <c r="D267" i="1" s="1"/>
  <c r="C259" i="1"/>
  <c r="D259" i="1" s="1"/>
  <c r="C251" i="1"/>
  <c r="D251" i="1" s="1"/>
  <c r="C243" i="1"/>
  <c r="D243" i="1" s="1"/>
  <c r="C235" i="1"/>
  <c r="D235" i="1" s="1"/>
  <c r="C227" i="1"/>
  <c r="D227" i="1" s="1"/>
  <c r="C219" i="1"/>
  <c r="D219" i="1" s="1"/>
  <c r="C211" i="1"/>
  <c r="D211" i="1" s="1"/>
  <c r="C203" i="1"/>
  <c r="D203" i="1" s="1"/>
  <c r="C195" i="1"/>
  <c r="D195" i="1" s="1"/>
  <c r="C187" i="1"/>
  <c r="D187" i="1" s="1"/>
  <c r="C179" i="1"/>
  <c r="D179" i="1" s="1"/>
  <c r="C171" i="1"/>
  <c r="D171" i="1" s="1"/>
  <c r="C163" i="1"/>
  <c r="D163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C75" i="1"/>
  <c r="D75" i="1" s="1"/>
  <c r="C67" i="1"/>
  <c r="D67" i="1" s="1"/>
  <c r="C59" i="1"/>
  <c r="D59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49" i="1"/>
  <c r="D49" i="1" s="1"/>
  <c r="C474" i="1"/>
  <c r="D474" i="1" s="1"/>
  <c r="C466" i="1"/>
  <c r="D466" i="1" s="1"/>
  <c r="C458" i="1"/>
  <c r="D458" i="1" s="1"/>
  <c r="C450" i="1"/>
  <c r="C442" i="1"/>
  <c r="D442" i="1" s="1"/>
  <c r="C434" i="1"/>
  <c r="D434" i="1" s="1"/>
  <c r="C426" i="1"/>
  <c r="D426" i="1" s="1"/>
  <c r="C418" i="1"/>
  <c r="D418" i="1" s="1"/>
  <c r="C410" i="1"/>
  <c r="D410" i="1" s="1"/>
  <c r="C402" i="1"/>
  <c r="D402" i="1" s="1"/>
  <c r="C394" i="1"/>
  <c r="D394" i="1" s="1"/>
  <c r="C386" i="1"/>
  <c r="C378" i="1"/>
  <c r="D378" i="1" s="1"/>
  <c r="C370" i="1"/>
  <c r="D370" i="1" s="1"/>
  <c r="C362" i="1"/>
  <c r="D362" i="1" s="1"/>
  <c r="C354" i="1"/>
  <c r="D354" i="1" s="1"/>
  <c r="C346" i="1"/>
  <c r="D346" i="1" s="1"/>
  <c r="C338" i="1"/>
  <c r="D338" i="1" s="1"/>
  <c r="C330" i="1"/>
  <c r="D330" i="1" s="1"/>
  <c r="C322" i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202" i="1"/>
  <c r="D202" i="1" s="1"/>
  <c r="C194" i="1"/>
  <c r="D194" i="1" s="1"/>
  <c r="C186" i="1"/>
  <c r="D186" i="1" s="1"/>
  <c r="C178" i="1"/>
  <c r="D178" i="1" s="1"/>
  <c r="C170" i="1"/>
  <c r="D170" i="1" s="1"/>
  <c r="C162" i="1"/>
  <c r="D162" i="1" s="1"/>
  <c r="C154" i="1"/>
  <c r="D154" i="1" s="1"/>
  <c r="C146" i="1"/>
  <c r="D146" i="1" s="1"/>
  <c r="C138" i="1"/>
  <c r="D138" i="1" s="1"/>
  <c r="C130" i="1"/>
  <c r="C122" i="1"/>
  <c r="D122" i="1" s="1"/>
  <c r="C114" i="1"/>
  <c r="D114" i="1" s="1"/>
  <c r="C106" i="1"/>
  <c r="D106" i="1" s="1"/>
  <c r="C98" i="1"/>
  <c r="D98" i="1" s="1"/>
  <c r="C90" i="1"/>
  <c r="D90" i="1" s="1"/>
  <c r="C82" i="1"/>
  <c r="D82" i="1" s="1"/>
  <c r="C74" i="1"/>
  <c r="D74" i="1" s="1"/>
  <c r="C66" i="1"/>
  <c r="C58" i="1"/>
  <c r="D58" i="1" s="1"/>
  <c r="C50" i="1"/>
  <c r="D50" i="1" s="1"/>
  <c r="C42" i="1"/>
  <c r="D42" i="1" s="1"/>
  <c r="C34" i="1"/>
  <c r="D34" i="1" s="1"/>
  <c r="C26" i="1"/>
  <c r="D26" i="1" s="1"/>
  <c r="C18" i="1"/>
  <c r="D18" i="1" s="1"/>
  <c r="C10" i="1"/>
  <c r="D10" i="1" s="1"/>
  <c r="E10" i="1" s="1"/>
  <c r="D425" i="1"/>
  <c r="D233" i="1"/>
  <c r="D401" i="1"/>
  <c r="D337" i="1"/>
  <c r="D318" i="1"/>
  <c r="D470" i="1"/>
  <c r="D406" i="1"/>
  <c r="D464" i="1"/>
  <c r="D441" i="1"/>
  <c r="D272" i="1"/>
  <c r="D249" i="1"/>
  <c r="D192" i="1"/>
  <c r="D145" i="1"/>
  <c r="D457" i="1"/>
  <c r="D177" i="1"/>
  <c r="D13" i="1"/>
  <c r="D433" i="1"/>
  <c r="D369" i="1"/>
  <c r="D305" i="1"/>
  <c r="D176" i="1"/>
  <c r="D129" i="1"/>
  <c r="D423" i="1"/>
  <c r="D359" i="1"/>
  <c r="D295" i="1"/>
  <c r="D231" i="1"/>
  <c r="D381" i="1"/>
  <c r="D317" i="1"/>
  <c r="D253" i="1"/>
  <c r="D153" i="1"/>
  <c r="D73" i="1"/>
  <c r="D445" i="1"/>
  <c r="D268" i="1"/>
  <c r="D244" i="1"/>
  <c r="D216" i="1"/>
  <c r="D152" i="1"/>
  <c r="D136" i="1"/>
  <c r="D88" i="1"/>
  <c r="D66" i="1"/>
  <c r="D130" i="1"/>
  <c r="D83" i="1"/>
  <c r="D116" i="1"/>
  <c r="D188" i="1"/>
  <c r="D220" i="1"/>
  <c r="D39" i="1"/>
  <c r="D87" i="1"/>
  <c r="D103" i="1"/>
  <c r="D135" i="1"/>
  <c r="D159" i="1"/>
  <c r="D167" i="1"/>
  <c r="D191" i="1"/>
  <c r="D223" i="1"/>
  <c r="D396" i="1"/>
  <c r="D332" i="1"/>
  <c r="D467" i="1"/>
  <c r="D403" i="1"/>
  <c r="D395" i="1"/>
  <c r="D150" i="1"/>
  <c r="D118" i="1"/>
  <c r="D421" i="1"/>
  <c r="D460" i="1"/>
  <c r="D450" i="1"/>
  <c r="D386" i="1"/>
  <c r="D322" i="1"/>
  <c r="D258" i="1"/>
  <c r="B9" i="1"/>
  <c r="D5" i="1"/>
  <c r="B251" i="1"/>
  <c r="B379" i="1"/>
  <c r="B371" i="1"/>
  <c r="B435" i="1"/>
  <c r="B315" i="1"/>
  <c r="B307" i="1"/>
  <c r="B363" i="1"/>
  <c r="B443" i="1"/>
  <c r="B299" i="1"/>
  <c r="B427" i="1"/>
  <c r="B91" i="1"/>
  <c r="B419" i="1"/>
  <c r="B355" i="1"/>
  <c r="B291" i="1"/>
  <c r="B411" i="1"/>
  <c r="B283" i="1"/>
  <c r="B339" i="1"/>
  <c r="B459" i="1"/>
  <c r="B395" i="1"/>
  <c r="B331" i="1"/>
  <c r="B267" i="1"/>
  <c r="B347" i="1"/>
  <c r="B467" i="1"/>
  <c r="B403" i="1"/>
  <c r="B275" i="1"/>
  <c r="B451" i="1"/>
  <c r="B387" i="1"/>
  <c r="B323" i="1"/>
  <c r="B259" i="1"/>
  <c r="B227" i="1"/>
  <c r="B203" i="1"/>
  <c r="B171" i="1"/>
  <c r="B139" i="1"/>
  <c r="B115" i="1"/>
  <c r="B83" i="1"/>
  <c r="B59" i="1"/>
  <c r="B27" i="1"/>
  <c r="B473" i="1"/>
  <c r="B465" i="1"/>
  <c r="B457" i="1"/>
  <c r="B449" i="1"/>
  <c r="E449" i="1" s="1"/>
  <c r="B441" i="1"/>
  <c r="B433" i="1"/>
  <c r="B425" i="1"/>
  <c r="B417" i="1"/>
  <c r="B409" i="1"/>
  <c r="B401" i="1"/>
  <c r="B393" i="1"/>
  <c r="B385" i="1"/>
  <c r="E385" i="1" s="1"/>
  <c r="B377" i="1"/>
  <c r="B369" i="1"/>
  <c r="B361" i="1"/>
  <c r="B353" i="1"/>
  <c r="E353" i="1" s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E161" i="1" s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235" i="1"/>
  <c r="B211" i="1"/>
  <c r="B187" i="1"/>
  <c r="B163" i="1"/>
  <c r="B147" i="1"/>
  <c r="B123" i="1"/>
  <c r="B99" i="1"/>
  <c r="B67" i="1"/>
  <c r="B43" i="1"/>
  <c r="B19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471" i="1"/>
  <c r="B463" i="1"/>
  <c r="B455" i="1"/>
  <c r="B447" i="1"/>
  <c r="B439" i="1"/>
  <c r="B431" i="1"/>
  <c r="B423" i="1"/>
  <c r="B415" i="1"/>
  <c r="B407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11" i="1"/>
  <c r="B243" i="1"/>
  <c r="B219" i="1"/>
  <c r="B195" i="1"/>
  <c r="B179" i="1"/>
  <c r="B155" i="1"/>
  <c r="B131" i="1"/>
  <c r="B107" i="1"/>
  <c r="B75" i="1"/>
  <c r="B51" i="1"/>
  <c r="B35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E344" i="3" l="1"/>
  <c r="E472" i="3"/>
  <c r="E39" i="3"/>
  <c r="E373" i="3"/>
  <c r="E405" i="3"/>
  <c r="E332" i="3"/>
  <c r="E396" i="3"/>
  <c r="E460" i="3"/>
  <c r="E202" i="3"/>
  <c r="E166" i="3"/>
  <c r="E150" i="3"/>
  <c r="E331" i="3"/>
  <c r="E354" i="3"/>
  <c r="E418" i="3"/>
  <c r="E340" i="3"/>
  <c r="E404" i="3"/>
  <c r="E468" i="3"/>
  <c r="E358" i="3"/>
  <c r="E160" i="3"/>
  <c r="E353" i="3"/>
  <c r="E184" i="3"/>
  <c r="E417" i="3"/>
  <c r="E419" i="3"/>
  <c r="E144" i="3"/>
  <c r="E355" i="3"/>
  <c r="E341" i="3"/>
  <c r="E348" i="3"/>
  <c r="E412" i="3"/>
  <c r="E163" i="3"/>
  <c r="E147" i="3"/>
  <c r="E131" i="3"/>
  <c r="E115" i="3"/>
  <c r="E99" i="3"/>
  <c r="E83" i="3"/>
  <c r="E67" i="3"/>
  <c r="E51" i="3"/>
  <c r="E35" i="3"/>
  <c r="E188" i="3"/>
  <c r="E306" i="3"/>
  <c r="E370" i="3"/>
  <c r="E434" i="3"/>
  <c r="E311" i="3"/>
  <c r="E375" i="3"/>
  <c r="E439" i="3"/>
  <c r="E189" i="3"/>
  <c r="E205" i="3"/>
  <c r="E221" i="3"/>
  <c r="E237" i="3"/>
  <c r="E253" i="3"/>
  <c r="E269" i="3"/>
  <c r="E285" i="3"/>
  <c r="E301" i="3"/>
  <c r="E361" i="3"/>
  <c r="E425" i="3"/>
  <c r="E320" i="3"/>
  <c r="E161" i="3"/>
  <c r="E145" i="3"/>
  <c r="E129" i="3"/>
  <c r="E113" i="3"/>
  <c r="E97" i="3"/>
  <c r="E81" i="3"/>
  <c r="E65" i="3"/>
  <c r="E49" i="3"/>
  <c r="E33" i="3"/>
  <c r="E180" i="3"/>
  <c r="E333" i="3"/>
  <c r="E397" i="3"/>
  <c r="E461" i="3"/>
  <c r="E194" i="3"/>
  <c r="E220" i="3"/>
  <c r="E218" i="3"/>
  <c r="E158" i="3"/>
  <c r="E330" i="3"/>
  <c r="E394" i="3"/>
  <c r="E458" i="3"/>
  <c r="E214" i="3"/>
  <c r="E172" i="3"/>
  <c r="E156" i="3"/>
  <c r="E421" i="3"/>
  <c r="E364" i="3"/>
  <c r="E428" i="3"/>
  <c r="E204" i="3"/>
  <c r="E313" i="3"/>
  <c r="E377" i="3"/>
  <c r="E441" i="3"/>
  <c r="E174" i="3"/>
  <c r="E455" i="3"/>
  <c r="E366" i="3"/>
  <c r="E175" i="3"/>
  <c r="E191" i="3"/>
  <c r="E207" i="3"/>
  <c r="E223" i="3"/>
  <c r="E239" i="3"/>
  <c r="E255" i="3"/>
  <c r="E271" i="3"/>
  <c r="E287" i="3"/>
  <c r="E303" i="3"/>
  <c r="E443" i="3"/>
  <c r="E459" i="3"/>
  <c r="E322" i="3"/>
  <c r="E386" i="3"/>
  <c r="E450" i="3"/>
  <c r="E159" i="3"/>
  <c r="E143" i="3"/>
  <c r="E127" i="3"/>
  <c r="E111" i="3"/>
  <c r="E95" i="3"/>
  <c r="E79" i="3"/>
  <c r="E63" i="3"/>
  <c r="E47" i="3"/>
  <c r="E31" i="3"/>
  <c r="E327" i="3"/>
  <c r="E391" i="3"/>
  <c r="E430" i="3"/>
  <c r="E193" i="3"/>
  <c r="E209" i="3"/>
  <c r="E225" i="3"/>
  <c r="E241" i="3"/>
  <c r="E257" i="3"/>
  <c r="E273" i="3"/>
  <c r="E289" i="3"/>
  <c r="E349" i="3"/>
  <c r="E413" i="3"/>
  <c r="E308" i="3"/>
  <c r="E372" i="3"/>
  <c r="E436" i="3"/>
  <c r="E173" i="3"/>
  <c r="E142" i="3"/>
  <c r="E335" i="3"/>
  <c r="E399" i="3"/>
  <c r="E463" i="3"/>
  <c r="E438" i="3"/>
  <c r="E206" i="3"/>
  <c r="E168" i="3"/>
  <c r="E152" i="3"/>
  <c r="E329" i="3"/>
  <c r="E345" i="3"/>
  <c r="E393" i="3"/>
  <c r="E409" i="3"/>
  <c r="E457" i="3"/>
  <c r="E473" i="3"/>
  <c r="E352" i="3"/>
  <c r="E384" i="3"/>
  <c r="E416" i="3"/>
  <c r="E198" i="3"/>
  <c r="E164" i="3"/>
  <c r="E148" i="3"/>
  <c r="E317" i="3"/>
  <c r="E365" i="3"/>
  <c r="E381" i="3"/>
  <c r="E429" i="3"/>
  <c r="E445" i="3"/>
  <c r="E351" i="3"/>
  <c r="E367" i="3"/>
  <c r="E415" i="3"/>
  <c r="E431" i="3"/>
  <c r="E310" i="3"/>
  <c r="E374" i="3"/>
  <c r="E216" i="3"/>
  <c r="E379" i="3"/>
  <c r="E181" i="3"/>
  <c r="E197" i="3"/>
  <c r="E213" i="3"/>
  <c r="E229" i="3"/>
  <c r="E245" i="3"/>
  <c r="E261" i="3"/>
  <c r="E277" i="3"/>
  <c r="E293" i="3"/>
  <c r="E321" i="3"/>
  <c r="E337" i="3"/>
  <c r="E385" i="3"/>
  <c r="E401" i="3"/>
  <c r="E449" i="3"/>
  <c r="E465" i="3"/>
  <c r="E323" i="3"/>
  <c r="E339" i="3"/>
  <c r="E387" i="3"/>
  <c r="E403" i="3"/>
  <c r="E451" i="3"/>
  <c r="E467" i="3"/>
  <c r="E210" i="3"/>
  <c r="E170" i="3"/>
  <c r="E154" i="3"/>
  <c r="E318" i="3"/>
  <c r="E382" i="3"/>
  <c r="E446" i="3"/>
  <c r="E448" i="3"/>
  <c r="E363" i="3"/>
  <c r="E395" i="3"/>
  <c r="E427" i="3"/>
  <c r="E338" i="3"/>
  <c r="E402" i="3"/>
  <c r="E466" i="3"/>
  <c r="E324" i="3"/>
  <c r="E388" i="3"/>
  <c r="E452" i="3"/>
  <c r="E157" i="3"/>
  <c r="E141" i="3"/>
  <c r="E125" i="3"/>
  <c r="E109" i="3"/>
  <c r="E93" i="3"/>
  <c r="E77" i="3"/>
  <c r="E61" i="3"/>
  <c r="E45" i="3"/>
  <c r="E29" i="3"/>
  <c r="E179" i="3"/>
  <c r="E195" i="3"/>
  <c r="E211" i="3"/>
  <c r="E227" i="3"/>
  <c r="E243" i="3"/>
  <c r="E259" i="3"/>
  <c r="E275" i="3"/>
  <c r="E291" i="3"/>
  <c r="E342" i="3"/>
  <c r="E406" i="3"/>
  <c r="E422" i="3"/>
  <c r="E470" i="3"/>
  <c r="E171" i="3"/>
  <c r="E155" i="3"/>
  <c r="E139" i="3"/>
  <c r="E123" i="3"/>
  <c r="E107" i="3"/>
  <c r="E91" i="3"/>
  <c r="E75" i="3"/>
  <c r="E59" i="3"/>
  <c r="E43" i="3"/>
  <c r="E27" i="3"/>
  <c r="E360" i="3"/>
  <c r="E424" i="3"/>
  <c r="E212" i="3"/>
  <c r="E169" i="3"/>
  <c r="E153" i="3"/>
  <c r="E137" i="3"/>
  <c r="E121" i="3"/>
  <c r="E105" i="3"/>
  <c r="E89" i="3"/>
  <c r="E73" i="3"/>
  <c r="E57" i="3"/>
  <c r="E41" i="3"/>
  <c r="E346" i="3"/>
  <c r="E410" i="3"/>
  <c r="E474" i="3"/>
  <c r="E208" i="3"/>
  <c r="D9" i="1"/>
  <c r="G24" i="1"/>
  <c r="G25" i="1" s="1"/>
  <c r="E209" i="1"/>
  <c r="E81" i="1"/>
  <c r="E409" i="1"/>
  <c r="E417" i="1"/>
  <c r="E121" i="1"/>
  <c r="E451" i="1"/>
  <c r="E49" i="1"/>
  <c r="E130" i="1"/>
  <c r="E391" i="1"/>
  <c r="E75" i="1"/>
  <c r="E459" i="1"/>
  <c r="E86" i="1"/>
  <c r="E33" i="1"/>
  <c r="E225" i="1"/>
  <c r="E289" i="1"/>
  <c r="E91" i="1"/>
  <c r="E50" i="1"/>
  <c r="E306" i="1"/>
  <c r="E122" i="1"/>
  <c r="E9" i="1"/>
  <c r="E452" i="1"/>
  <c r="E117" i="1"/>
  <c r="E245" i="1"/>
  <c r="E102" i="1"/>
  <c r="E71" i="1"/>
  <c r="E455" i="1"/>
  <c r="E101" i="1"/>
  <c r="E74" i="1"/>
  <c r="E321" i="1"/>
  <c r="E87" i="1"/>
  <c r="E114" i="1"/>
  <c r="E242" i="1"/>
  <c r="E434" i="1"/>
  <c r="E19" i="1"/>
  <c r="E147" i="1"/>
  <c r="E257" i="1"/>
  <c r="E83" i="1"/>
  <c r="E12" i="1"/>
  <c r="E76" i="1"/>
  <c r="E140" i="1"/>
  <c r="E46" i="1"/>
  <c r="E110" i="1"/>
  <c r="E174" i="1"/>
  <c r="E23" i="1"/>
  <c r="E72" i="1"/>
  <c r="E377" i="1"/>
  <c r="E17" i="1"/>
  <c r="E105" i="1"/>
  <c r="E20" i="1"/>
  <c r="E54" i="1"/>
  <c r="E182" i="1"/>
  <c r="E31" i="1"/>
  <c r="E95" i="1"/>
  <c r="E16" i="1"/>
  <c r="E80" i="1"/>
  <c r="E144" i="1"/>
  <c r="E89" i="1"/>
  <c r="E97" i="1"/>
  <c r="E427" i="1"/>
  <c r="E148" i="1"/>
  <c r="E69" i="1"/>
  <c r="E18" i="1"/>
  <c r="E82" i="1"/>
  <c r="E146" i="1"/>
  <c r="E210" i="1"/>
  <c r="E274" i="1"/>
  <c r="E338" i="1"/>
  <c r="E402" i="1"/>
  <c r="E466" i="1"/>
  <c r="E51" i="1"/>
  <c r="E115" i="1"/>
  <c r="E284" i="1"/>
  <c r="E24" i="1"/>
  <c r="E77" i="1"/>
  <c r="E141" i="1"/>
  <c r="E205" i="1"/>
  <c r="E42" i="1"/>
  <c r="E309" i="1"/>
  <c r="E38" i="1"/>
  <c r="E136" i="1"/>
  <c r="E94" i="1"/>
  <c r="E84" i="1"/>
  <c r="E133" i="1"/>
  <c r="E281" i="1"/>
  <c r="E345" i="1"/>
  <c r="E473" i="1"/>
  <c r="E118" i="1"/>
  <c r="E26" i="1"/>
  <c r="E90" i="1"/>
  <c r="E154" i="1"/>
  <c r="E282" i="1"/>
  <c r="E59" i="1"/>
  <c r="E123" i="1"/>
  <c r="E92" i="1"/>
  <c r="E32" i="1"/>
  <c r="E134" i="1"/>
  <c r="E395" i="1"/>
  <c r="E135" i="1"/>
  <c r="E63" i="1"/>
  <c r="E67" i="1"/>
  <c r="E34" i="1"/>
  <c r="E372" i="1"/>
  <c r="E25" i="1"/>
  <c r="E142" i="1"/>
  <c r="E327" i="1"/>
  <c r="E48" i="1"/>
  <c r="E96" i="1"/>
  <c r="E64" i="1"/>
  <c r="E318" i="1"/>
  <c r="E62" i="1"/>
  <c r="E126" i="1"/>
  <c r="E190" i="1"/>
  <c r="E254" i="1"/>
  <c r="E382" i="1"/>
  <c r="E446" i="1"/>
  <c r="E21" i="1"/>
  <c r="E149" i="1"/>
  <c r="E22" i="1"/>
  <c r="E331" i="1"/>
  <c r="E127" i="1"/>
  <c r="E55" i="1"/>
  <c r="E132" i="1"/>
  <c r="E68" i="1"/>
  <c r="E139" i="1"/>
  <c r="E106" i="1"/>
  <c r="E41" i="1"/>
  <c r="E263" i="1"/>
  <c r="E129" i="1"/>
  <c r="E109" i="1"/>
  <c r="E113" i="1"/>
  <c r="E29" i="1"/>
  <c r="E93" i="1"/>
  <c r="E157" i="1"/>
  <c r="E221" i="1"/>
  <c r="E285" i="1"/>
  <c r="E349" i="1"/>
  <c r="E413" i="1"/>
  <c r="E28" i="1"/>
  <c r="E137" i="1"/>
  <c r="E37" i="1"/>
  <c r="E267" i="1"/>
  <c r="E339" i="1"/>
  <c r="E119" i="1"/>
  <c r="E47" i="1"/>
  <c r="E188" i="1"/>
  <c r="E124" i="1"/>
  <c r="E60" i="1"/>
  <c r="E211" i="1"/>
  <c r="E131" i="1"/>
  <c r="E98" i="1"/>
  <c r="E40" i="1"/>
  <c r="E216" i="1"/>
  <c r="E57" i="1"/>
  <c r="E14" i="1"/>
  <c r="E145" i="1"/>
  <c r="E65" i="1"/>
  <c r="E53" i="1"/>
  <c r="E275" i="1"/>
  <c r="E111" i="1"/>
  <c r="E39" i="1"/>
  <c r="E116" i="1"/>
  <c r="E52" i="1"/>
  <c r="E27" i="1"/>
  <c r="E170" i="1"/>
  <c r="E73" i="1"/>
  <c r="E30" i="1"/>
  <c r="E241" i="1"/>
  <c r="E414" i="1"/>
  <c r="E224" i="1"/>
  <c r="E192" i="1"/>
  <c r="E112" i="1"/>
  <c r="E252" i="1"/>
  <c r="E316" i="1"/>
  <c r="E380" i="1"/>
  <c r="E444" i="1"/>
  <c r="E45" i="1"/>
  <c r="E70" i="1"/>
  <c r="E103" i="1"/>
  <c r="E108" i="1"/>
  <c r="E44" i="1"/>
  <c r="E66" i="1"/>
  <c r="E88" i="1"/>
  <c r="E35" i="1"/>
  <c r="E99" i="1"/>
  <c r="E163" i="1"/>
  <c r="E227" i="1"/>
  <c r="E291" i="1"/>
  <c r="E355" i="1"/>
  <c r="E419" i="1"/>
  <c r="E56" i="1"/>
  <c r="E120" i="1"/>
  <c r="E184" i="1"/>
  <c r="E248" i="1"/>
  <c r="E312" i="1"/>
  <c r="E376" i="1"/>
  <c r="E440" i="1"/>
  <c r="E13" i="1"/>
  <c r="E85" i="1"/>
  <c r="E370" i="1"/>
  <c r="E299" i="1"/>
  <c r="E167" i="1"/>
  <c r="E100" i="1"/>
  <c r="E36" i="1"/>
  <c r="E11" i="1"/>
  <c r="E138" i="1"/>
  <c r="E58" i="1"/>
  <c r="E104" i="1"/>
  <c r="E373" i="1"/>
  <c r="E78" i="1"/>
  <c r="E43" i="1"/>
  <c r="E107" i="1"/>
  <c r="E171" i="1"/>
  <c r="E61" i="1"/>
  <c r="E125" i="1"/>
  <c r="E15" i="1"/>
  <c r="E79" i="1"/>
  <c r="E143" i="1"/>
  <c r="E207" i="1"/>
  <c r="E271" i="1"/>
  <c r="E335" i="1"/>
  <c r="E399" i="1"/>
  <c r="E463" i="1"/>
  <c r="E128" i="1"/>
  <c r="E234" i="1"/>
  <c r="E298" i="1"/>
  <c r="E362" i="1"/>
  <c r="E426" i="1"/>
  <c r="E324" i="1"/>
  <c r="E166" i="1"/>
  <c r="E259" i="1"/>
  <c r="E323" i="1"/>
  <c r="E387" i="1"/>
  <c r="E436" i="1"/>
  <c r="E175" i="1"/>
  <c r="E196" i="1"/>
  <c r="E219" i="1"/>
  <c r="E155" i="1"/>
  <c r="E178" i="1"/>
  <c r="E200" i="1"/>
  <c r="E276" i="1"/>
  <c r="E364" i="1"/>
  <c r="E445" i="1"/>
  <c r="E237" i="1"/>
  <c r="E301" i="1"/>
  <c r="E365" i="1"/>
  <c r="E158" i="1"/>
  <c r="E255" i="1"/>
  <c r="E319" i="1"/>
  <c r="E383" i="1"/>
  <c r="E447" i="1"/>
  <c r="E392" i="1"/>
  <c r="E177" i="1"/>
  <c r="E374" i="1"/>
  <c r="E358" i="1"/>
  <c r="E160" i="1"/>
  <c r="E296" i="1"/>
  <c r="E465" i="1"/>
  <c r="E240" i="1"/>
  <c r="E304" i="1"/>
  <c r="E368" i="1"/>
  <c r="E432" i="1"/>
  <c r="E420" i="1"/>
  <c r="E469" i="1"/>
  <c r="E250" i="1"/>
  <c r="E314" i="1"/>
  <c r="E378" i="1"/>
  <c r="E442" i="1"/>
  <c r="E460" i="1"/>
  <c r="E198" i="1"/>
  <c r="E403" i="1"/>
  <c r="E467" i="1"/>
  <c r="E223" i="1"/>
  <c r="E159" i="1"/>
  <c r="E180" i="1"/>
  <c r="E203" i="1"/>
  <c r="E162" i="1"/>
  <c r="E228" i="1"/>
  <c r="E292" i="1"/>
  <c r="E388" i="1"/>
  <c r="E153" i="1"/>
  <c r="E253" i="1"/>
  <c r="E317" i="1"/>
  <c r="E381" i="1"/>
  <c r="E264" i="1"/>
  <c r="E433" i="1"/>
  <c r="E246" i="1"/>
  <c r="E416" i="1"/>
  <c r="E230" i="1"/>
  <c r="E400" i="1"/>
  <c r="E256" i="1"/>
  <c r="E337" i="1"/>
  <c r="E233" i="1"/>
  <c r="E262" i="1"/>
  <c r="E326" i="1"/>
  <c r="E390" i="1"/>
  <c r="E454" i="1"/>
  <c r="E165" i="1"/>
  <c r="E258" i="1"/>
  <c r="E322" i="1"/>
  <c r="E386" i="1"/>
  <c r="E450" i="1"/>
  <c r="E389" i="1"/>
  <c r="E214" i="1"/>
  <c r="E283" i="1"/>
  <c r="E347" i="1"/>
  <c r="E411" i="1"/>
  <c r="E332" i="1"/>
  <c r="E215" i="1"/>
  <c r="E151" i="1"/>
  <c r="E172" i="1"/>
  <c r="E195" i="1"/>
  <c r="E218" i="1"/>
  <c r="E236" i="1"/>
  <c r="E300" i="1"/>
  <c r="E404" i="1"/>
  <c r="E169" i="1"/>
  <c r="E261" i="1"/>
  <c r="E325" i="1"/>
  <c r="E405" i="1"/>
  <c r="E206" i="1"/>
  <c r="E279" i="1"/>
  <c r="E343" i="1"/>
  <c r="E407" i="1"/>
  <c r="E471" i="1"/>
  <c r="E286" i="1"/>
  <c r="E456" i="1"/>
  <c r="E265" i="1"/>
  <c r="E438" i="1"/>
  <c r="E249" i="1"/>
  <c r="E422" i="1"/>
  <c r="E278" i="1"/>
  <c r="E360" i="1"/>
  <c r="E297" i="1"/>
  <c r="E173" i="1"/>
  <c r="E270" i="1"/>
  <c r="E334" i="1"/>
  <c r="E398" i="1"/>
  <c r="E462" i="1"/>
  <c r="E181" i="1"/>
  <c r="E266" i="1"/>
  <c r="E330" i="1"/>
  <c r="E394" i="1"/>
  <c r="E458" i="1"/>
  <c r="E421" i="1"/>
  <c r="E356" i="1"/>
  <c r="E164" i="1"/>
  <c r="E187" i="1"/>
  <c r="E244" i="1"/>
  <c r="E308" i="1"/>
  <c r="E428" i="1"/>
  <c r="E185" i="1"/>
  <c r="E269" i="1"/>
  <c r="E333" i="1"/>
  <c r="E222" i="1"/>
  <c r="E287" i="1"/>
  <c r="E351" i="1"/>
  <c r="E415" i="1"/>
  <c r="E305" i="1"/>
  <c r="E288" i="1"/>
  <c r="E457" i="1"/>
  <c r="E272" i="1"/>
  <c r="E441" i="1"/>
  <c r="E320" i="1"/>
  <c r="E193" i="1"/>
  <c r="E342" i="1"/>
  <c r="E208" i="1"/>
  <c r="E197" i="1"/>
  <c r="E437" i="1"/>
  <c r="E235" i="1"/>
  <c r="E363" i="1"/>
  <c r="E199" i="1"/>
  <c r="E220" i="1"/>
  <c r="E156" i="1"/>
  <c r="E179" i="1"/>
  <c r="E202" i="1"/>
  <c r="E152" i="1"/>
  <c r="E201" i="1"/>
  <c r="E277" i="1"/>
  <c r="E341" i="1"/>
  <c r="E429" i="1"/>
  <c r="E231" i="1"/>
  <c r="E295" i="1"/>
  <c r="E359" i="1"/>
  <c r="E423" i="1"/>
  <c r="E328" i="1"/>
  <c r="E310" i="1"/>
  <c r="E294" i="1"/>
  <c r="E464" i="1"/>
  <c r="E361" i="1"/>
  <c r="E232" i="1"/>
  <c r="E401" i="1"/>
  <c r="E384" i="1"/>
  <c r="E189" i="1"/>
  <c r="E280" i="1"/>
  <c r="E344" i="1"/>
  <c r="E408" i="1"/>
  <c r="E472" i="1"/>
  <c r="E213" i="1"/>
  <c r="E346" i="1"/>
  <c r="E410" i="1"/>
  <c r="E474" i="1"/>
  <c r="E461" i="1"/>
  <c r="E243" i="1"/>
  <c r="E307" i="1"/>
  <c r="E371" i="1"/>
  <c r="E435" i="1"/>
  <c r="E396" i="1"/>
  <c r="E191" i="1"/>
  <c r="E212" i="1"/>
  <c r="E194" i="1"/>
  <c r="E168" i="1"/>
  <c r="E260" i="1"/>
  <c r="E340" i="1"/>
  <c r="E468" i="1"/>
  <c r="E217" i="1"/>
  <c r="E453" i="1"/>
  <c r="E239" i="1"/>
  <c r="E303" i="1"/>
  <c r="E367" i="1"/>
  <c r="E431" i="1"/>
  <c r="E350" i="1"/>
  <c r="E329" i="1"/>
  <c r="E313" i="1"/>
  <c r="E406" i="1"/>
  <c r="E424" i="1"/>
  <c r="E425" i="1"/>
  <c r="E393" i="1"/>
  <c r="E226" i="1"/>
  <c r="E290" i="1"/>
  <c r="E354" i="1"/>
  <c r="E418" i="1"/>
  <c r="E150" i="1"/>
  <c r="E251" i="1"/>
  <c r="E315" i="1"/>
  <c r="E379" i="1"/>
  <c r="E443" i="1"/>
  <c r="E412" i="1"/>
  <c r="E183" i="1"/>
  <c r="E204" i="1"/>
  <c r="E186" i="1"/>
  <c r="E268" i="1"/>
  <c r="E348" i="1"/>
  <c r="E397" i="1"/>
  <c r="E229" i="1"/>
  <c r="E293" i="1"/>
  <c r="E357" i="1"/>
  <c r="E247" i="1"/>
  <c r="E311" i="1"/>
  <c r="E375" i="1"/>
  <c r="E439" i="1"/>
  <c r="E176" i="1"/>
  <c r="E369" i="1"/>
  <c r="E352" i="1"/>
  <c r="E336" i="1"/>
  <c r="E470" i="1"/>
  <c r="E273" i="1"/>
  <c r="E448" i="1"/>
  <c r="E238" i="1"/>
  <c r="E302" i="1"/>
  <c r="E366" i="1"/>
  <c r="E430" i="1"/>
</calcChain>
</file>

<file path=xl/sharedStrings.xml><?xml version="1.0" encoding="utf-8"?>
<sst xmlns="http://schemas.openxmlformats.org/spreadsheetml/2006/main" count="29" uniqueCount="15">
  <si>
    <t>k</t>
  </si>
  <si>
    <t>n</t>
  </si>
  <si>
    <t>we set the opening time at 3 Itrip</t>
  </si>
  <si>
    <t>t trip = k / (9-1)</t>
  </si>
  <si>
    <t>trip @ 3 I trip = 3s</t>
  </si>
  <si>
    <t>3 = k / 8</t>
  </si>
  <si>
    <t>k = 24</t>
  </si>
  <si>
    <t>I/Itrip</t>
  </si>
  <si>
    <t>Trip time @ 3 x I1</t>
  </si>
  <si>
    <t>call rate</t>
  </si>
  <si>
    <t>ms</t>
  </si>
  <si>
    <t>threshold</t>
  </si>
  <si>
    <t>calls</t>
  </si>
  <si>
    <t>t trip [s]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</si>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</sst>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'ABB Curve'!$B$8</c:f>
              <c:strCache>
                <c:ptCount val="1"/>
                <c:pt idx="0">
                  <c:v>t trip [s]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'ABB Curve'!$A$9:$A$474</c:f>
              <c:numCache>
                <c:formatCode>General</c:formatCode>
                <c:ptCount val="46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1.0900000000000001</c:v>
                </c:pt>
                <c:pt idx="5">
                  <c:v>1.1000000000000001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1.1399999999999999</c:v>
                </c:pt>
                <c:pt idx="10">
                  <c:v>1.1499999999999999</c:v>
                </c:pt>
                <c:pt idx="11">
                  <c:v>1.1599999999999999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  <c:pt idx="96">
                  <c:v>2.0099999999999998</c:v>
                </c:pt>
                <c:pt idx="97">
                  <c:v>2.02</c:v>
                </c:pt>
                <c:pt idx="98">
                  <c:v>2.0299999999999998</c:v>
                </c:pt>
                <c:pt idx="99">
                  <c:v>2.04</c:v>
                </c:pt>
                <c:pt idx="100">
                  <c:v>2.0499999999999998</c:v>
                </c:pt>
                <c:pt idx="101">
                  <c:v>2.06</c:v>
                </c:pt>
                <c:pt idx="102">
                  <c:v>2.0699999999999998</c:v>
                </c:pt>
                <c:pt idx="103">
                  <c:v>2.08</c:v>
                </c:pt>
                <c:pt idx="104">
                  <c:v>2.09</c:v>
                </c:pt>
                <c:pt idx="105">
                  <c:v>2.1</c:v>
                </c:pt>
                <c:pt idx="106">
                  <c:v>2.11</c:v>
                </c:pt>
                <c:pt idx="107">
                  <c:v>2.12</c:v>
                </c:pt>
                <c:pt idx="108">
                  <c:v>2.13</c:v>
                </c:pt>
                <c:pt idx="109">
                  <c:v>2.14</c:v>
                </c:pt>
                <c:pt idx="110">
                  <c:v>2.15</c:v>
                </c:pt>
                <c:pt idx="111">
                  <c:v>2.16</c:v>
                </c:pt>
                <c:pt idx="112">
                  <c:v>2.17</c:v>
                </c:pt>
                <c:pt idx="113">
                  <c:v>2.1800000000000002</c:v>
                </c:pt>
                <c:pt idx="114">
                  <c:v>2.19</c:v>
                </c:pt>
                <c:pt idx="115">
                  <c:v>2.2000000000000002</c:v>
                </c:pt>
                <c:pt idx="116">
                  <c:v>2.21</c:v>
                </c:pt>
                <c:pt idx="117">
                  <c:v>2.2200000000000002</c:v>
                </c:pt>
                <c:pt idx="118">
                  <c:v>2.23</c:v>
                </c:pt>
                <c:pt idx="119">
                  <c:v>2.2400000000000002</c:v>
                </c:pt>
                <c:pt idx="120">
                  <c:v>2.25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2.33</c:v>
                </c:pt>
                <c:pt idx="129">
                  <c:v>2.34</c:v>
                </c:pt>
                <c:pt idx="130">
                  <c:v>2.35</c:v>
                </c:pt>
                <c:pt idx="131">
                  <c:v>2.36</c:v>
                </c:pt>
                <c:pt idx="132">
                  <c:v>2.37</c:v>
                </c:pt>
                <c:pt idx="133">
                  <c:v>2.38</c:v>
                </c:pt>
                <c:pt idx="134">
                  <c:v>2.39</c:v>
                </c:pt>
                <c:pt idx="135">
                  <c:v>2.4</c:v>
                </c:pt>
                <c:pt idx="136">
                  <c:v>2.41</c:v>
                </c:pt>
                <c:pt idx="137">
                  <c:v>2.42</c:v>
                </c:pt>
                <c:pt idx="138">
                  <c:v>2.4300000000000002</c:v>
                </c:pt>
                <c:pt idx="139">
                  <c:v>2.44</c:v>
                </c:pt>
                <c:pt idx="140">
                  <c:v>2.4500000000000002</c:v>
                </c:pt>
                <c:pt idx="141">
                  <c:v>2.46</c:v>
                </c:pt>
                <c:pt idx="142">
                  <c:v>2.4700000000000002</c:v>
                </c:pt>
                <c:pt idx="143">
                  <c:v>2.48</c:v>
                </c:pt>
                <c:pt idx="144">
                  <c:v>2.4900000000000002</c:v>
                </c:pt>
                <c:pt idx="145">
                  <c:v>2.5</c:v>
                </c:pt>
                <c:pt idx="146">
                  <c:v>2.5099999999999998</c:v>
                </c:pt>
                <c:pt idx="147">
                  <c:v>2.52</c:v>
                </c:pt>
                <c:pt idx="148">
                  <c:v>2.5299999999999998</c:v>
                </c:pt>
                <c:pt idx="149">
                  <c:v>2.54</c:v>
                </c:pt>
                <c:pt idx="150">
                  <c:v>2.5499999999999998</c:v>
                </c:pt>
                <c:pt idx="151">
                  <c:v>2.56</c:v>
                </c:pt>
                <c:pt idx="152">
                  <c:v>2.57</c:v>
                </c:pt>
                <c:pt idx="153">
                  <c:v>2.58</c:v>
                </c:pt>
                <c:pt idx="154">
                  <c:v>2.59</c:v>
                </c:pt>
                <c:pt idx="155">
                  <c:v>2.6</c:v>
                </c:pt>
                <c:pt idx="156">
                  <c:v>2.61</c:v>
                </c:pt>
                <c:pt idx="157">
                  <c:v>2.62</c:v>
                </c:pt>
                <c:pt idx="158">
                  <c:v>2.63</c:v>
                </c:pt>
                <c:pt idx="159">
                  <c:v>2.64</c:v>
                </c:pt>
                <c:pt idx="160">
                  <c:v>2.65</c:v>
                </c:pt>
                <c:pt idx="161">
                  <c:v>2.66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2.7</c:v>
                </c:pt>
                <c:pt idx="166">
                  <c:v>2.71</c:v>
                </c:pt>
                <c:pt idx="167">
                  <c:v>2.72</c:v>
                </c:pt>
                <c:pt idx="168">
                  <c:v>2.73</c:v>
                </c:pt>
                <c:pt idx="169">
                  <c:v>2.74</c:v>
                </c:pt>
                <c:pt idx="170">
                  <c:v>2.75</c:v>
                </c:pt>
                <c:pt idx="171">
                  <c:v>2.76</c:v>
                </c:pt>
                <c:pt idx="172">
                  <c:v>2.77</c:v>
                </c:pt>
                <c:pt idx="173">
                  <c:v>2.78</c:v>
                </c:pt>
                <c:pt idx="174">
                  <c:v>2.79</c:v>
                </c:pt>
                <c:pt idx="175">
                  <c:v>2.8</c:v>
                </c:pt>
                <c:pt idx="176">
                  <c:v>2.81</c:v>
                </c:pt>
                <c:pt idx="177">
                  <c:v>2.82</c:v>
                </c:pt>
                <c:pt idx="178">
                  <c:v>2.83</c:v>
                </c:pt>
                <c:pt idx="179">
                  <c:v>2.84</c:v>
                </c:pt>
                <c:pt idx="180">
                  <c:v>2.85</c:v>
                </c:pt>
                <c:pt idx="181">
                  <c:v>2.86</c:v>
                </c:pt>
                <c:pt idx="182">
                  <c:v>2.87</c:v>
                </c:pt>
                <c:pt idx="183">
                  <c:v>2.88</c:v>
                </c:pt>
                <c:pt idx="184">
                  <c:v>2.89</c:v>
                </c:pt>
                <c:pt idx="185">
                  <c:v>2.9</c:v>
                </c:pt>
                <c:pt idx="186">
                  <c:v>2.91</c:v>
                </c:pt>
                <c:pt idx="187">
                  <c:v>2.92</c:v>
                </c:pt>
                <c:pt idx="188">
                  <c:v>2.93</c:v>
                </c:pt>
                <c:pt idx="189">
                  <c:v>2.94</c:v>
                </c:pt>
                <c:pt idx="190">
                  <c:v>2.95</c:v>
                </c:pt>
                <c:pt idx="191">
                  <c:v>2.96</c:v>
                </c:pt>
                <c:pt idx="192">
                  <c:v>2.97</c:v>
                </c:pt>
                <c:pt idx="193">
                  <c:v>2.98</c:v>
                </c:pt>
                <c:pt idx="194">
                  <c:v>2.99</c:v>
                </c:pt>
                <c:pt idx="195">
                  <c:v>3</c:v>
                </c:pt>
                <c:pt idx="196">
                  <c:v>3.01</c:v>
                </c:pt>
                <c:pt idx="197">
                  <c:v>3.02</c:v>
                </c:pt>
                <c:pt idx="198">
                  <c:v>3.03</c:v>
                </c:pt>
                <c:pt idx="199">
                  <c:v>3.04</c:v>
                </c:pt>
                <c:pt idx="200">
                  <c:v>3.05</c:v>
                </c:pt>
                <c:pt idx="201">
                  <c:v>3.06</c:v>
                </c:pt>
                <c:pt idx="202">
                  <c:v>3.07</c:v>
                </c:pt>
                <c:pt idx="203">
                  <c:v>3.08</c:v>
                </c:pt>
                <c:pt idx="204">
                  <c:v>3.09</c:v>
                </c:pt>
                <c:pt idx="205">
                  <c:v>3.1</c:v>
                </c:pt>
                <c:pt idx="206">
                  <c:v>3.11</c:v>
                </c:pt>
                <c:pt idx="207">
                  <c:v>3.12</c:v>
                </c:pt>
                <c:pt idx="208">
                  <c:v>3.13</c:v>
                </c:pt>
                <c:pt idx="209">
                  <c:v>3.14</c:v>
                </c:pt>
                <c:pt idx="210">
                  <c:v>3.15</c:v>
                </c:pt>
                <c:pt idx="211">
                  <c:v>3.16</c:v>
                </c:pt>
                <c:pt idx="212">
                  <c:v>3.17</c:v>
                </c:pt>
                <c:pt idx="213">
                  <c:v>3.18</c:v>
                </c:pt>
                <c:pt idx="214">
                  <c:v>3.19</c:v>
                </c:pt>
                <c:pt idx="215">
                  <c:v>3.2</c:v>
                </c:pt>
                <c:pt idx="216">
                  <c:v>3.21</c:v>
                </c:pt>
                <c:pt idx="217">
                  <c:v>3.22</c:v>
                </c:pt>
                <c:pt idx="218">
                  <c:v>3.23</c:v>
                </c:pt>
                <c:pt idx="219">
                  <c:v>3.24</c:v>
                </c:pt>
                <c:pt idx="220">
                  <c:v>3.25</c:v>
                </c:pt>
                <c:pt idx="221">
                  <c:v>3.26</c:v>
                </c:pt>
                <c:pt idx="222">
                  <c:v>3.27</c:v>
                </c:pt>
                <c:pt idx="223">
                  <c:v>3.28</c:v>
                </c:pt>
                <c:pt idx="224">
                  <c:v>3.29</c:v>
                </c:pt>
                <c:pt idx="225">
                  <c:v>3.3</c:v>
                </c:pt>
                <c:pt idx="226">
                  <c:v>3.31</c:v>
                </c:pt>
                <c:pt idx="227">
                  <c:v>3.32</c:v>
                </c:pt>
                <c:pt idx="228">
                  <c:v>3.33</c:v>
                </c:pt>
                <c:pt idx="229">
                  <c:v>3.34</c:v>
                </c:pt>
                <c:pt idx="230">
                  <c:v>3.35</c:v>
                </c:pt>
                <c:pt idx="231">
                  <c:v>3.36</c:v>
                </c:pt>
                <c:pt idx="232">
                  <c:v>3.37</c:v>
                </c:pt>
                <c:pt idx="233">
                  <c:v>3.38</c:v>
                </c:pt>
                <c:pt idx="234">
                  <c:v>3.39</c:v>
                </c:pt>
                <c:pt idx="235">
                  <c:v>3.4</c:v>
                </c:pt>
                <c:pt idx="236">
                  <c:v>3.41</c:v>
                </c:pt>
                <c:pt idx="237">
                  <c:v>3.42</c:v>
                </c:pt>
                <c:pt idx="238">
                  <c:v>3.43</c:v>
                </c:pt>
                <c:pt idx="239">
                  <c:v>3.44</c:v>
                </c:pt>
                <c:pt idx="240">
                  <c:v>3.45</c:v>
                </c:pt>
                <c:pt idx="241">
                  <c:v>3.46</c:v>
                </c:pt>
                <c:pt idx="242">
                  <c:v>3.47</c:v>
                </c:pt>
                <c:pt idx="243">
                  <c:v>3.48</c:v>
                </c:pt>
                <c:pt idx="244">
                  <c:v>3.49</c:v>
                </c:pt>
                <c:pt idx="245">
                  <c:v>3.5</c:v>
                </c:pt>
                <c:pt idx="246">
                  <c:v>3.51</c:v>
                </c:pt>
                <c:pt idx="247">
                  <c:v>3.52</c:v>
                </c:pt>
                <c:pt idx="248">
                  <c:v>3.53</c:v>
                </c:pt>
                <c:pt idx="249">
                  <c:v>3.54</c:v>
                </c:pt>
                <c:pt idx="250">
                  <c:v>3.55</c:v>
                </c:pt>
                <c:pt idx="251">
                  <c:v>3.56</c:v>
                </c:pt>
                <c:pt idx="252">
                  <c:v>3.57</c:v>
                </c:pt>
                <c:pt idx="253">
                  <c:v>3.58</c:v>
                </c:pt>
                <c:pt idx="254">
                  <c:v>3.59</c:v>
                </c:pt>
                <c:pt idx="255">
                  <c:v>3.6</c:v>
                </c:pt>
                <c:pt idx="256">
                  <c:v>3.61</c:v>
                </c:pt>
                <c:pt idx="257">
                  <c:v>3.62</c:v>
                </c:pt>
                <c:pt idx="258">
                  <c:v>3.63</c:v>
                </c:pt>
                <c:pt idx="259">
                  <c:v>3.64</c:v>
                </c:pt>
                <c:pt idx="260">
                  <c:v>3.65</c:v>
                </c:pt>
                <c:pt idx="261">
                  <c:v>3.66</c:v>
                </c:pt>
                <c:pt idx="262">
                  <c:v>3.67</c:v>
                </c:pt>
                <c:pt idx="263">
                  <c:v>3.68</c:v>
                </c:pt>
                <c:pt idx="264">
                  <c:v>3.69</c:v>
                </c:pt>
                <c:pt idx="265">
                  <c:v>3.7</c:v>
                </c:pt>
                <c:pt idx="266">
                  <c:v>3.71</c:v>
                </c:pt>
                <c:pt idx="267">
                  <c:v>3.72</c:v>
                </c:pt>
                <c:pt idx="268">
                  <c:v>3.73</c:v>
                </c:pt>
                <c:pt idx="269">
                  <c:v>3.74</c:v>
                </c:pt>
                <c:pt idx="270">
                  <c:v>3.75</c:v>
                </c:pt>
                <c:pt idx="271">
                  <c:v>3.76</c:v>
                </c:pt>
                <c:pt idx="272">
                  <c:v>3.77</c:v>
                </c:pt>
                <c:pt idx="273">
                  <c:v>3.78</c:v>
                </c:pt>
                <c:pt idx="274">
                  <c:v>3.79</c:v>
                </c:pt>
                <c:pt idx="275">
                  <c:v>3.8</c:v>
                </c:pt>
                <c:pt idx="276">
                  <c:v>3.81</c:v>
                </c:pt>
                <c:pt idx="277">
                  <c:v>3.82</c:v>
                </c:pt>
                <c:pt idx="278">
                  <c:v>3.83</c:v>
                </c:pt>
                <c:pt idx="279">
                  <c:v>3.84</c:v>
                </c:pt>
                <c:pt idx="280">
                  <c:v>3.85</c:v>
                </c:pt>
                <c:pt idx="281">
                  <c:v>3.86</c:v>
                </c:pt>
                <c:pt idx="282">
                  <c:v>3.87</c:v>
                </c:pt>
                <c:pt idx="283">
                  <c:v>3.88</c:v>
                </c:pt>
                <c:pt idx="284">
                  <c:v>3.89</c:v>
                </c:pt>
                <c:pt idx="285">
                  <c:v>3.9</c:v>
                </c:pt>
                <c:pt idx="286">
                  <c:v>3.91</c:v>
                </c:pt>
                <c:pt idx="287">
                  <c:v>3.92</c:v>
                </c:pt>
                <c:pt idx="288">
                  <c:v>3.93</c:v>
                </c:pt>
                <c:pt idx="289">
                  <c:v>3.94</c:v>
                </c:pt>
                <c:pt idx="290">
                  <c:v>3.95</c:v>
                </c:pt>
                <c:pt idx="291">
                  <c:v>3.96</c:v>
                </c:pt>
                <c:pt idx="292">
                  <c:v>3.97</c:v>
                </c:pt>
                <c:pt idx="293">
                  <c:v>3.98</c:v>
                </c:pt>
                <c:pt idx="294">
                  <c:v>3.99</c:v>
                </c:pt>
                <c:pt idx="295">
                  <c:v>4</c:v>
                </c:pt>
                <c:pt idx="296">
                  <c:v>4.01</c:v>
                </c:pt>
                <c:pt idx="297">
                  <c:v>4.0199999999999996</c:v>
                </c:pt>
                <c:pt idx="298">
                  <c:v>4.03</c:v>
                </c:pt>
                <c:pt idx="299">
                  <c:v>4.04</c:v>
                </c:pt>
                <c:pt idx="300">
                  <c:v>4.05</c:v>
                </c:pt>
                <c:pt idx="301">
                  <c:v>4.0599999999999996</c:v>
                </c:pt>
                <c:pt idx="302">
                  <c:v>4.07</c:v>
                </c:pt>
                <c:pt idx="303">
                  <c:v>4.08</c:v>
                </c:pt>
                <c:pt idx="304">
                  <c:v>4.09</c:v>
                </c:pt>
                <c:pt idx="305">
                  <c:v>4.0999999999999996</c:v>
                </c:pt>
                <c:pt idx="306">
                  <c:v>4.1100000000000003</c:v>
                </c:pt>
                <c:pt idx="307">
                  <c:v>4.12</c:v>
                </c:pt>
                <c:pt idx="308">
                  <c:v>4.13</c:v>
                </c:pt>
                <c:pt idx="309">
                  <c:v>4.1399999999999997</c:v>
                </c:pt>
                <c:pt idx="310">
                  <c:v>4.1500000000000004</c:v>
                </c:pt>
                <c:pt idx="311">
                  <c:v>4.16</c:v>
                </c:pt>
                <c:pt idx="312">
                  <c:v>4.17</c:v>
                </c:pt>
                <c:pt idx="313">
                  <c:v>4.18</c:v>
                </c:pt>
                <c:pt idx="314">
                  <c:v>4.1900000000000004</c:v>
                </c:pt>
                <c:pt idx="315">
                  <c:v>4.2</c:v>
                </c:pt>
                <c:pt idx="316">
                  <c:v>4.21</c:v>
                </c:pt>
                <c:pt idx="317">
                  <c:v>4.22</c:v>
                </c:pt>
                <c:pt idx="318">
                  <c:v>4.2300000000000004</c:v>
                </c:pt>
                <c:pt idx="319">
                  <c:v>4.24</c:v>
                </c:pt>
                <c:pt idx="320">
                  <c:v>4.25</c:v>
                </c:pt>
                <c:pt idx="321">
                  <c:v>4.26</c:v>
                </c:pt>
                <c:pt idx="322">
                  <c:v>4.2699999999999996</c:v>
                </c:pt>
                <c:pt idx="323">
                  <c:v>4.28</c:v>
                </c:pt>
                <c:pt idx="324">
                  <c:v>4.29</c:v>
                </c:pt>
                <c:pt idx="325">
                  <c:v>4.3</c:v>
                </c:pt>
                <c:pt idx="326">
                  <c:v>4.3099999999999996</c:v>
                </c:pt>
                <c:pt idx="327">
                  <c:v>4.32</c:v>
                </c:pt>
                <c:pt idx="328">
                  <c:v>4.33</c:v>
                </c:pt>
                <c:pt idx="329">
                  <c:v>4.34</c:v>
                </c:pt>
                <c:pt idx="330">
                  <c:v>4.3499999999999996</c:v>
                </c:pt>
                <c:pt idx="331">
                  <c:v>4.3600000000000003</c:v>
                </c:pt>
                <c:pt idx="332">
                  <c:v>4.37</c:v>
                </c:pt>
                <c:pt idx="333">
                  <c:v>4.38</c:v>
                </c:pt>
                <c:pt idx="334">
                  <c:v>4.3899999999999997</c:v>
                </c:pt>
                <c:pt idx="335">
                  <c:v>4.4000000000000004</c:v>
                </c:pt>
                <c:pt idx="336">
                  <c:v>4.41</c:v>
                </c:pt>
                <c:pt idx="337">
                  <c:v>4.42</c:v>
                </c:pt>
                <c:pt idx="338">
                  <c:v>4.43</c:v>
                </c:pt>
                <c:pt idx="339">
                  <c:v>4.4400000000000004</c:v>
                </c:pt>
                <c:pt idx="340">
                  <c:v>4.45</c:v>
                </c:pt>
                <c:pt idx="341">
                  <c:v>4.46</c:v>
                </c:pt>
                <c:pt idx="342">
                  <c:v>4.47</c:v>
                </c:pt>
                <c:pt idx="343">
                  <c:v>4.4800000000000004</c:v>
                </c:pt>
                <c:pt idx="344">
                  <c:v>4.49</c:v>
                </c:pt>
                <c:pt idx="345">
                  <c:v>4.5</c:v>
                </c:pt>
                <c:pt idx="346">
                  <c:v>4.51</c:v>
                </c:pt>
                <c:pt idx="347">
                  <c:v>4.5199999999999996</c:v>
                </c:pt>
                <c:pt idx="348">
                  <c:v>4.53</c:v>
                </c:pt>
                <c:pt idx="349">
                  <c:v>4.54</c:v>
                </c:pt>
                <c:pt idx="350">
                  <c:v>4.55</c:v>
                </c:pt>
                <c:pt idx="351">
                  <c:v>4.5599999999999996</c:v>
                </c:pt>
                <c:pt idx="352">
                  <c:v>4.57</c:v>
                </c:pt>
                <c:pt idx="353">
                  <c:v>4.58</c:v>
                </c:pt>
                <c:pt idx="354">
                  <c:v>4.59</c:v>
                </c:pt>
                <c:pt idx="355">
                  <c:v>4.5999999999999996</c:v>
                </c:pt>
                <c:pt idx="356">
                  <c:v>4.6100000000000003</c:v>
                </c:pt>
                <c:pt idx="357">
                  <c:v>4.62</c:v>
                </c:pt>
                <c:pt idx="358">
                  <c:v>4.63</c:v>
                </c:pt>
                <c:pt idx="359">
                  <c:v>4.6399999999999997</c:v>
                </c:pt>
                <c:pt idx="360">
                  <c:v>4.6500000000000004</c:v>
                </c:pt>
                <c:pt idx="361">
                  <c:v>4.66</c:v>
                </c:pt>
                <c:pt idx="362">
                  <c:v>4.67</c:v>
                </c:pt>
                <c:pt idx="363">
                  <c:v>4.68</c:v>
                </c:pt>
                <c:pt idx="364">
                  <c:v>4.6900000000000004</c:v>
                </c:pt>
                <c:pt idx="365">
                  <c:v>4.7</c:v>
                </c:pt>
                <c:pt idx="366">
                  <c:v>4.71</c:v>
                </c:pt>
                <c:pt idx="367">
                  <c:v>4.72</c:v>
                </c:pt>
                <c:pt idx="368">
                  <c:v>4.7300000000000004</c:v>
                </c:pt>
                <c:pt idx="369">
                  <c:v>4.74</c:v>
                </c:pt>
                <c:pt idx="370">
                  <c:v>4.75</c:v>
                </c:pt>
                <c:pt idx="371">
                  <c:v>4.76</c:v>
                </c:pt>
                <c:pt idx="372">
                  <c:v>4.7699999999999996</c:v>
                </c:pt>
                <c:pt idx="373">
                  <c:v>4.78</c:v>
                </c:pt>
                <c:pt idx="374">
                  <c:v>4.79</c:v>
                </c:pt>
                <c:pt idx="375">
                  <c:v>4.8</c:v>
                </c:pt>
                <c:pt idx="376">
                  <c:v>4.8099999999999996</c:v>
                </c:pt>
                <c:pt idx="377">
                  <c:v>4.82</c:v>
                </c:pt>
                <c:pt idx="378">
                  <c:v>4.83</c:v>
                </c:pt>
                <c:pt idx="379">
                  <c:v>4.84</c:v>
                </c:pt>
                <c:pt idx="380">
                  <c:v>4.8499999999999996</c:v>
                </c:pt>
                <c:pt idx="381">
                  <c:v>4.8600000000000003</c:v>
                </c:pt>
                <c:pt idx="382">
                  <c:v>4.87</c:v>
                </c:pt>
                <c:pt idx="383">
                  <c:v>4.88</c:v>
                </c:pt>
                <c:pt idx="384">
                  <c:v>4.8899999999999997</c:v>
                </c:pt>
                <c:pt idx="385">
                  <c:v>4.9000000000000004</c:v>
                </c:pt>
                <c:pt idx="386">
                  <c:v>4.91</c:v>
                </c:pt>
                <c:pt idx="387">
                  <c:v>4.92</c:v>
                </c:pt>
                <c:pt idx="388">
                  <c:v>4.93</c:v>
                </c:pt>
                <c:pt idx="389">
                  <c:v>4.9400000000000004</c:v>
                </c:pt>
                <c:pt idx="390">
                  <c:v>4.95</c:v>
                </c:pt>
                <c:pt idx="391">
                  <c:v>4.96</c:v>
                </c:pt>
                <c:pt idx="392">
                  <c:v>4.97</c:v>
                </c:pt>
                <c:pt idx="393">
                  <c:v>4.9800000000000004</c:v>
                </c:pt>
                <c:pt idx="394">
                  <c:v>4.99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5.3</c:v>
                </c:pt>
                <c:pt idx="399">
                  <c:v>5.4</c:v>
                </c:pt>
                <c:pt idx="400">
                  <c:v>5.5</c:v>
                </c:pt>
                <c:pt idx="401">
                  <c:v>5.6</c:v>
                </c:pt>
                <c:pt idx="402">
                  <c:v>5.7</c:v>
                </c:pt>
                <c:pt idx="403">
                  <c:v>5.8</c:v>
                </c:pt>
                <c:pt idx="404">
                  <c:v>5.9</c:v>
                </c:pt>
                <c:pt idx="405">
                  <c:v>6</c:v>
                </c:pt>
                <c:pt idx="406">
                  <c:v>6.1</c:v>
                </c:pt>
                <c:pt idx="407">
                  <c:v>6.2</c:v>
                </c:pt>
                <c:pt idx="408">
                  <c:v>6.3</c:v>
                </c:pt>
                <c:pt idx="409">
                  <c:v>6.4</c:v>
                </c:pt>
                <c:pt idx="410">
                  <c:v>6.4999999999999902</c:v>
                </c:pt>
                <c:pt idx="411">
                  <c:v>6.5999999999999899</c:v>
                </c:pt>
                <c:pt idx="412">
                  <c:v>6.6999999999999904</c:v>
                </c:pt>
                <c:pt idx="413">
                  <c:v>6.7999999999999901</c:v>
                </c:pt>
                <c:pt idx="414">
                  <c:v>6.8999999999999897</c:v>
                </c:pt>
                <c:pt idx="415">
                  <c:v>6.9999999999999902</c:v>
                </c:pt>
                <c:pt idx="416">
                  <c:v>7.0999999999999899</c:v>
                </c:pt>
                <c:pt idx="417">
                  <c:v>7.1999999999999904</c:v>
                </c:pt>
                <c:pt idx="418">
                  <c:v>7.2999999999999901</c:v>
                </c:pt>
                <c:pt idx="419">
                  <c:v>7.3999999999999897</c:v>
                </c:pt>
                <c:pt idx="420">
                  <c:v>7.4999999999999902</c:v>
                </c:pt>
                <c:pt idx="421">
                  <c:v>7.5999999999999899</c:v>
                </c:pt>
                <c:pt idx="422">
                  <c:v>7.6999999999999904</c:v>
                </c:pt>
                <c:pt idx="423">
                  <c:v>7.7999999999999901</c:v>
                </c:pt>
                <c:pt idx="424">
                  <c:v>7.8999999999999897</c:v>
                </c:pt>
                <c:pt idx="425">
                  <c:v>7.9999999999999902</c:v>
                </c:pt>
                <c:pt idx="426">
                  <c:v>8.0999999999999908</c:v>
                </c:pt>
                <c:pt idx="427">
                  <c:v>8.1999999999999904</c:v>
                </c:pt>
                <c:pt idx="428">
                  <c:v>8.2999999999999901</c:v>
                </c:pt>
                <c:pt idx="429">
                  <c:v>8.3999999999999897</c:v>
                </c:pt>
                <c:pt idx="430">
                  <c:v>8.4999999999999893</c:v>
                </c:pt>
                <c:pt idx="431">
                  <c:v>8.5999999999999908</c:v>
                </c:pt>
                <c:pt idx="432">
                  <c:v>8.6999999999999904</c:v>
                </c:pt>
                <c:pt idx="433">
                  <c:v>8.7999999999999901</c:v>
                </c:pt>
                <c:pt idx="434">
                  <c:v>8.8999999999999897</c:v>
                </c:pt>
                <c:pt idx="435">
                  <c:v>8.9999999999999893</c:v>
                </c:pt>
                <c:pt idx="436">
                  <c:v>9.0999999999999908</c:v>
                </c:pt>
                <c:pt idx="437">
                  <c:v>9.1999999999999904</c:v>
                </c:pt>
                <c:pt idx="438">
                  <c:v>9.2999999999999794</c:v>
                </c:pt>
                <c:pt idx="439">
                  <c:v>9.3999999999999808</c:v>
                </c:pt>
                <c:pt idx="440">
                  <c:v>9.4999999999999805</c:v>
                </c:pt>
                <c:pt idx="441">
                  <c:v>9.5999999999999801</c:v>
                </c:pt>
                <c:pt idx="442">
                  <c:v>9.6999999999999797</c:v>
                </c:pt>
                <c:pt idx="443">
                  <c:v>9.7999999999999794</c:v>
                </c:pt>
                <c:pt idx="444">
                  <c:v>9.8999999999999808</c:v>
                </c:pt>
                <c:pt idx="445">
                  <c:v>9.9999999999999805</c:v>
                </c:pt>
                <c:pt idx="446">
                  <c:v>10.1</c:v>
                </c:pt>
                <c:pt idx="447">
                  <c:v>10.199999999999999</c:v>
                </c:pt>
                <c:pt idx="448">
                  <c:v>10.3</c:v>
                </c:pt>
                <c:pt idx="449">
                  <c:v>10.4</c:v>
                </c:pt>
                <c:pt idx="450">
                  <c:v>10.5</c:v>
                </c:pt>
                <c:pt idx="451">
                  <c:v>10.6</c:v>
                </c:pt>
                <c:pt idx="452">
                  <c:v>10.7</c:v>
                </c:pt>
                <c:pt idx="453">
                  <c:v>10.8</c:v>
                </c:pt>
                <c:pt idx="454">
                  <c:v>10.9</c:v>
                </c:pt>
                <c:pt idx="455">
                  <c:v>11</c:v>
                </c:pt>
                <c:pt idx="456">
                  <c:v>11.1</c:v>
                </c:pt>
                <c:pt idx="457">
                  <c:v>11.2</c:v>
                </c:pt>
                <c:pt idx="458">
                  <c:v>11.3</c:v>
                </c:pt>
                <c:pt idx="459">
                  <c:v>11.4</c:v>
                </c:pt>
                <c:pt idx="460">
                  <c:v>11.5</c:v>
                </c:pt>
                <c:pt idx="461">
                  <c:v>11.6</c:v>
                </c:pt>
                <c:pt idx="462">
                  <c:v>11.7</c:v>
                </c:pt>
                <c:pt idx="463">
                  <c:v>11.8</c:v>
                </c:pt>
                <c:pt idx="464">
                  <c:v>11.9</c:v>
                </c:pt>
                <c:pt idx="465">
                  <c:v>12</c:v>
                </c:pt>
              </c:numCache>
            </c:numRef>
          </c:xVal>
          <c:yVal>
            <c:numRef>
              <c:f>'ABB Curve'!$B$9:$B$474</c:f>
              <c:numCache>
                <c:formatCode>General</c:formatCode>
                <c:ptCount val="466"/>
                <c:pt idx="0">
                  <c:v>936.58536585365823</c:v>
                </c:pt>
                <c:pt idx="1">
                  <c:v>776.69902912621262</c:v>
                </c:pt>
                <c:pt idx="2">
                  <c:v>662.52587991718417</c:v>
                </c:pt>
                <c:pt idx="3">
                  <c:v>576.92307692307656</c:v>
                </c:pt>
                <c:pt idx="4">
                  <c:v>510.3668261562994</c:v>
                </c:pt>
                <c:pt idx="5">
                  <c:v>457.14285714285671</c:v>
                </c:pt>
                <c:pt idx="6">
                  <c:v>413.61482119775923</c:v>
                </c:pt>
                <c:pt idx="7">
                  <c:v>377.35849056603746</c:v>
                </c:pt>
                <c:pt idx="8">
                  <c:v>346.69555796316399</c:v>
                </c:pt>
                <c:pt idx="9">
                  <c:v>320.42723631508693</c:v>
                </c:pt>
                <c:pt idx="10">
                  <c:v>297.67441860465135</c:v>
                </c:pt>
                <c:pt idx="11">
                  <c:v>277.77777777777783</c:v>
                </c:pt>
                <c:pt idx="12">
                  <c:v>260.23312550826796</c:v>
                </c:pt>
                <c:pt idx="13">
                  <c:v>244.64831804281354</c:v>
                </c:pt>
                <c:pt idx="14">
                  <c:v>230.71377072819038</c:v>
                </c:pt>
                <c:pt idx="15">
                  <c:v>218.18181818181822</c:v>
                </c:pt>
                <c:pt idx="16">
                  <c:v>206.85197155785394</c:v>
                </c:pt>
                <c:pt idx="17">
                  <c:v>196.56019656019657</c:v>
                </c:pt>
                <c:pt idx="18">
                  <c:v>187.17098849678302</c:v>
                </c:pt>
                <c:pt idx="19">
                  <c:v>178.57142857142856</c:v>
                </c:pt>
                <c:pt idx="20">
                  <c:v>170.66666666666666</c:v>
                </c:pt>
                <c:pt idx="21">
                  <c:v>163.37644656228724</c:v>
                </c:pt>
                <c:pt idx="22">
                  <c:v>156.63240332843858</c:v>
                </c:pt>
                <c:pt idx="23">
                  <c:v>150.37593984962405</c:v>
                </c:pt>
                <c:pt idx="24">
                  <c:v>144.55654268935399</c:v>
                </c:pt>
                <c:pt idx="25">
                  <c:v>139.13043478260866</c:v>
                </c:pt>
                <c:pt idx="26">
                  <c:v>134.05948889819854</c:v>
                </c:pt>
                <c:pt idx="27">
                  <c:v>129.31034482758616</c:v>
                </c:pt>
                <c:pt idx="28">
                  <c:v>124.85368708544672</c:v>
                </c:pt>
                <c:pt idx="29">
                  <c:v>120.66365007541474</c:v>
                </c:pt>
                <c:pt idx="30">
                  <c:v>116.7173252279635</c:v>
                </c:pt>
                <c:pt idx="31">
                  <c:v>112.99435028248583</c:v>
                </c:pt>
                <c:pt idx="32">
                  <c:v>109.47656517276768</c:v>
                </c:pt>
                <c:pt idx="33">
                  <c:v>106.14772224679349</c:v>
                </c:pt>
                <c:pt idx="34">
                  <c:v>102.99324106855491</c:v>
                </c:pt>
                <c:pt idx="35">
                  <c:v>100.00000000000003</c:v>
                </c:pt>
                <c:pt idx="36">
                  <c:v>97.156158283574555</c:v>
                </c:pt>
                <c:pt idx="37">
                  <c:v>94.451003541912641</c:v>
                </c:pt>
                <c:pt idx="38">
                  <c:v>91.874820556991125</c:v>
                </c:pt>
                <c:pt idx="39">
                  <c:v>89.418777943368113</c:v>
                </c:pt>
                <c:pt idx="40">
                  <c:v>87.074829931972786</c:v>
                </c:pt>
                <c:pt idx="41">
                  <c:v>84.835630965005322</c:v>
                </c:pt>
                <c:pt idx="42">
                  <c:v>82.69446119390129</c:v>
                </c:pt>
                <c:pt idx="43">
                  <c:v>80.645161290322591</c:v>
                </c:pt>
                <c:pt idx="44">
                  <c:v>78.682075239734445</c:v>
                </c:pt>
                <c:pt idx="45">
                  <c:v>76.8</c:v>
                </c:pt>
                <c:pt idx="46">
                  <c:v>74.994141082727907</c:v>
                </c:pt>
                <c:pt idx="47">
                  <c:v>73.260073260073256</c:v>
                </c:pt>
                <c:pt idx="48">
                  <c:v>71.593705720038784</c:v>
                </c:pt>
                <c:pt idx="49">
                  <c:v>69.9912510936133</c:v>
                </c:pt>
                <c:pt idx="50">
                  <c:v>68.449197860962556</c:v>
                </c:pt>
                <c:pt idx="51">
                  <c:v>66.964285714285708</c:v>
                </c:pt>
                <c:pt idx="52">
                  <c:v>65.533483514233055</c:v>
                </c:pt>
                <c:pt idx="53">
                  <c:v>64.153969526864458</c:v>
                </c:pt>
                <c:pt idx="54">
                  <c:v>62.823113670571288</c:v>
                </c:pt>
                <c:pt idx="55">
                  <c:v>61.538461538461519</c:v>
                </c:pt>
                <c:pt idx="56">
                  <c:v>60.297719992462774</c:v>
                </c:pt>
                <c:pt idx="57">
                  <c:v>59.098744151686759</c:v>
                </c:pt>
                <c:pt idx="58">
                  <c:v>57.939525620133992</c:v>
                </c:pt>
                <c:pt idx="59">
                  <c:v>56.818181818181834</c:v>
                </c:pt>
                <c:pt idx="60">
                  <c:v>55.732946298984047</c:v>
                </c:pt>
                <c:pt idx="61">
                  <c:v>54.682159945317842</c:v>
                </c:pt>
                <c:pt idx="62">
                  <c:v>53.664262954888478</c:v>
                </c:pt>
                <c:pt idx="63">
                  <c:v>52.677787532923631</c:v>
                </c:pt>
                <c:pt idx="64">
                  <c:v>51.72135122030064</c:v>
                </c:pt>
                <c:pt idx="65">
                  <c:v>50.793650793650805</c:v>
                </c:pt>
                <c:pt idx="66">
                  <c:v>49.893456681045691</c:v>
                </c:pt>
                <c:pt idx="67">
                  <c:v>49.019607843137265</c:v>
                </c:pt>
                <c:pt idx="68">
                  <c:v>48.171007075116663</c:v>
                </c:pt>
                <c:pt idx="69">
                  <c:v>47.346616689682385</c:v>
                </c:pt>
                <c:pt idx="70">
                  <c:v>46.545454545454547</c:v>
                </c:pt>
                <c:pt idx="71">
                  <c:v>45.766590389016024</c:v>
                </c:pt>
                <c:pt idx="72">
                  <c:v>45.009142482066665</c:v>
                </c:pt>
                <c:pt idx="73">
                  <c:v>44.272274488101822</c:v>
                </c:pt>
                <c:pt idx="74">
                  <c:v>43.555192595617257</c:v>
                </c:pt>
                <c:pt idx="75">
                  <c:v>42.857142857142854</c:v>
                </c:pt>
                <c:pt idx="76">
                  <c:v>42.177408725451428</c:v>
                </c:pt>
                <c:pt idx="77">
                  <c:v>41.515308770108973</c:v>
                </c:pt>
                <c:pt idx="78">
                  <c:v>40.870194559155344</c:v>
                </c:pt>
                <c:pt idx="79">
                  <c:v>40.241448692152915</c:v>
                </c:pt>
                <c:pt idx="80">
                  <c:v>39.628482972136219</c:v>
                </c:pt>
                <c:pt idx="81">
                  <c:v>39.030736705155306</c:v>
                </c:pt>
                <c:pt idx="82">
                  <c:v>38.447675117145252</c:v>
                </c:pt>
                <c:pt idx="83">
                  <c:v>37.878787878787882</c:v>
                </c:pt>
                <c:pt idx="84">
                  <c:v>37.323587729870539</c:v>
                </c:pt>
                <c:pt idx="85">
                  <c:v>36.781609195402304</c:v>
                </c:pt>
                <c:pt idx="86">
                  <c:v>36.252407386428004</c:v>
                </c:pt>
                <c:pt idx="87">
                  <c:v>35.735556879094702</c:v>
                </c:pt>
                <c:pt idx="88">
                  <c:v>35.230650666079491</c:v>
                </c:pt>
                <c:pt idx="89">
                  <c:v>34.737299174989147</c:v>
                </c:pt>
                <c:pt idx="90">
                  <c:v>34.25512934879572</c:v>
                </c:pt>
                <c:pt idx="91">
                  <c:v>33.78378378378379</c:v>
                </c:pt>
                <c:pt idx="92">
                  <c:v>33.322919920858062</c:v>
                </c:pt>
                <c:pt idx="93">
                  <c:v>32.872209286399126</c:v>
                </c:pt>
                <c:pt idx="94">
                  <c:v>32.431336779162862</c:v>
                </c:pt>
                <c:pt idx="95">
                  <c:v>32</c:v>
                </c:pt>
                <c:pt idx="96">
                  <c:v>31.577908621426939</c:v>
                </c:pt>
                <c:pt idx="97">
                  <c:v>31.164783794312427</c:v>
                </c:pt>
                <c:pt idx="98">
                  <c:v>30.760357589156985</c:v>
                </c:pt>
                <c:pt idx="99">
                  <c:v>30.364372469635629</c:v>
                </c:pt>
                <c:pt idx="100">
                  <c:v>29.976580796252929</c:v>
                </c:pt>
                <c:pt idx="101">
                  <c:v>29.59674435812061</c:v>
                </c:pt>
                <c:pt idx="102">
                  <c:v>29.224633931017692</c:v>
                </c:pt>
                <c:pt idx="103">
                  <c:v>28.860028860028855</c:v>
                </c:pt>
                <c:pt idx="104">
                  <c:v>28.502716665182156</c:v>
                </c:pt>
                <c:pt idx="105">
                  <c:v>28.152492668621701</c:v>
                </c:pt>
                <c:pt idx="106">
                  <c:v>27.809159641957073</c:v>
                </c:pt>
                <c:pt idx="107">
                  <c:v>27.472527472527467</c:v>
                </c:pt>
                <c:pt idx="108">
                  <c:v>27.142412847408753</c:v>
                </c:pt>
                <c:pt idx="109">
                  <c:v>26.81863895407308</c:v>
                </c:pt>
                <c:pt idx="110">
                  <c:v>26.501035196687372</c:v>
                </c:pt>
                <c:pt idx="111">
                  <c:v>26.189436927106065</c:v>
                </c:pt>
                <c:pt idx="112">
                  <c:v>25.883685189678882</c:v>
                </c:pt>
                <c:pt idx="113">
                  <c:v>25.5836264790534</c:v>
                </c:pt>
                <c:pt idx="114">
                  <c:v>25.289112510207843</c:v>
                </c:pt>
                <c:pt idx="115">
                  <c:v>24.999999999999996</c:v>
                </c:pt>
                <c:pt idx="116">
                  <c:v>24.71615045956592</c:v>
                </c:pt>
                <c:pt idx="117">
                  <c:v>24.437429996945315</c:v>
                </c:pt>
                <c:pt idx="118">
                  <c:v>24.163709129351354</c:v>
                </c:pt>
                <c:pt idx="119">
                  <c:v>23.89486260454002</c:v>
                </c:pt>
                <c:pt idx="120">
                  <c:v>23.630769230769232</c:v>
                </c:pt>
                <c:pt idx="121">
                  <c:v>23.371311714870004</c:v>
                </c:pt>
                <c:pt idx="122">
                  <c:v>23.116376507982373</c:v>
                </c:pt>
                <c:pt idx="123">
                  <c:v>22.865853658536587</c:v>
                </c:pt>
                <c:pt idx="124">
                  <c:v>22.619636672085953</c:v>
                </c:pt>
                <c:pt idx="125">
                  <c:v>22.377622377622384</c:v>
                </c:pt>
                <c:pt idx="126">
                  <c:v>22.139710800027675</c:v>
                </c:pt>
                <c:pt idx="127">
                  <c:v>21.90580503833516</c:v>
                </c:pt>
                <c:pt idx="128">
                  <c:v>21.675811149495356</c:v>
                </c:pt>
                <c:pt idx="129">
                  <c:v>21.449638037358124</c:v>
                </c:pt>
                <c:pt idx="130">
                  <c:v>21.227197346600327</c:v>
                </c:pt>
                <c:pt idx="131">
                  <c:v>21.008403361344541</c:v>
                </c:pt>
                <c:pt idx="132">
                  <c:v>20.793172908228463</c:v>
                </c:pt>
                <c:pt idx="133">
                  <c:v>20.581425263699511</c:v>
                </c:pt>
                <c:pt idx="134">
                  <c:v>20.373082065321192</c:v>
                </c:pt>
                <c:pt idx="135">
                  <c:v>20.168067226890756</c:v>
                </c:pt>
                <c:pt idx="136">
                  <c:v>19.966306857178509</c:v>
                </c:pt>
                <c:pt idx="137">
                  <c:v>19.767729182110205</c:v>
                </c:pt>
                <c:pt idx="138">
                  <c:v>19.572264470223651</c:v>
                </c:pt>
                <c:pt idx="139">
                  <c:v>19.379844961240313</c:v>
                </c:pt>
                <c:pt idx="140">
                  <c:v>19.190404797601193</c:v>
                </c:pt>
                <c:pt idx="141">
                  <c:v>19.003879958824928</c:v>
                </c:pt>
                <c:pt idx="142">
                  <c:v>18.820208198553193</c:v>
                </c:pt>
                <c:pt idx="143">
                  <c:v>18.63932898415657</c:v>
                </c:pt>
                <c:pt idx="144">
                  <c:v>18.461183438780022</c:v>
                </c:pt>
                <c:pt idx="145">
                  <c:v>18.285714285714285</c:v>
                </c:pt>
                <c:pt idx="146">
                  <c:v>18.112865794985005</c:v>
                </c:pt>
                <c:pt idx="147">
                  <c:v>17.942583732057415</c:v>
                </c:pt>
                <c:pt idx="148">
                  <c:v>17.774815308559688</c:v>
                </c:pt>
                <c:pt idx="149">
                  <c:v>17.609509134932864</c:v>
                </c:pt>
                <c:pt idx="150">
                  <c:v>17.446615174920492</c:v>
                </c:pt>
                <c:pt idx="151">
                  <c:v>17.286084701815039</c:v>
                </c:pt>
                <c:pt idx="152">
                  <c:v>17.12787025638281</c:v>
                </c:pt>
                <c:pt idx="153">
                  <c:v>16.971925606392755</c:v>
                </c:pt>
                <c:pt idx="154">
                  <c:v>16.818205707678565</c:v>
                </c:pt>
                <c:pt idx="155">
                  <c:v>16.666666666666664</c:v>
                </c:pt>
                <c:pt idx="156">
                  <c:v>16.517265704306535</c:v>
                </c:pt>
                <c:pt idx="157">
                  <c:v>16.369961121342335</c:v>
                </c:pt>
                <c:pt idx="158">
                  <c:v>16.22471226486843</c:v>
                </c:pt>
                <c:pt idx="159">
                  <c:v>16.081479496113641</c:v>
                </c:pt>
                <c:pt idx="160">
                  <c:v>15.940224159402241</c:v>
                </c:pt>
                <c:pt idx="161">
                  <c:v>15.800908552241753</c:v>
                </c:pt>
                <c:pt idx="162">
                  <c:v>15.663495896490398</c:v>
                </c:pt>
                <c:pt idx="163">
                  <c:v>15.527950310559003</c:v>
                </c:pt>
                <c:pt idx="164">
                  <c:v>15.394236782604514</c:v>
                </c:pt>
                <c:pt idx="165">
                  <c:v>15.262321144674084</c:v>
                </c:pt>
                <c:pt idx="166">
                  <c:v>15.132170047760912</c:v>
                </c:pt>
                <c:pt idx="167">
                  <c:v>15.003750937734431</c:v>
                </c:pt>
                <c:pt idx="168">
                  <c:v>14.877032032109595</c:v>
                </c:pt>
                <c:pt idx="169">
                  <c:v>14.751982297621241</c:v>
                </c:pt>
                <c:pt idx="170">
                  <c:v>14.628571428571428</c:v>
                </c:pt>
                <c:pt idx="171">
                  <c:v>14.506769825918765</c:v>
                </c:pt>
                <c:pt idx="172">
                  <c:v>14.386548577080429</c:v>
                </c:pt>
                <c:pt idx="173">
                  <c:v>14.267879436418765</c:v>
                </c:pt>
                <c:pt idx="174">
                  <c:v>14.150734806385518</c:v>
                </c:pt>
                <c:pt idx="175">
                  <c:v>14.035087719298248</c:v>
                </c:pt>
                <c:pt idx="176">
                  <c:v>13.920911819724191</c:v>
                </c:pt>
                <c:pt idx="177">
                  <c:v>13.808181347448365</c:v>
                </c:pt>
                <c:pt idx="178">
                  <c:v>13.696871121003294</c:v>
                </c:pt>
                <c:pt idx="179">
                  <c:v>13.586956521739131</c:v>
                </c:pt>
                <c:pt idx="180">
                  <c:v>13.478413478413477</c:v>
                </c:pt>
                <c:pt idx="181">
                  <c:v>13.371218452281466</c:v>
                </c:pt>
                <c:pt idx="182">
                  <c:v>13.265348422667163</c:v>
                </c:pt>
                <c:pt idx="183">
                  <c:v>13.160780872998465</c:v>
                </c:pt>
                <c:pt idx="184">
                  <c:v>13.057493777288121</c:v>
                </c:pt>
                <c:pt idx="185">
                  <c:v>12.955465587044534</c:v>
                </c:pt>
                <c:pt idx="186">
                  <c:v>12.854675218596428</c:v>
                </c:pt>
                <c:pt idx="187">
                  <c:v>12.755102040816329</c:v>
                </c:pt>
                <c:pt idx="188">
                  <c:v>12.656725863228255</c:v>
                </c:pt>
                <c:pt idx="189">
                  <c:v>12.559526924485846</c:v>
                </c:pt>
                <c:pt idx="190">
                  <c:v>12.463485881207399</c:v>
                </c:pt>
                <c:pt idx="191">
                  <c:v>12.368583797155226</c:v>
                </c:pt>
                <c:pt idx="192">
                  <c:v>12.274802132746867</c:v>
                </c:pt>
                <c:pt idx="193">
                  <c:v>12.182122734886555</c:v>
                </c:pt>
                <c:pt idx="194">
                  <c:v>12.090527827105451</c:v>
                </c:pt>
                <c:pt idx="195">
                  <c:v>12</c:v>
                </c:pt>
                <c:pt idx="196">
                  <c:v>11.910522201957795</c:v>
                </c:pt>
                <c:pt idx="197">
                  <c:v>11.822077730161075</c:v>
                </c:pt>
                <c:pt idx="198">
                  <c:v>11.734650221858232</c:v>
                </c:pt>
                <c:pt idx="199">
                  <c:v>11.648223645894001</c:v>
                </c:pt>
                <c:pt idx="200">
                  <c:v>11.562782294489613</c:v>
                </c:pt>
                <c:pt idx="201">
                  <c:v>11.478310775264241</c:v>
                </c:pt>
                <c:pt idx="202">
                  <c:v>11.394794003489658</c:v>
                </c:pt>
                <c:pt idx="203">
                  <c:v>11.312217194570136</c:v>
                </c:pt>
                <c:pt idx="204">
                  <c:v>11.230565856740094</c:v>
                </c:pt>
                <c:pt idx="205">
                  <c:v>11.149825783972124</c:v>
                </c:pt>
                <c:pt idx="206">
                  <c:v>11.069983049088458</c:v>
                </c:pt>
                <c:pt idx="207">
                  <c:v>10.991023997069059</c:v>
                </c:pt>
                <c:pt idx="208">
                  <c:v>10.912935238549945</c:v>
                </c:pt>
                <c:pt idx="209">
                  <c:v>10.835703643505349</c:v>
                </c:pt>
                <c:pt idx="210">
                  <c:v>10.759316335107874</c:v>
                </c:pt>
                <c:pt idx="211">
                  <c:v>10.683760683760681</c:v>
                </c:pt>
                <c:pt idx="212">
                  <c:v>10.609024301296291</c:v>
                </c:pt>
                <c:pt idx="213">
                  <c:v>10.535095035336463</c:v>
                </c:pt>
                <c:pt idx="214">
                  <c:v>10.461960963808155</c:v>
                </c:pt>
                <c:pt idx="215">
                  <c:v>10.389610389610388</c:v>
                </c:pt>
                <c:pt idx="216">
                  <c:v>10.318031835427393</c:v>
                </c:pt>
                <c:pt idx="217">
                  <c:v>10.247214038683232</c:v>
                </c:pt>
                <c:pt idx="218">
                  <c:v>10.177145946633591</c:v>
                </c:pt>
                <c:pt idx="219">
                  <c:v>10.107816711590294</c:v>
                </c:pt>
                <c:pt idx="220">
                  <c:v>10.03921568627451</c:v>
                </c:pt>
                <c:pt idx="221">
                  <c:v>9.9713324192945283</c:v>
                </c:pt>
                <c:pt idx="222">
                  <c:v>9.9041566507443601</c:v>
                </c:pt>
                <c:pt idx="223">
                  <c:v>9.8376783079193331</c:v>
                </c:pt>
                <c:pt idx="224">
                  <c:v>9.7718875011451427</c:v>
                </c:pt>
                <c:pt idx="225">
                  <c:v>9.7067745197168875</c:v>
                </c:pt>
                <c:pt idx="226">
                  <c:v>9.6423298279446765</c:v>
                </c:pt>
                <c:pt idx="227">
                  <c:v>9.5785440613026829</c:v>
                </c:pt>
                <c:pt idx="228">
                  <c:v>9.5154080226783879</c:v>
                </c:pt>
                <c:pt idx="229">
                  <c:v>9.4529126787191302</c:v>
                </c:pt>
                <c:pt idx="230">
                  <c:v>9.3910491562729277</c:v>
                </c:pt>
                <c:pt idx="231">
                  <c:v>9.3298087389208533</c:v>
                </c:pt>
                <c:pt idx="232">
                  <c:v>9.2691828635981803</c:v>
                </c:pt>
                <c:pt idx="233">
                  <c:v>9.209163117301717</c:v>
                </c:pt>
                <c:pt idx="234">
                  <c:v>9.1497412338807287</c:v>
                </c:pt>
                <c:pt idx="235">
                  <c:v>9.0909090909090917</c:v>
                </c:pt>
                <c:pt idx="236">
                  <c:v>9.0326587066361803</c:v>
                </c:pt>
                <c:pt idx="237">
                  <c:v>8.9749822370143235</c:v>
                </c:pt>
                <c:pt idx="238">
                  <c:v>8.9178719728004889</c:v>
                </c:pt>
                <c:pt idx="239">
                  <c:v>8.8613203367301736</c:v>
                </c:pt>
                <c:pt idx="240">
                  <c:v>8.8053198807612922</c:v>
                </c:pt>
                <c:pt idx="241">
                  <c:v>8.7498632833861976</c:v>
                </c:pt>
                <c:pt idx="242">
                  <c:v>8.6949433470097546</c:v>
                </c:pt>
                <c:pt idx="243">
                  <c:v>8.6405529953917046</c:v>
                </c:pt>
                <c:pt idx="244">
                  <c:v>8.5866852711514206</c:v>
                </c:pt>
                <c:pt idx="245">
                  <c:v>8.5333333333333332</c:v>
                </c:pt>
                <c:pt idx="246">
                  <c:v>8.4804904550313172</c:v>
                </c:pt>
                <c:pt idx="247">
                  <c:v>8.4281500210703761</c:v>
                </c:pt>
                <c:pt idx="248">
                  <c:v>8.3763055257440531</c:v>
                </c:pt>
                <c:pt idx="249">
                  <c:v>8.3249505706059868</c:v>
                </c:pt>
                <c:pt idx="250">
                  <c:v>8.2740788623141572</c:v>
                </c:pt>
                <c:pt idx="251">
                  <c:v>8.223684210526315</c:v>
                </c:pt>
                <c:pt idx="252">
                  <c:v>8.1737605258452604</c:v>
                </c:pt>
                <c:pt idx="253">
                  <c:v>8.1243018178125315</c:v>
                </c:pt>
                <c:pt idx="254">
                  <c:v>8.0753021929492519</c:v>
                </c:pt>
                <c:pt idx="255">
                  <c:v>8.0267558528428093</c:v>
                </c:pt>
                <c:pt idx="256">
                  <c:v>7.9786570922781559</c:v>
                </c:pt>
                <c:pt idx="257">
                  <c:v>7.9310002974125116</c:v>
                </c:pt>
                <c:pt idx="258">
                  <c:v>7.8837799439923133</c:v>
                </c:pt>
                <c:pt idx="259">
                  <c:v>7.8369905956112849</c:v>
                </c:pt>
                <c:pt idx="260">
                  <c:v>7.7906269020085208</c:v>
                </c:pt>
                <c:pt idx="261">
                  <c:v>7.7446835974055297</c:v>
                </c:pt>
                <c:pt idx="262">
                  <c:v>7.6991554988812165</c:v>
                </c:pt>
                <c:pt idx="263">
                  <c:v>7.6540375047837728</c:v>
                </c:pt>
                <c:pt idx="264">
                  <c:v>7.6093245931785578</c:v>
                </c:pt>
                <c:pt idx="265">
                  <c:v>7.5650118203309686</c:v>
                </c:pt>
                <c:pt idx="266">
                  <c:v>7.5210943192234474</c:v>
                </c:pt>
                <c:pt idx="267">
                  <c:v>7.477567298105682</c:v>
                </c:pt>
                <c:pt idx="268">
                  <c:v>7.4344260390772012</c:v>
                </c:pt>
                <c:pt idx="269">
                  <c:v>7.3916658967014675</c:v>
                </c:pt>
                <c:pt idx="270">
                  <c:v>7.3492822966507179</c:v>
                </c:pt>
                <c:pt idx="271">
                  <c:v>7.3072707343807091</c:v>
                </c:pt>
                <c:pt idx="272">
                  <c:v>7.2656267738346623</c:v>
                </c:pt>
                <c:pt idx="273">
                  <c:v>7.2243460461756124</c:v>
                </c:pt>
                <c:pt idx="274">
                  <c:v>7.183424248546479</c:v>
                </c:pt>
                <c:pt idx="275">
                  <c:v>7.1428571428571432</c:v>
                </c:pt>
                <c:pt idx="276">
                  <c:v>7.1026405545978504</c:v>
                </c:pt>
                <c:pt idx="277">
                  <c:v>7.0627703716782912</c:v>
                </c:pt>
                <c:pt idx="278">
                  <c:v>7.0232425432917056</c:v>
                </c:pt>
                <c:pt idx="279">
                  <c:v>6.9840530788033988</c:v>
                </c:pt>
                <c:pt idx="280">
                  <c:v>6.945198046663049</c:v>
                </c:pt>
                <c:pt idx="281">
                  <c:v>6.9066735733402407</c:v>
                </c:pt>
                <c:pt idx="282">
                  <c:v>6.8684758422826233</c:v>
                </c:pt>
                <c:pt idx="283">
                  <c:v>6.8306010928961749</c:v>
                </c:pt>
                <c:pt idx="284">
                  <c:v>6.7930456195469882</c:v>
                </c:pt>
                <c:pt idx="285">
                  <c:v>6.7558057705840957</c:v>
                </c:pt>
                <c:pt idx="286">
                  <c:v>6.7188779473827864</c:v>
                </c:pt>
                <c:pt idx="287">
                  <c:v>6.6822586034079521</c:v>
                </c:pt>
                <c:pt idx="288">
                  <c:v>6.6459442432969418</c:v>
                </c:pt>
                <c:pt idx="289">
                  <c:v>6.6099314219614973</c:v>
                </c:pt>
                <c:pt idx="290">
                  <c:v>6.574216743708269</c:v>
                </c:pt>
                <c:pt idx="291">
                  <c:v>6.5387968613775067</c:v>
                </c:pt>
                <c:pt idx="292">
                  <c:v>6.5036684754994605</c:v>
                </c:pt>
                <c:pt idx="293">
                  <c:v>6.4688283334681005</c:v>
                </c:pt>
                <c:pt idx="294">
                  <c:v>6.4342732287317101</c:v>
                </c:pt>
                <c:pt idx="295">
                  <c:v>6.4</c:v>
                </c:pt>
                <c:pt idx="296">
                  <c:v>6.3660055304673051</c:v>
                </c:pt>
                <c:pt idx="297">
                  <c:v>6.3322867470515307</c:v>
                </c:pt>
                <c:pt idx="298">
                  <c:v>6.2988406196484448</c:v>
                </c:pt>
                <c:pt idx="299">
                  <c:v>6.2656641604010028</c:v>
                </c:pt>
                <c:pt idx="300">
                  <c:v>6.2327544229832821</c:v>
                </c:pt>
                <c:pt idx="301">
                  <c:v>6.2001085018987849</c:v>
                </c:pt>
                <c:pt idx="302">
                  <c:v>6.1677235317926868</c:v>
                </c:pt>
                <c:pt idx="303">
                  <c:v>6.1355966867777889</c:v>
                </c:pt>
                <c:pt idx="304">
                  <c:v>6.1037251797737815</c:v>
                </c:pt>
                <c:pt idx="305">
                  <c:v>6.0721062618595827</c:v>
                </c:pt>
                <c:pt idx="306">
                  <c:v>6.0407372216384232</c:v>
                </c:pt>
                <c:pt idx="307">
                  <c:v>6.009615384615385</c:v>
                </c:pt>
                <c:pt idx="308">
                  <c:v>5.9787381125871129</c:v>
                </c:pt>
                <c:pt idx="309">
                  <c:v>5.9481028030434464</c:v>
                </c:pt>
                <c:pt idx="310">
                  <c:v>5.9177068885806738</c:v>
                </c:pt>
                <c:pt idx="311">
                  <c:v>5.8875478363261697</c:v>
                </c:pt>
                <c:pt idx="312">
                  <c:v>5.8576231473741371</c:v>
                </c:pt>
                <c:pt idx="313">
                  <c:v>5.827930356232244</c:v>
                </c:pt>
                <c:pt idx="314">
                  <c:v>5.7984670302788688</c:v>
                </c:pt>
                <c:pt idx="315">
                  <c:v>5.7692307692307692</c:v>
                </c:pt>
                <c:pt idx="316">
                  <c:v>5.7402192046208764</c:v>
                </c:pt>
                <c:pt idx="317">
                  <c:v>5.7114299992860715</c:v>
                </c:pt>
                <c:pt idx="318">
                  <c:v>5.6828608468646573</c:v>
                </c:pt>
                <c:pt idx="319">
                  <c:v>5.6545094713033635</c:v>
                </c:pt>
                <c:pt idx="320">
                  <c:v>5.6263736263736268</c:v>
                </c:pt>
                <c:pt idx="321">
                  <c:v>5.5984510951969968</c:v>
                </c:pt>
                <c:pt idx="322">
                  <c:v>5.5707396897794341</c:v>
                </c:pt>
                <c:pt idx="323">
                  <c:v>5.5432372505543235</c:v>
                </c:pt>
                <c:pt idx="324">
                  <c:v>5.5159416459340038</c:v>
                </c:pt>
                <c:pt idx="325">
                  <c:v>5.4888507718696404</c:v>
                </c:pt>
                <c:pt idx="326">
                  <c:v>5.4619625514192576</c:v>
                </c:pt>
                <c:pt idx="327">
                  <c:v>5.4352749343237603</c:v>
                </c:pt>
                <c:pt idx="328">
                  <c:v>5.4087858965907749</c:v>
                </c:pt>
                <c:pt idx="329">
                  <c:v>5.3824934400861197</c:v>
                </c:pt>
                <c:pt idx="330">
                  <c:v>5.3563955921327953</c:v>
                </c:pt>
                <c:pt idx="331">
                  <c:v>5.3304904051172697</c:v>
                </c:pt>
                <c:pt idx="332">
                  <c:v>5.3047759561029784</c:v>
                </c:pt>
                <c:pt idx="333">
                  <c:v>5.2792503464508043</c:v>
                </c:pt>
                <c:pt idx="334">
                  <c:v>5.2539117014464685</c:v>
                </c:pt>
                <c:pt idx="335">
                  <c:v>5.2287581699346397</c:v>
                </c:pt>
                <c:pt idx="336">
                  <c:v>5.2037879239596485</c:v>
                </c:pt>
                <c:pt idx="337">
                  <c:v>5.1789991584126369</c:v>
                </c:pt>
                <c:pt idx="338">
                  <c:v>5.1543900906850517</c:v>
                </c:pt>
                <c:pt idx="339">
                  <c:v>5.1299589603283167</c:v>
                </c:pt>
                <c:pt idx="340">
                  <c:v>5.1057040287195843</c:v>
                </c:pt>
                <c:pt idx="341">
                  <c:v>5.0816235787334056</c:v>
                </c:pt>
                <c:pt idx="342">
                  <c:v>5.0577159144192327</c:v>
                </c:pt>
                <c:pt idx="343">
                  <c:v>5.0339793606846204</c:v>
                </c:pt>
                <c:pt idx="344">
                  <c:v>5.0104122629840129</c:v>
                </c:pt>
                <c:pt idx="345">
                  <c:v>4.9870129870129869</c:v>
                </c:pt>
                <c:pt idx="346">
                  <c:v>4.9637799184078677</c:v>
                </c:pt>
                <c:pt idx="347">
                  <c:v>4.9407114624505937</c:v>
                </c:pt>
                <c:pt idx="348">
                  <c:v>4.917806043778719</c:v>
                </c:pt>
                <c:pt idx="349">
                  <c:v>4.8950621061004718</c:v>
                </c:pt>
                <c:pt idx="350">
                  <c:v>4.8724781119147327</c:v>
                </c:pt>
                <c:pt idx="351">
                  <c:v>4.8500525422358747</c:v>
                </c:pt>
                <c:pt idx="352">
                  <c:v>4.8277838963233402</c:v>
                </c:pt>
                <c:pt idx="353">
                  <c:v>4.8056706914158704</c:v>
                </c:pt>
                <c:pt idx="354">
                  <c:v>4.783711462470289</c:v>
                </c:pt>
                <c:pt idx="355">
                  <c:v>4.7619047619047628</c:v>
                </c:pt>
                <c:pt idx="356">
                  <c:v>4.7402491593464378</c:v>
                </c:pt>
                <c:pt idx="357">
                  <c:v>4.7187432413833781</c:v>
                </c:pt>
                <c:pt idx="358">
                  <c:v>4.6973856113206995</c:v>
                </c:pt>
                <c:pt idx="359">
                  <c:v>4.6761748889408468</c:v>
                </c:pt>
                <c:pt idx="360">
                  <c:v>4.6551097102679106</c:v>
                </c:pt>
                <c:pt idx="361">
                  <c:v>4.6341887273359204</c:v>
                </c:pt>
                <c:pt idx="362">
                  <c:v>4.6134106079610175</c:v>
                </c:pt>
                <c:pt idx="363">
                  <c:v>4.5927740355174533</c:v>
                </c:pt>
                <c:pt idx="364">
                  <c:v>4.5722777087173325</c:v>
                </c:pt>
                <c:pt idx="365">
                  <c:v>4.551920341394025</c:v>
                </c:pt>
                <c:pt idx="366">
                  <c:v>4.5317006622891691</c:v>
                </c:pt>
                <c:pt idx="367">
                  <c:v>4.5116174148432222</c:v>
                </c:pt>
                <c:pt idx="368">
                  <c:v>4.4916693569894575</c:v>
                </c:pt>
                <c:pt idx="369">
                  <c:v>4.4718552609513873</c:v>
                </c:pt>
                <c:pt idx="370">
                  <c:v>4.4521739130434783</c:v>
                </c:pt>
                <c:pt idx="371">
                  <c:v>4.4326241134751774</c:v>
                </c:pt>
                <c:pt idx="372">
                  <c:v>4.4132046761581218</c:v>
                </c:pt>
                <c:pt idx="373">
                  <c:v>4.3939144285165046</c:v>
                </c:pt>
                <c:pt idx="374">
                  <c:v>4.3747522113005317</c:v>
                </c:pt>
                <c:pt idx="375">
                  <c:v>4.3557168784029043</c:v>
                </c:pt>
                <c:pt idx="376">
                  <c:v>4.3368072966782778</c:v>
                </c:pt>
                <c:pt idx="377">
                  <c:v>4.3180223457656393</c:v>
                </c:pt>
                <c:pt idx="378">
                  <c:v>4.2993609179135559</c:v>
                </c:pt>
                <c:pt idx="379">
                  <c:v>4.2808219178082192</c:v>
                </c:pt>
                <c:pt idx="380">
                  <c:v>4.2624042624042628</c:v>
                </c:pt>
                <c:pt idx="381">
                  <c:v>4.24410688075828</c:v>
                </c:pt>
                <c:pt idx="382">
                  <c:v>4.2259287138650077</c:v>
                </c:pt>
                <c:pt idx="383">
                  <c:v>4.207868714496108</c:v>
                </c:pt>
                <c:pt idx="384">
                  <c:v>4.1899258470415202</c:v>
                </c:pt>
                <c:pt idx="385">
                  <c:v>4.1720990873533239</c:v>
                </c:pt>
                <c:pt idx="386">
                  <c:v>4.1543874225920776</c:v>
                </c:pt>
                <c:pt idx="387">
                  <c:v>4.1367898510755658</c:v>
                </c:pt>
                <c:pt idx="388">
                  <c:v>4.119305382129939</c:v>
                </c:pt>
                <c:pt idx="389">
                  <c:v>4.1019330359431878</c:v>
                </c:pt>
                <c:pt idx="390">
                  <c:v>4.0846718434209128</c:v>
                </c:pt>
                <c:pt idx="391">
                  <c:v>4.0675208460443359</c:v>
                </c:pt>
                <c:pt idx="392">
                  <c:v>4.0504790957305428</c:v>
                </c:pt>
                <c:pt idx="393">
                  <c:v>4.0335456546948789</c:v>
                </c:pt>
                <c:pt idx="394">
                  <c:v>4.0167195953155002</c:v>
                </c:pt>
                <c:pt idx="395">
                  <c:v>4</c:v>
                </c:pt>
                <c:pt idx="396">
                  <c:v>3.8384646141543386</c:v>
                </c:pt>
                <c:pt idx="397">
                  <c:v>3.6866359447004604</c:v>
                </c:pt>
                <c:pt idx="398">
                  <c:v>3.5437430786267994</c:v>
                </c:pt>
                <c:pt idx="399">
                  <c:v>3.4090909090909087</c:v>
                </c:pt>
                <c:pt idx="400">
                  <c:v>3.2820512820512819</c:v>
                </c:pt>
                <c:pt idx="401">
                  <c:v>3.1620553359683798</c:v>
                </c:pt>
                <c:pt idx="402">
                  <c:v>3.0485868529691964</c:v>
                </c:pt>
                <c:pt idx="403">
                  <c:v>2.9411764705882351</c:v>
                </c:pt>
                <c:pt idx="404">
                  <c:v>2.839396628216504</c:v>
                </c:pt>
                <c:pt idx="405">
                  <c:v>2.7428571428571429</c:v>
                </c:pt>
                <c:pt idx="406">
                  <c:v>2.6512013256006632</c:v>
                </c:pt>
                <c:pt idx="407">
                  <c:v>2.5641025641025639</c:v>
                </c:pt>
                <c:pt idx="408">
                  <c:v>2.4812613078314811</c:v>
                </c:pt>
                <c:pt idx="409">
                  <c:v>2.402402402402402</c:v>
                </c:pt>
                <c:pt idx="410">
                  <c:v>2.3272727272727347</c:v>
                </c:pt>
                <c:pt idx="411">
                  <c:v>2.2556390977443681</c:v>
                </c:pt>
                <c:pt idx="412">
                  <c:v>2.1872863978127199</c:v>
                </c:pt>
                <c:pt idx="413">
                  <c:v>2.1220159151193698</c:v>
                </c:pt>
                <c:pt idx="414">
                  <c:v>2.0596438532503818</c:v>
                </c:pt>
                <c:pt idx="415">
                  <c:v>2.0000000000000058</c:v>
                </c:pt>
                <c:pt idx="416">
                  <c:v>1.9429265330904733</c:v>
                </c:pt>
                <c:pt idx="417">
                  <c:v>1.8882769472856071</c:v>
                </c:pt>
                <c:pt idx="418">
                  <c:v>1.8359150889271421</c:v>
                </c:pt>
                <c:pt idx="419">
                  <c:v>1.7857142857142907</c:v>
                </c:pt>
                <c:pt idx="420">
                  <c:v>1.7375565610859776</c:v>
                </c:pt>
                <c:pt idx="421">
                  <c:v>1.6913319238900679</c:v>
                </c:pt>
                <c:pt idx="422">
                  <c:v>1.6469377251672714</c:v>
                </c:pt>
                <c:pt idx="423">
                  <c:v>1.6042780748663144</c:v>
                </c:pt>
                <c:pt idx="424">
                  <c:v>1.5632633121641468</c:v>
                </c:pt>
                <c:pt idx="425">
                  <c:v>1.5238095238095275</c:v>
                </c:pt>
                <c:pt idx="426">
                  <c:v>1.4858381055564187</c:v>
                </c:pt>
                <c:pt idx="427">
                  <c:v>1.4492753623188441</c:v>
                </c:pt>
                <c:pt idx="428">
                  <c:v>1.414052143172783</c:v>
                </c:pt>
                <c:pt idx="429">
                  <c:v>1.3801035077630857</c:v>
                </c:pt>
                <c:pt idx="430">
                  <c:v>1.3473684210526351</c:v>
                </c:pt>
                <c:pt idx="431">
                  <c:v>1.3157894736842135</c:v>
                </c:pt>
                <c:pt idx="432">
                  <c:v>1.2853126255188141</c:v>
                </c:pt>
                <c:pt idx="433">
                  <c:v>1.2558869701726874</c:v>
                </c:pt>
                <c:pt idx="434">
                  <c:v>1.2274645186037618</c:v>
                </c:pt>
                <c:pt idx="435">
                  <c:v>1.2000000000000031</c:v>
                </c:pt>
                <c:pt idx="436">
                  <c:v>1.1734506784011758</c:v>
                </c:pt>
                <c:pt idx="437">
                  <c:v>1.1477761836441918</c:v>
                </c:pt>
                <c:pt idx="438">
                  <c:v>1.1229383553632055</c:v>
                </c:pt>
                <c:pt idx="439">
                  <c:v>1.0989010989011034</c:v>
                </c:pt>
                <c:pt idx="440">
                  <c:v>1.0756302521008447</c:v>
                </c:pt>
                <c:pt idx="441">
                  <c:v>1.053093462044761</c:v>
                </c:pt>
                <c:pt idx="442">
                  <c:v>1.0312600708991342</c:v>
                </c:pt>
                <c:pt idx="443">
                  <c:v>1.0101010101010144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F-44DB-8BAE-916FB383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67199"/>
        <c:axId val="917069119"/>
      </c:scatterChart>
      <c:valAx>
        <c:axId val="9170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069119"/>
        <c:crossesAt val="1"/>
        <c:crossBetween val="midCat"/>
      </c:valAx>
      <c:valAx>
        <c:axId val="917069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'IEC Curve'!$B$8</c:f>
              <c:strCache>
                <c:ptCount val="1"/>
                <c:pt idx="0">
                  <c:v>t trip [s]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'IEC Curve'!$A$9:$A$474</c:f>
              <c:numCache>
                <c:formatCode>General</c:formatCode>
                <c:ptCount val="46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1.0900000000000001</c:v>
                </c:pt>
                <c:pt idx="5">
                  <c:v>1.1000000000000001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1.1399999999999999</c:v>
                </c:pt>
                <c:pt idx="10">
                  <c:v>1.1499999999999999</c:v>
                </c:pt>
                <c:pt idx="11">
                  <c:v>1.1599999999999999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  <c:pt idx="96">
                  <c:v>2.0099999999999998</c:v>
                </c:pt>
                <c:pt idx="97">
                  <c:v>2.02</c:v>
                </c:pt>
                <c:pt idx="98">
                  <c:v>2.0299999999999998</c:v>
                </c:pt>
                <c:pt idx="99">
                  <c:v>2.04</c:v>
                </c:pt>
                <c:pt idx="100">
                  <c:v>2.0499999999999998</c:v>
                </c:pt>
                <c:pt idx="101">
                  <c:v>2.06</c:v>
                </c:pt>
                <c:pt idx="102">
                  <c:v>2.0699999999999998</c:v>
                </c:pt>
                <c:pt idx="103">
                  <c:v>2.08</c:v>
                </c:pt>
                <c:pt idx="104">
                  <c:v>2.09</c:v>
                </c:pt>
                <c:pt idx="105">
                  <c:v>2.1</c:v>
                </c:pt>
                <c:pt idx="106">
                  <c:v>2.11</c:v>
                </c:pt>
                <c:pt idx="107">
                  <c:v>2.12</c:v>
                </c:pt>
                <c:pt idx="108">
                  <c:v>2.13</c:v>
                </c:pt>
                <c:pt idx="109">
                  <c:v>2.14</c:v>
                </c:pt>
                <c:pt idx="110">
                  <c:v>2.15</c:v>
                </c:pt>
                <c:pt idx="111">
                  <c:v>2.16</c:v>
                </c:pt>
                <c:pt idx="112">
                  <c:v>2.17</c:v>
                </c:pt>
                <c:pt idx="113">
                  <c:v>2.1800000000000002</c:v>
                </c:pt>
                <c:pt idx="114">
                  <c:v>2.19</c:v>
                </c:pt>
                <c:pt idx="115">
                  <c:v>2.2000000000000002</c:v>
                </c:pt>
                <c:pt idx="116">
                  <c:v>2.21</c:v>
                </c:pt>
                <c:pt idx="117">
                  <c:v>2.2200000000000002</c:v>
                </c:pt>
                <c:pt idx="118">
                  <c:v>2.23</c:v>
                </c:pt>
                <c:pt idx="119">
                  <c:v>2.2400000000000002</c:v>
                </c:pt>
                <c:pt idx="120">
                  <c:v>2.25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2.33</c:v>
                </c:pt>
                <c:pt idx="129">
                  <c:v>2.34</c:v>
                </c:pt>
                <c:pt idx="130">
                  <c:v>2.35</c:v>
                </c:pt>
                <c:pt idx="131">
                  <c:v>2.36</c:v>
                </c:pt>
                <c:pt idx="132">
                  <c:v>2.37</c:v>
                </c:pt>
                <c:pt idx="133">
                  <c:v>2.38</c:v>
                </c:pt>
                <c:pt idx="134">
                  <c:v>2.39</c:v>
                </c:pt>
                <c:pt idx="135">
                  <c:v>2.4</c:v>
                </c:pt>
                <c:pt idx="136">
                  <c:v>2.41</c:v>
                </c:pt>
                <c:pt idx="137">
                  <c:v>2.42</c:v>
                </c:pt>
                <c:pt idx="138">
                  <c:v>2.4300000000000002</c:v>
                </c:pt>
                <c:pt idx="139">
                  <c:v>2.44</c:v>
                </c:pt>
                <c:pt idx="140">
                  <c:v>2.4500000000000002</c:v>
                </c:pt>
                <c:pt idx="141">
                  <c:v>2.46</c:v>
                </c:pt>
                <c:pt idx="142">
                  <c:v>2.4700000000000002</c:v>
                </c:pt>
                <c:pt idx="143">
                  <c:v>2.48</c:v>
                </c:pt>
                <c:pt idx="144">
                  <c:v>2.4900000000000002</c:v>
                </c:pt>
                <c:pt idx="145">
                  <c:v>2.5</c:v>
                </c:pt>
                <c:pt idx="146">
                  <c:v>2.5099999999999998</c:v>
                </c:pt>
                <c:pt idx="147">
                  <c:v>2.52</c:v>
                </c:pt>
                <c:pt idx="148">
                  <c:v>2.5299999999999998</c:v>
                </c:pt>
                <c:pt idx="149">
                  <c:v>2.54</c:v>
                </c:pt>
                <c:pt idx="150">
                  <c:v>2.5499999999999998</c:v>
                </c:pt>
                <c:pt idx="151">
                  <c:v>2.56</c:v>
                </c:pt>
                <c:pt idx="152">
                  <c:v>2.57</c:v>
                </c:pt>
                <c:pt idx="153">
                  <c:v>2.58</c:v>
                </c:pt>
                <c:pt idx="154">
                  <c:v>2.59</c:v>
                </c:pt>
                <c:pt idx="155">
                  <c:v>2.6</c:v>
                </c:pt>
                <c:pt idx="156">
                  <c:v>2.61</c:v>
                </c:pt>
                <c:pt idx="157">
                  <c:v>2.62</c:v>
                </c:pt>
                <c:pt idx="158">
                  <c:v>2.63</c:v>
                </c:pt>
                <c:pt idx="159">
                  <c:v>2.64</c:v>
                </c:pt>
                <c:pt idx="160">
                  <c:v>2.65</c:v>
                </c:pt>
                <c:pt idx="161">
                  <c:v>2.66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2.7</c:v>
                </c:pt>
                <c:pt idx="166">
                  <c:v>2.71</c:v>
                </c:pt>
                <c:pt idx="167">
                  <c:v>2.72</c:v>
                </c:pt>
                <c:pt idx="168">
                  <c:v>2.73</c:v>
                </c:pt>
                <c:pt idx="169">
                  <c:v>2.74</c:v>
                </c:pt>
                <c:pt idx="170">
                  <c:v>2.75</c:v>
                </c:pt>
                <c:pt idx="171">
                  <c:v>2.76</c:v>
                </c:pt>
                <c:pt idx="172">
                  <c:v>2.77</c:v>
                </c:pt>
                <c:pt idx="173">
                  <c:v>2.78</c:v>
                </c:pt>
                <c:pt idx="174">
                  <c:v>2.79</c:v>
                </c:pt>
                <c:pt idx="175">
                  <c:v>2.8</c:v>
                </c:pt>
                <c:pt idx="176">
                  <c:v>2.81</c:v>
                </c:pt>
                <c:pt idx="177">
                  <c:v>2.82</c:v>
                </c:pt>
                <c:pt idx="178">
                  <c:v>2.83</c:v>
                </c:pt>
                <c:pt idx="179">
                  <c:v>2.84</c:v>
                </c:pt>
                <c:pt idx="180">
                  <c:v>2.85</c:v>
                </c:pt>
                <c:pt idx="181">
                  <c:v>2.86</c:v>
                </c:pt>
                <c:pt idx="182">
                  <c:v>2.87</c:v>
                </c:pt>
                <c:pt idx="183">
                  <c:v>2.88</c:v>
                </c:pt>
                <c:pt idx="184">
                  <c:v>2.89</c:v>
                </c:pt>
                <c:pt idx="185">
                  <c:v>2.9</c:v>
                </c:pt>
                <c:pt idx="186">
                  <c:v>2.91</c:v>
                </c:pt>
                <c:pt idx="187">
                  <c:v>2.92</c:v>
                </c:pt>
                <c:pt idx="188">
                  <c:v>2.93</c:v>
                </c:pt>
                <c:pt idx="189">
                  <c:v>2.94</c:v>
                </c:pt>
                <c:pt idx="190">
                  <c:v>2.95</c:v>
                </c:pt>
                <c:pt idx="191">
                  <c:v>2.96</c:v>
                </c:pt>
                <c:pt idx="192">
                  <c:v>2.97</c:v>
                </c:pt>
                <c:pt idx="193">
                  <c:v>2.98</c:v>
                </c:pt>
                <c:pt idx="194">
                  <c:v>2.99</c:v>
                </c:pt>
                <c:pt idx="195">
                  <c:v>3</c:v>
                </c:pt>
                <c:pt idx="196">
                  <c:v>3.01</c:v>
                </c:pt>
                <c:pt idx="197">
                  <c:v>3.02</c:v>
                </c:pt>
                <c:pt idx="198">
                  <c:v>3.03</c:v>
                </c:pt>
                <c:pt idx="199">
                  <c:v>3.04</c:v>
                </c:pt>
                <c:pt idx="200">
                  <c:v>3.05</c:v>
                </c:pt>
                <c:pt idx="201">
                  <c:v>3.06</c:v>
                </c:pt>
                <c:pt idx="202">
                  <c:v>3.07</c:v>
                </c:pt>
                <c:pt idx="203">
                  <c:v>3.08</c:v>
                </c:pt>
                <c:pt idx="204">
                  <c:v>3.09</c:v>
                </c:pt>
                <c:pt idx="205">
                  <c:v>3.1</c:v>
                </c:pt>
                <c:pt idx="206">
                  <c:v>3.11</c:v>
                </c:pt>
                <c:pt idx="207">
                  <c:v>3.12</c:v>
                </c:pt>
                <c:pt idx="208">
                  <c:v>3.13</c:v>
                </c:pt>
                <c:pt idx="209">
                  <c:v>3.14</c:v>
                </c:pt>
                <c:pt idx="210">
                  <c:v>3.15</c:v>
                </c:pt>
                <c:pt idx="211">
                  <c:v>3.16</c:v>
                </c:pt>
                <c:pt idx="212">
                  <c:v>3.17</c:v>
                </c:pt>
                <c:pt idx="213">
                  <c:v>3.18</c:v>
                </c:pt>
                <c:pt idx="214">
                  <c:v>3.19</c:v>
                </c:pt>
                <c:pt idx="215">
                  <c:v>3.2</c:v>
                </c:pt>
                <c:pt idx="216">
                  <c:v>3.21</c:v>
                </c:pt>
                <c:pt idx="217">
                  <c:v>3.22</c:v>
                </c:pt>
                <c:pt idx="218">
                  <c:v>3.23</c:v>
                </c:pt>
                <c:pt idx="219">
                  <c:v>3.24</c:v>
                </c:pt>
                <c:pt idx="220">
                  <c:v>3.25</c:v>
                </c:pt>
                <c:pt idx="221">
                  <c:v>3.26</c:v>
                </c:pt>
                <c:pt idx="222">
                  <c:v>3.27</c:v>
                </c:pt>
                <c:pt idx="223">
                  <c:v>3.28</c:v>
                </c:pt>
                <c:pt idx="224">
                  <c:v>3.29</c:v>
                </c:pt>
                <c:pt idx="225">
                  <c:v>3.3</c:v>
                </c:pt>
                <c:pt idx="226">
                  <c:v>3.31</c:v>
                </c:pt>
                <c:pt idx="227">
                  <c:v>3.32</c:v>
                </c:pt>
                <c:pt idx="228">
                  <c:v>3.33</c:v>
                </c:pt>
                <c:pt idx="229">
                  <c:v>3.34</c:v>
                </c:pt>
                <c:pt idx="230">
                  <c:v>3.35</c:v>
                </c:pt>
                <c:pt idx="231">
                  <c:v>3.36</c:v>
                </c:pt>
                <c:pt idx="232">
                  <c:v>3.37</c:v>
                </c:pt>
                <c:pt idx="233">
                  <c:v>3.38</c:v>
                </c:pt>
                <c:pt idx="234">
                  <c:v>3.39</c:v>
                </c:pt>
                <c:pt idx="235">
                  <c:v>3.4</c:v>
                </c:pt>
                <c:pt idx="236">
                  <c:v>3.41</c:v>
                </c:pt>
                <c:pt idx="237">
                  <c:v>3.42</c:v>
                </c:pt>
                <c:pt idx="238">
                  <c:v>3.43</c:v>
                </c:pt>
                <c:pt idx="239">
                  <c:v>3.44</c:v>
                </c:pt>
                <c:pt idx="240">
                  <c:v>3.45</c:v>
                </c:pt>
                <c:pt idx="241">
                  <c:v>3.46</c:v>
                </c:pt>
                <c:pt idx="242">
                  <c:v>3.47</c:v>
                </c:pt>
                <c:pt idx="243">
                  <c:v>3.48</c:v>
                </c:pt>
                <c:pt idx="244">
                  <c:v>3.49</c:v>
                </c:pt>
                <c:pt idx="245">
                  <c:v>3.5</c:v>
                </c:pt>
                <c:pt idx="246">
                  <c:v>3.51</c:v>
                </c:pt>
                <c:pt idx="247">
                  <c:v>3.52</c:v>
                </c:pt>
                <c:pt idx="248">
                  <c:v>3.53</c:v>
                </c:pt>
                <c:pt idx="249">
                  <c:v>3.54</c:v>
                </c:pt>
                <c:pt idx="250">
                  <c:v>3.55</c:v>
                </c:pt>
                <c:pt idx="251">
                  <c:v>3.56</c:v>
                </c:pt>
                <c:pt idx="252">
                  <c:v>3.57</c:v>
                </c:pt>
                <c:pt idx="253">
                  <c:v>3.58</c:v>
                </c:pt>
                <c:pt idx="254">
                  <c:v>3.59</c:v>
                </c:pt>
                <c:pt idx="255">
                  <c:v>3.6</c:v>
                </c:pt>
                <c:pt idx="256">
                  <c:v>3.61</c:v>
                </c:pt>
                <c:pt idx="257">
                  <c:v>3.62</c:v>
                </c:pt>
                <c:pt idx="258">
                  <c:v>3.63</c:v>
                </c:pt>
                <c:pt idx="259">
                  <c:v>3.64</c:v>
                </c:pt>
                <c:pt idx="260">
                  <c:v>3.65</c:v>
                </c:pt>
                <c:pt idx="261">
                  <c:v>3.66</c:v>
                </c:pt>
                <c:pt idx="262">
                  <c:v>3.67</c:v>
                </c:pt>
                <c:pt idx="263">
                  <c:v>3.68</c:v>
                </c:pt>
                <c:pt idx="264">
                  <c:v>3.69</c:v>
                </c:pt>
                <c:pt idx="265">
                  <c:v>3.7</c:v>
                </c:pt>
                <c:pt idx="266">
                  <c:v>3.71</c:v>
                </c:pt>
                <c:pt idx="267">
                  <c:v>3.72</c:v>
                </c:pt>
                <c:pt idx="268">
                  <c:v>3.73</c:v>
                </c:pt>
                <c:pt idx="269">
                  <c:v>3.74</c:v>
                </c:pt>
                <c:pt idx="270">
                  <c:v>3.75</c:v>
                </c:pt>
                <c:pt idx="271">
                  <c:v>3.76</c:v>
                </c:pt>
                <c:pt idx="272">
                  <c:v>3.77</c:v>
                </c:pt>
                <c:pt idx="273">
                  <c:v>3.78</c:v>
                </c:pt>
                <c:pt idx="274">
                  <c:v>3.79</c:v>
                </c:pt>
                <c:pt idx="275">
                  <c:v>3.8</c:v>
                </c:pt>
                <c:pt idx="276">
                  <c:v>3.81</c:v>
                </c:pt>
                <c:pt idx="277">
                  <c:v>3.82</c:v>
                </c:pt>
                <c:pt idx="278">
                  <c:v>3.83</c:v>
                </c:pt>
                <c:pt idx="279">
                  <c:v>3.84</c:v>
                </c:pt>
                <c:pt idx="280">
                  <c:v>3.85</c:v>
                </c:pt>
                <c:pt idx="281">
                  <c:v>3.86</c:v>
                </c:pt>
                <c:pt idx="282">
                  <c:v>3.87</c:v>
                </c:pt>
                <c:pt idx="283">
                  <c:v>3.88</c:v>
                </c:pt>
                <c:pt idx="284">
                  <c:v>3.89</c:v>
                </c:pt>
                <c:pt idx="285">
                  <c:v>3.9</c:v>
                </c:pt>
                <c:pt idx="286">
                  <c:v>3.91</c:v>
                </c:pt>
                <c:pt idx="287">
                  <c:v>3.92</c:v>
                </c:pt>
                <c:pt idx="288">
                  <c:v>3.93</c:v>
                </c:pt>
                <c:pt idx="289">
                  <c:v>3.94</c:v>
                </c:pt>
                <c:pt idx="290">
                  <c:v>3.95</c:v>
                </c:pt>
                <c:pt idx="291">
                  <c:v>3.96</c:v>
                </c:pt>
                <c:pt idx="292">
                  <c:v>3.97</c:v>
                </c:pt>
                <c:pt idx="293">
                  <c:v>3.98</c:v>
                </c:pt>
                <c:pt idx="294">
                  <c:v>3.99</c:v>
                </c:pt>
                <c:pt idx="295">
                  <c:v>4</c:v>
                </c:pt>
                <c:pt idx="296">
                  <c:v>4.01</c:v>
                </c:pt>
                <c:pt idx="297">
                  <c:v>4.0199999999999996</c:v>
                </c:pt>
                <c:pt idx="298">
                  <c:v>4.03</c:v>
                </c:pt>
                <c:pt idx="299">
                  <c:v>4.04</c:v>
                </c:pt>
                <c:pt idx="300">
                  <c:v>4.05</c:v>
                </c:pt>
                <c:pt idx="301">
                  <c:v>4.0599999999999996</c:v>
                </c:pt>
                <c:pt idx="302">
                  <c:v>4.07</c:v>
                </c:pt>
                <c:pt idx="303">
                  <c:v>4.08</c:v>
                </c:pt>
                <c:pt idx="304">
                  <c:v>4.09</c:v>
                </c:pt>
                <c:pt idx="305">
                  <c:v>4.0999999999999996</c:v>
                </c:pt>
                <c:pt idx="306">
                  <c:v>4.1100000000000003</c:v>
                </c:pt>
                <c:pt idx="307">
                  <c:v>4.12</c:v>
                </c:pt>
                <c:pt idx="308">
                  <c:v>4.13</c:v>
                </c:pt>
                <c:pt idx="309">
                  <c:v>4.1399999999999997</c:v>
                </c:pt>
                <c:pt idx="310">
                  <c:v>4.1500000000000004</c:v>
                </c:pt>
                <c:pt idx="311">
                  <c:v>4.16</c:v>
                </c:pt>
                <c:pt idx="312">
                  <c:v>4.17</c:v>
                </c:pt>
                <c:pt idx="313">
                  <c:v>4.18</c:v>
                </c:pt>
                <c:pt idx="314">
                  <c:v>4.1900000000000004</c:v>
                </c:pt>
                <c:pt idx="315">
                  <c:v>4.2</c:v>
                </c:pt>
                <c:pt idx="316">
                  <c:v>4.21</c:v>
                </c:pt>
                <c:pt idx="317">
                  <c:v>4.22</c:v>
                </c:pt>
                <c:pt idx="318">
                  <c:v>4.2300000000000004</c:v>
                </c:pt>
                <c:pt idx="319">
                  <c:v>4.24</c:v>
                </c:pt>
                <c:pt idx="320">
                  <c:v>4.25</c:v>
                </c:pt>
                <c:pt idx="321">
                  <c:v>4.26</c:v>
                </c:pt>
                <c:pt idx="322">
                  <c:v>4.2699999999999996</c:v>
                </c:pt>
                <c:pt idx="323">
                  <c:v>4.28</c:v>
                </c:pt>
                <c:pt idx="324">
                  <c:v>4.29</c:v>
                </c:pt>
                <c:pt idx="325">
                  <c:v>4.3</c:v>
                </c:pt>
                <c:pt idx="326">
                  <c:v>4.3099999999999996</c:v>
                </c:pt>
                <c:pt idx="327">
                  <c:v>4.32</c:v>
                </c:pt>
                <c:pt idx="328">
                  <c:v>4.33</c:v>
                </c:pt>
                <c:pt idx="329">
                  <c:v>4.34</c:v>
                </c:pt>
                <c:pt idx="330">
                  <c:v>4.3499999999999996</c:v>
                </c:pt>
                <c:pt idx="331">
                  <c:v>4.3600000000000003</c:v>
                </c:pt>
                <c:pt idx="332">
                  <c:v>4.37</c:v>
                </c:pt>
                <c:pt idx="333">
                  <c:v>4.38</c:v>
                </c:pt>
                <c:pt idx="334">
                  <c:v>4.3899999999999997</c:v>
                </c:pt>
                <c:pt idx="335">
                  <c:v>4.4000000000000004</c:v>
                </c:pt>
                <c:pt idx="336">
                  <c:v>4.41</c:v>
                </c:pt>
                <c:pt idx="337">
                  <c:v>4.42</c:v>
                </c:pt>
                <c:pt idx="338">
                  <c:v>4.43</c:v>
                </c:pt>
                <c:pt idx="339">
                  <c:v>4.4400000000000004</c:v>
                </c:pt>
                <c:pt idx="340">
                  <c:v>4.45</c:v>
                </c:pt>
                <c:pt idx="341">
                  <c:v>4.46</c:v>
                </c:pt>
                <c:pt idx="342">
                  <c:v>4.47</c:v>
                </c:pt>
                <c:pt idx="343">
                  <c:v>4.4800000000000004</c:v>
                </c:pt>
                <c:pt idx="344">
                  <c:v>4.49</c:v>
                </c:pt>
                <c:pt idx="345">
                  <c:v>4.5</c:v>
                </c:pt>
                <c:pt idx="346">
                  <c:v>4.51</c:v>
                </c:pt>
                <c:pt idx="347">
                  <c:v>4.5199999999999996</c:v>
                </c:pt>
                <c:pt idx="348">
                  <c:v>4.53</c:v>
                </c:pt>
                <c:pt idx="349">
                  <c:v>4.54</c:v>
                </c:pt>
                <c:pt idx="350">
                  <c:v>4.55</c:v>
                </c:pt>
                <c:pt idx="351">
                  <c:v>4.5599999999999996</c:v>
                </c:pt>
                <c:pt idx="352">
                  <c:v>4.57</c:v>
                </c:pt>
                <c:pt idx="353">
                  <c:v>4.58</c:v>
                </c:pt>
                <c:pt idx="354">
                  <c:v>4.59</c:v>
                </c:pt>
                <c:pt idx="355">
                  <c:v>4.5999999999999996</c:v>
                </c:pt>
                <c:pt idx="356">
                  <c:v>4.6100000000000003</c:v>
                </c:pt>
                <c:pt idx="357">
                  <c:v>4.62</c:v>
                </c:pt>
                <c:pt idx="358">
                  <c:v>4.63</c:v>
                </c:pt>
                <c:pt idx="359">
                  <c:v>4.6399999999999997</c:v>
                </c:pt>
                <c:pt idx="360">
                  <c:v>4.6500000000000004</c:v>
                </c:pt>
                <c:pt idx="361">
                  <c:v>4.66</c:v>
                </c:pt>
                <c:pt idx="362">
                  <c:v>4.67</c:v>
                </c:pt>
                <c:pt idx="363">
                  <c:v>4.68</c:v>
                </c:pt>
                <c:pt idx="364">
                  <c:v>4.6900000000000004</c:v>
                </c:pt>
                <c:pt idx="365">
                  <c:v>4.7</c:v>
                </c:pt>
                <c:pt idx="366">
                  <c:v>4.71</c:v>
                </c:pt>
                <c:pt idx="367">
                  <c:v>4.72</c:v>
                </c:pt>
                <c:pt idx="368">
                  <c:v>4.7300000000000004</c:v>
                </c:pt>
                <c:pt idx="369">
                  <c:v>4.74</c:v>
                </c:pt>
                <c:pt idx="370">
                  <c:v>4.75</c:v>
                </c:pt>
                <c:pt idx="371">
                  <c:v>4.76</c:v>
                </c:pt>
                <c:pt idx="372">
                  <c:v>4.7699999999999996</c:v>
                </c:pt>
                <c:pt idx="373">
                  <c:v>4.78</c:v>
                </c:pt>
                <c:pt idx="374">
                  <c:v>4.79</c:v>
                </c:pt>
                <c:pt idx="375">
                  <c:v>4.8</c:v>
                </c:pt>
                <c:pt idx="376">
                  <c:v>4.8099999999999996</c:v>
                </c:pt>
                <c:pt idx="377">
                  <c:v>4.82</c:v>
                </c:pt>
                <c:pt idx="378">
                  <c:v>4.83</c:v>
                </c:pt>
                <c:pt idx="379">
                  <c:v>4.84</c:v>
                </c:pt>
                <c:pt idx="380">
                  <c:v>4.8499999999999996</c:v>
                </c:pt>
                <c:pt idx="381">
                  <c:v>4.8600000000000003</c:v>
                </c:pt>
                <c:pt idx="382">
                  <c:v>4.87</c:v>
                </c:pt>
                <c:pt idx="383">
                  <c:v>4.88</c:v>
                </c:pt>
                <c:pt idx="384">
                  <c:v>4.8899999999999997</c:v>
                </c:pt>
                <c:pt idx="385">
                  <c:v>4.9000000000000004</c:v>
                </c:pt>
                <c:pt idx="386">
                  <c:v>4.91</c:v>
                </c:pt>
                <c:pt idx="387">
                  <c:v>4.92</c:v>
                </c:pt>
                <c:pt idx="388">
                  <c:v>4.93</c:v>
                </c:pt>
                <c:pt idx="389">
                  <c:v>4.9400000000000004</c:v>
                </c:pt>
                <c:pt idx="390">
                  <c:v>4.95</c:v>
                </c:pt>
                <c:pt idx="391">
                  <c:v>4.96</c:v>
                </c:pt>
                <c:pt idx="392">
                  <c:v>4.97</c:v>
                </c:pt>
                <c:pt idx="393">
                  <c:v>4.9800000000000004</c:v>
                </c:pt>
                <c:pt idx="394">
                  <c:v>4.99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5.3</c:v>
                </c:pt>
                <c:pt idx="399">
                  <c:v>5.4</c:v>
                </c:pt>
                <c:pt idx="400">
                  <c:v>5.5</c:v>
                </c:pt>
                <c:pt idx="401">
                  <c:v>5.6</c:v>
                </c:pt>
                <c:pt idx="402">
                  <c:v>5.7</c:v>
                </c:pt>
                <c:pt idx="403">
                  <c:v>5.8</c:v>
                </c:pt>
                <c:pt idx="404">
                  <c:v>5.9</c:v>
                </c:pt>
                <c:pt idx="405">
                  <c:v>6</c:v>
                </c:pt>
                <c:pt idx="406">
                  <c:v>6.1</c:v>
                </c:pt>
                <c:pt idx="407">
                  <c:v>6.2</c:v>
                </c:pt>
                <c:pt idx="408">
                  <c:v>6.3</c:v>
                </c:pt>
                <c:pt idx="409">
                  <c:v>6.4</c:v>
                </c:pt>
                <c:pt idx="410">
                  <c:v>6.4999999999999902</c:v>
                </c:pt>
                <c:pt idx="411">
                  <c:v>6.5999999999999899</c:v>
                </c:pt>
                <c:pt idx="412">
                  <c:v>6.6999999999999904</c:v>
                </c:pt>
                <c:pt idx="413">
                  <c:v>6.7999999999999901</c:v>
                </c:pt>
                <c:pt idx="414">
                  <c:v>6.8999999999999897</c:v>
                </c:pt>
                <c:pt idx="415">
                  <c:v>6.9999999999999902</c:v>
                </c:pt>
                <c:pt idx="416">
                  <c:v>7.0999999999999899</c:v>
                </c:pt>
                <c:pt idx="417">
                  <c:v>7.1999999999999904</c:v>
                </c:pt>
                <c:pt idx="418">
                  <c:v>7.2999999999999901</c:v>
                </c:pt>
                <c:pt idx="419">
                  <c:v>7.3999999999999897</c:v>
                </c:pt>
                <c:pt idx="420">
                  <c:v>7.4999999999999902</c:v>
                </c:pt>
                <c:pt idx="421">
                  <c:v>7.5999999999999899</c:v>
                </c:pt>
                <c:pt idx="422">
                  <c:v>7.6999999999999904</c:v>
                </c:pt>
                <c:pt idx="423">
                  <c:v>7.7999999999999901</c:v>
                </c:pt>
                <c:pt idx="424">
                  <c:v>7.8999999999999897</c:v>
                </c:pt>
                <c:pt idx="425">
                  <c:v>7.9999999999999902</c:v>
                </c:pt>
                <c:pt idx="426">
                  <c:v>8.0999999999999908</c:v>
                </c:pt>
                <c:pt idx="427">
                  <c:v>8.1999999999999904</c:v>
                </c:pt>
                <c:pt idx="428">
                  <c:v>8.2999999999999901</c:v>
                </c:pt>
                <c:pt idx="429">
                  <c:v>8.3999999999999897</c:v>
                </c:pt>
                <c:pt idx="430">
                  <c:v>8.4999999999999893</c:v>
                </c:pt>
                <c:pt idx="431">
                  <c:v>8.5999999999999908</c:v>
                </c:pt>
                <c:pt idx="432">
                  <c:v>8.6999999999999904</c:v>
                </c:pt>
                <c:pt idx="433">
                  <c:v>8.7999999999999901</c:v>
                </c:pt>
                <c:pt idx="434">
                  <c:v>8.8999999999999897</c:v>
                </c:pt>
                <c:pt idx="435">
                  <c:v>8.9999999999999893</c:v>
                </c:pt>
                <c:pt idx="436">
                  <c:v>9.0999999999999908</c:v>
                </c:pt>
                <c:pt idx="437">
                  <c:v>9.1999999999999904</c:v>
                </c:pt>
                <c:pt idx="438">
                  <c:v>9.2999999999999794</c:v>
                </c:pt>
                <c:pt idx="439">
                  <c:v>9.3999999999999808</c:v>
                </c:pt>
                <c:pt idx="440">
                  <c:v>9.4999999999999805</c:v>
                </c:pt>
                <c:pt idx="441">
                  <c:v>9.5999999999999801</c:v>
                </c:pt>
                <c:pt idx="442">
                  <c:v>9.6999999999999797</c:v>
                </c:pt>
                <c:pt idx="443">
                  <c:v>9.7999999999999794</c:v>
                </c:pt>
                <c:pt idx="444">
                  <c:v>9.8999999999999808</c:v>
                </c:pt>
                <c:pt idx="445">
                  <c:v>9.9999999999999805</c:v>
                </c:pt>
                <c:pt idx="446">
                  <c:v>10.1</c:v>
                </c:pt>
                <c:pt idx="447">
                  <c:v>10.199999999999999</c:v>
                </c:pt>
                <c:pt idx="448">
                  <c:v>10.3</c:v>
                </c:pt>
                <c:pt idx="449">
                  <c:v>10.4</c:v>
                </c:pt>
                <c:pt idx="450">
                  <c:v>10.5</c:v>
                </c:pt>
                <c:pt idx="451">
                  <c:v>10.6</c:v>
                </c:pt>
                <c:pt idx="452">
                  <c:v>10.7</c:v>
                </c:pt>
                <c:pt idx="453">
                  <c:v>10.8</c:v>
                </c:pt>
                <c:pt idx="454">
                  <c:v>10.9</c:v>
                </c:pt>
                <c:pt idx="455">
                  <c:v>11</c:v>
                </c:pt>
                <c:pt idx="456">
                  <c:v>11.1</c:v>
                </c:pt>
                <c:pt idx="457">
                  <c:v>11.2</c:v>
                </c:pt>
                <c:pt idx="458">
                  <c:v>11.3</c:v>
                </c:pt>
                <c:pt idx="459">
                  <c:v>11.4</c:v>
                </c:pt>
                <c:pt idx="460">
                  <c:v>11.5</c:v>
                </c:pt>
                <c:pt idx="461">
                  <c:v>11.6</c:v>
                </c:pt>
                <c:pt idx="462">
                  <c:v>11.7</c:v>
                </c:pt>
                <c:pt idx="463">
                  <c:v>11.8</c:v>
                </c:pt>
                <c:pt idx="464">
                  <c:v>11.9</c:v>
                </c:pt>
                <c:pt idx="465">
                  <c:v>12</c:v>
                </c:pt>
              </c:numCache>
            </c:numRef>
          </c:xVal>
          <c:yVal>
            <c:numRef>
              <c:f>'IEC Curve'!$B$9:$B$474</c:f>
              <c:numCache>
                <c:formatCode>General</c:formatCode>
                <c:ptCount val="466"/>
                <c:pt idx="0">
                  <c:v>9.756097560975606</c:v>
                </c:pt>
                <c:pt idx="1">
                  <c:v>8.0906148867313821</c:v>
                </c:pt>
                <c:pt idx="2">
                  <c:v>6.9013112491373345</c:v>
                </c:pt>
                <c:pt idx="3">
                  <c:v>6.0096153846153806</c:v>
                </c:pt>
                <c:pt idx="4">
                  <c:v>5.3163211057947857</c:v>
                </c:pt>
                <c:pt idx="5">
                  <c:v>4.7619047619047574</c:v>
                </c:pt>
                <c:pt idx="6">
                  <c:v>4.3084877208099917</c:v>
                </c:pt>
                <c:pt idx="7">
                  <c:v>3.9308176100628902</c:v>
                </c:pt>
                <c:pt idx="8">
                  <c:v>3.6114120621162913</c:v>
                </c:pt>
                <c:pt idx="9">
                  <c:v>3.3377837116154887</c:v>
                </c:pt>
                <c:pt idx="10">
                  <c:v>3.1007751937984516</c:v>
                </c:pt>
                <c:pt idx="11">
                  <c:v>2.8935185185185195</c:v>
                </c:pt>
                <c:pt idx="12">
                  <c:v>2.7107617240444579</c:v>
                </c:pt>
                <c:pt idx="13">
                  <c:v>2.5484199796126412</c:v>
                </c:pt>
                <c:pt idx="14">
                  <c:v>2.4032684450853163</c:v>
                </c:pt>
                <c:pt idx="15">
                  <c:v>2.2727272727272729</c:v>
                </c:pt>
                <c:pt idx="16">
                  <c:v>2.1547080370609786</c:v>
                </c:pt>
                <c:pt idx="17">
                  <c:v>2.0475020475020478</c:v>
                </c:pt>
                <c:pt idx="18">
                  <c:v>1.9496977968414899</c:v>
                </c:pt>
                <c:pt idx="19">
                  <c:v>1.8601190476190474</c:v>
                </c:pt>
                <c:pt idx="20">
                  <c:v>1.7777777777777777</c:v>
                </c:pt>
                <c:pt idx="21">
                  <c:v>1.7018379850238254</c:v>
                </c:pt>
                <c:pt idx="22">
                  <c:v>1.6315875346712352</c:v>
                </c:pt>
                <c:pt idx="23">
                  <c:v>1.5664160401002505</c:v>
                </c:pt>
                <c:pt idx="24">
                  <c:v>1.5057973196807706</c:v>
                </c:pt>
                <c:pt idx="25">
                  <c:v>1.4492753623188401</c:v>
                </c:pt>
                <c:pt idx="26">
                  <c:v>1.3964530093562348</c:v>
                </c:pt>
                <c:pt idx="27">
                  <c:v>1.3469827586206893</c:v>
                </c:pt>
                <c:pt idx="28">
                  <c:v>1.3005592404734034</c:v>
                </c:pt>
                <c:pt idx="29">
                  <c:v>1.2569130216189035</c:v>
                </c:pt>
                <c:pt idx="30">
                  <c:v>1.2158054711246198</c:v>
                </c:pt>
                <c:pt idx="31">
                  <c:v>1.1770244821092273</c:v>
                </c:pt>
                <c:pt idx="32">
                  <c:v>1.1403808872163299</c:v>
                </c:pt>
                <c:pt idx="33">
                  <c:v>1.1057054400707655</c:v>
                </c:pt>
                <c:pt idx="34">
                  <c:v>1.0728462611307803</c:v>
                </c:pt>
                <c:pt idx="35">
                  <c:v>1.041666666666667</c:v>
                </c:pt>
                <c:pt idx="36">
                  <c:v>1.0120433154539017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7-4F8A-93C0-50183D6B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67199"/>
        <c:axId val="917069119"/>
      </c:scatterChart>
      <c:valAx>
        <c:axId val="9170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069119"/>
        <c:crossesAt val="1"/>
        <c:crossBetween val="midCat"/>
      </c:valAx>
      <c:valAx>
        <c:axId val="917069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0</xdr:row>
      <xdr:rowOff>0</xdr:rowOff>
    </xdr:from>
    <xdr:to>
      <xdr:col>24</xdr:col>
      <xdr:colOff>311150</xdr:colOff>
      <xdr:row>6</xdr:row>
      <xdr:rowOff>76249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305DA6-E0D0-7C8A-4391-A90CE7C17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0"/>
          <a:ext cx="3340100" cy="1181149"/>
        </a:xfrm>
        <a:prstGeom prst="rect">
          <a:avLst/>
        </a:prstGeom>
      </xdr:spPr>
    </xdr:pic>
    <xdr:clientData/>
  </xdr:twoCellAnchor>
  <xdr:twoCellAnchor>
    <xdr:from>
      <xdr:col>5</xdr:col>
      <xdr:colOff>79375</xdr:colOff>
      <xdr:row>7</xdr:row>
      <xdr:rowOff>3175</xdr:rowOff>
    </xdr:from>
    <xdr:to>
      <xdr:col>11</xdr:col>
      <xdr:colOff>450850</xdr:colOff>
      <xdr:row>21</xdr:row>
      <xdr:rowOff>168275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E1DA344-F845-8D63-EA1D-101B53CD0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222251</xdr:colOff>
      <xdr:row>0</xdr:row>
      <xdr:rowOff>0</xdr:rowOff>
    </xdr:from>
    <xdr:to>
      <xdr:col>20</xdr:col>
      <xdr:colOff>127001</xdr:colOff>
      <xdr:row>18</xdr:row>
      <xdr:rowOff>38376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835B94D-D9CC-E75C-B865-7A564E3CB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8251" y="0"/>
          <a:ext cx="6000750" cy="3353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0</xdr:row>
      <xdr:rowOff>0</xdr:rowOff>
    </xdr:from>
    <xdr:to>
      <xdr:col>24</xdr:col>
      <xdr:colOff>311150</xdr:colOff>
      <xdr:row>6</xdr:row>
      <xdr:rowOff>76249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9DE2CAA6-D204-4536-BE96-6CA459229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500" y="0"/>
          <a:ext cx="3340100" cy="1181149"/>
        </a:xfrm>
        <a:prstGeom prst="rect">
          <a:avLst/>
        </a:prstGeom>
      </xdr:spPr>
    </xdr:pic>
    <xdr:clientData/>
  </xdr:twoCellAnchor>
  <xdr:twoCellAnchor>
    <xdr:from>
      <xdr:col>5</xdr:col>
      <xdr:colOff>79375</xdr:colOff>
      <xdr:row>7</xdr:row>
      <xdr:rowOff>3175</xdr:rowOff>
    </xdr:from>
    <xdr:to>
      <xdr:col>11</xdr:col>
      <xdr:colOff>450850</xdr:colOff>
      <xdr:row>21</xdr:row>
      <xdr:rowOff>168275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F075F7-38C0-416B-8597-E4EA2C28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222251</xdr:colOff>
      <xdr:row>0</xdr:row>
      <xdr:rowOff>0</xdr:rowOff>
    </xdr:from>
    <xdr:to>
      <xdr:col>20</xdr:col>
      <xdr:colOff>127001</xdr:colOff>
      <xdr:row>18</xdr:row>
      <xdr:rowOff>38376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5FF3186-3425-4C0F-8377-BA15B6840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4301" y="0"/>
          <a:ext cx="6000750" cy="3353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41C5-7A3B-4451-91AE-004A1CA09606}">
  <dimension ref="A1:G474"/>
  <sheetViews>
    <sheetView zoomScale="85" workbookViewId="0">
      <selection activeCell="H2" sqref="H2"/>
    </sheetView>
  </sheetViews>
  <sheetFormatPr defaultRowHeight="14.4" x14ac:dyDescent="0.3"/>
  <cols>
    <col min="7" max="7" width="29" customWidth="1"/>
  </cols>
  <sheetData>
    <row r="1" spans="1:7" x14ac:dyDescent="0.3">
      <c r="A1" s="1" t="s">
        <v>8</v>
      </c>
      <c r="C1">
        <v>12</v>
      </c>
    </row>
    <row r="2" spans="1:7" x14ac:dyDescent="0.3">
      <c r="A2" s="2" t="s">
        <v>0</v>
      </c>
      <c r="C2">
        <f>(3^C3-1)*C1</f>
        <v>96</v>
      </c>
      <c r="F2">
        <v>1</v>
      </c>
      <c r="G2" t="s">
        <v>2</v>
      </c>
    </row>
    <row r="3" spans="1:7" x14ac:dyDescent="0.3">
      <c r="A3" s="2" t="s">
        <v>1</v>
      </c>
      <c r="C3">
        <v>2</v>
      </c>
      <c r="F3">
        <v>2</v>
      </c>
      <c r="G3" t="s">
        <v>3</v>
      </c>
    </row>
    <row r="4" spans="1:7" x14ac:dyDescent="0.3">
      <c r="A4" s="2" t="s">
        <v>9</v>
      </c>
      <c r="C4">
        <v>10</v>
      </c>
      <c r="D4" t="s">
        <v>10</v>
      </c>
      <c r="F4">
        <v>3</v>
      </c>
      <c r="G4" t="s">
        <v>4</v>
      </c>
    </row>
    <row r="5" spans="1:7" x14ac:dyDescent="0.3">
      <c r="A5" s="2" t="s">
        <v>11</v>
      </c>
      <c r="C5">
        <f>8*C1*1000/C4</f>
        <v>9600</v>
      </c>
      <c r="D5" t="str">
        <f>DEC2HEX(C5)</f>
        <v>2580</v>
      </c>
      <c r="G5" t="s">
        <v>5</v>
      </c>
    </row>
    <row r="6" spans="1:7" x14ac:dyDescent="0.3">
      <c r="G6" t="s">
        <v>6</v>
      </c>
    </row>
    <row r="8" spans="1:7" x14ac:dyDescent="0.3">
      <c r="A8" s="3" t="s">
        <v>7</v>
      </c>
      <c r="B8" s="3" t="s">
        <v>13</v>
      </c>
      <c r="C8" s="3" t="s">
        <v>12</v>
      </c>
      <c r="D8" s="3" t="s">
        <v>14</v>
      </c>
    </row>
    <row r="9" spans="1:7" x14ac:dyDescent="0.3">
      <c r="A9">
        <v>1.05</v>
      </c>
      <c r="B9">
        <f t="shared" ref="B9:B72" si="0">IF($C$2/(A9^2-1)&lt;1,1,$C$2/(A9^2-1))</f>
        <v>936.58536585365823</v>
      </c>
      <c r="C9">
        <f t="shared" ref="C9:C72" si="1">IF(TRUNC($C$5/(A9^2-1)+1)&lt;100,100,TRUNC($C$5/(A9^2-1)+1))</f>
        <v>93659</v>
      </c>
      <c r="D9">
        <f>C9/1000*$C$4</f>
        <v>936.59</v>
      </c>
      <c r="E9" s="4">
        <f t="shared" ref="E9:E72" si="2">D9/B9-1</f>
        <v>4.9479166670529651E-6</v>
      </c>
    </row>
    <row r="10" spans="1:7" x14ac:dyDescent="0.3">
      <c r="A10">
        <v>1.06</v>
      </c>
      <c r="B10">
        <f t="shared" si="0"/>
        <v>776.69902912621262</v>
      </c>
      <c r="C10">
        <f t="shared" si="1"/>
        <v>77670</v>
      </c>
      <c r="D10">
        <f t="shared" ref="D10:D73" si="3">C10/1000*$C$4</f>
        <v>776.7</v>
      </c>
      <c r="E10" s="4">
        <f t="shared" si="2"/>
        <v>1.2500000012849455E-6</v>
      </c>
    </row>
    <row r="11" spans="1:7" x14ac:dyDescent="0.3">
      <c r="A11">
        <v>1.07</v>
      </c>
      <c r="B11">
        <f t="shared" si="0"/>
        <v>662.52587991718417</v>
      </c>
      <c r="C11">
        <f t="shared" si="1"/>
        <v>66253</v>
      </c>
      <c r="D11">
        <f t="shared" si="3"/>
        <v>662.53</v>
      </c>
      <c r="E11" s="4">
        <f t="shared" si="2"/>
        <v>6.2187500000643325E-6</v>
      </c>
    </row>
    <row r="12" spans="1:7" x14ac:dyDescent="0.3">
      <c r="A12">
        <v>1.08</v>
      </c>
      <c r="B12">
        <f t="shared" si="0"/>
        <v>576.92307692307656</v>
      </c>
      <c r="C12">
        <f t="shared" si="1"/>
        <v>57693</v>
      </c>
      <c r="D12">
        <f t="shared" si="3"/>
        <v>576.92999999999995</v>
      </c>
      <c r="E12" s="4">
        <f t="shared" si="2"/>
        <v>1.2000000000567113E-5</v>
      </c>
    </row>
    <row r="13" spans="1:7" x14ac:dyDescent="0.3">
      <c r="A13">
        <v>1.0900000000000001</v>
      </c>
      <c r="B13">
        <f t="shared" si="0"/>
        <v>510.3668261562994</v>
      </c>
      <c r="C13">
        <f t="shared" si="1"/>
        <v>51037</v>
      </c>
      <c r="D13">
        <f t="shared" si="3"/>
        <v>510.37</v>
      </c>
      <c r="E13" s="4">
        <f t="shared" si="2"/>
        <v>6.218750000952511E-6</v>
      </c>
    </row>
    <row r="14" spans="1:7" x14ac:dyDescent="0.3">
      <c r="A14">
        <v>1.1000000000000001</v>
      </c>
      <c r="B14">
        <f t="shared" si="0"/>
        <v>457.14285714285671</v>
      </c>
      <c r="C14">
        <f t="shared" si="1"/>
        <v>45715</v>
      </c>
      <c r="D14">
        <f t="shared" si="3"/>
        <v>457.15000000000003</v>
      </c>
      <c r="E14" s="4">
        <f t="shared" si="2"/>
        <v>1.5625000000962785E-5</v>
      </c>
    </row>
    <row r="15" spans="1:7" x14ac:dyDescent="0.3">
      <c r="A15">
        <v>1.1100000000000001</v>
      </c>
      <c r="B15">
        <f t="shared" si="0"/>
        <v>413.61482119775923</v>
      </c>
      <c r="C15">
        <f t="shared" si="1"/>
        <v>41362</v>
      </c>
      <c r="D15">
        <f t="shared" si="3"/>
        <v>413.62</v>
      </c>
      <c r="E15" s="4">
        <f t="shared" si="2"/>
        <v>1.252083333413978E-5</v>
      </c>
    </row>
    <row r="16" spans="1:7" x14ac:dyDescent="0.3">
      <c r="A16">
        <v>1.1200000000000001</v>
      </c>
      <c r="B16">
        <f t="shared" si="0"/>
        <v>377.35849056603746</v>
      </c>
      <c r="C16">
        <f t="shared" si="1"/>
        <v>37736</v>
      </c>
      <c r="D16">
        <f t="shared" si="3"/>
        <v>377.35999999999996</v>
      </c>
      <c r="E16" s="4">
        <f t="shared" si="2"/>
        <v>4.0000000005591119E-6</v>
      </c>
    </row>
    <row r="17" spans="1:7" x14ac:dyDescent="0.3">
      <c r="A17">
        <v>1.1299999999999999</v>
      </c>
      <c r="B17">
        <f t="shared" si="0"/>
        <v>346.69555796316399</v>
      </c>
      <c r="C17">
        <f t="shared" si="1"/>
        <v>34670</v>
      </c>
      <c r="D17">
        <f t="shared" si="3"/>
        <v>346.70000000000005</v>
      </c>
      <c r="E17" s="4">
        <f t="shared" si="2"/>
        <v>1.2812499998959836E-5</v>
      </c>
    </row>
    <row r="18" spans="1:7" x14ac:dyDescent="0.3">
      <c r="A18">
        <v>1.1399999999999999</v>
      </c>
      <c r="B18">
        <f t="shared" si="0"/>
        <v>320.42723631508693</v>
      </c>
      <c r="C18">
        <f t="shared" si="1"/>
        <v>32043</v>
      </c>
      <c r="D18">
        <f t="shared" si="3"/>
        <v>320.43</v>
      </c>
      <c r="E18" s="4">
        <f t="shared" si="2"/>
        <v>8.6249999995402504E-6</v>
      </c>
    </row>
    <row r="19" spans="1:7" x14ac:dyDescent="0.3">
      <c r="A19">
        <v>1.1499999999999999</v>
      </c>
      <c r="B19">
        <f t="shared" si="0"/>
        <v>297.67441860465135</v>
      </c>
      <c r="C19">
        <f t="shared" si="1"/>
        <v>29768</v>
      </c>
      <c r="D19">
        <f t="shared" si="3"/>
        <v>297.68</v>
      </c>
      <c r="E19" s="4">
        <f t="shared" si="2"/>
        <v>1.8749999999290168E-5</v>
      </c>
    </row>
    <row r="20" spans="1:7" x14ac:dyDescent="0.3">
      <c r="A20">
        <v>1.1599999999999999</v>
      </c>
      <c r="B20">
        <f t="shared" si="0"/>
        <v>277.77777777777783</v>
      </c>
      <c r="C20">
        <f t="shared" si="1"/>
        <v>27778</v>
      </c>
      <c r="D20">
        <f t="shared" si="3"/>
        <v>277.77999999999997</v>
      </c>
      <c r="E20" s="4">
        <f t="shared" si="2"/>
        <v>7.9999999997859561E-6</v>
      </c>
    </row>
    <row r="21" spans="1:7" x14ac:dyDescent="0.3">
      <c r="A21">
        <v>1.17</v>
      </c>
      <c r="B21">
        <f t="shared" si="0"/>
        <v>260.23312550826796</v>
      </c>
      <c r="C21">
        <f t="shared" si="1"/>
        <v>26024</v>
      </c>
      <c r="D21">
        <f t="shared" si="3"/>
        <v>260.24</v>
      </c>
      <c r="E21" s="4">
        <f t="shared" si="2"/>
        <v>2.6416666666140287E-5</v>
      </c>
    </row>
    <row r="22" spans="1:7" x14ac:dyDescent="0.3">
      <c r="A22">
        <v>1.18</v>
      </c>
      <c r="B22">
        <f t="shared" si="0"/>
        <v>244.64831804281354</v>
      </c>
      <c r="C22">
        <f t="shared" si="1"/>
        <v>24465</v>
      </c>
      <c r="D22">
        <f t="shared" si="3"/>
        <v>244.65</v>
      </c>
      <c r="E22" s="4">
        <f t="shared" si="2"/>
        <v>6.8749999997397282E-6</v>
      </c>
    </row>
    <row r="23" spans="1:7" x14ac:dyDescent="0.3">
      <c r="A23">
        <v>1.19</v>
      </c>
      <c r="B23">
        <f t="shared" si="0"/>
        <v>230.71377072819038</v>
      </c>
      <c r="C23">
        <f t="shared" si="1"/>
        <v>23072</v>
      </c>
      <c r="D23">
        <f t="shared" si="3"/>
        <v>230.72</v>
      </c>
      <c r="E23" s="4">
        <f t="shared" si="2"/>
        <v>2.6999999999777202E-5</v>
      </c>
    </row>
    <row r="24" spans="1:7" x14ac:dyDescent="0.3">
      <c r="A24">
        <v>1.2</v>
      </c>
      <c r="B24">
        <f t="shared" si="0"/>
        <v>218.18181818181822</v>
      </c>
      <c r="C24">
        <f t="shared" si="1"/>
        <v>21819</v>
      </c>
      <c r="D24">
        <f t="shared" si="3"/>
        <v>218.19</v>
      </c>
      <c r="E24" s="4">
        <f t="shared" si="2"/>
        <v>3.7499999999912603E-5</v>
      </c>
      <c r="G24">
        <f>1/C9</f>
        <v>1.0677030504276151E-5</v>
      </c>
    </row>
    <row r="25" spans="1:7" x14ac:dyDescent="0.3">
      <c r="A25">
        <v>1.21</v>
      </c>
      <c r="B25">
        <f t="shared" si="0"/>
        <v>206.85197155785394</v>
      </c>
      <c r="C25">
        <f t="shared" si="1"/>
        <v>20686</v>
      </c>
      <c r="D25">
        <f t="shared" si="3"/>
        <v>206.86</v>
      </c>
      <c r="E25" s="4">
        <f t="shared" si="2"/>
        <v>3.8812499999929528E-5</v>
      </c>
      <c r="G25">
        <f>1-G24</f>
        <v>0.99998932296949572</v>
      </c>
    </row>
    <row r="26" spans="1:7" x14ac:dyDescent="0.3">
      <c r="A26">
        <v>1.22</v>
      </c>
      <c r="B26">
        <f t="shared" si="0"/>
        <v>196.56019656019657</v>
      </c>
      <c r="C26">
        <f t="shared" si="1"/>
        <v>19657</v>
      </c>
      <c r="D26">
        <f t="shared" si="3"/>
        <v>196.57</v>
      </c>
      <c r="E26" s="4">
        <f t="shared" si="2"/>
        <v>4.9874999999977021E-5</v>
      </c>
    </row>
    <row r="27" spans="1:7" x14ac:dyDescent="0.3">
      <c r="A27">
        <v>1.23</v>
      </c>
      <c r="B27">
        <f t="shared" si="0"/>
        <v>187.17098849678302</v>
      </c>
      <c r="C27">
        <f t="shared" si="1"/>
        <v>18718</v>
      </c>
      <c r="D27">
        <f t="shared" si="3"/>
        <v>187.18</v>
      </c>
      <c r="E27" s="4">
        <f t="shared" si="2"/>
        <v>4.8145833333235188E-5</v>
      </c>
    </row>
    <row r="28" spans="1:7" x14ac:dyDescent="0.3">
      <c r="A28">
        <v>1.24</v>
      </c>
      <c r="B28">
        <f t="shared" si="0"/>
        <v>178.57142857142856</v>
      </c>
      <c r="C28">
        <f t="shared" si="1"/>
        <v>17858</v>
      </c>
      <c r="D28">
        <f t="shared" si="3"/>
        <v>178.58</v>
      </c>
      <c r="E28" s="4">
        <f t="shared" si="2"/>
        <v>4.8000000000270049E-5</v>
      </c>
    </row>
    <row r="29" spans="1:7" x14ac:dyDescent="0.3">
      <c r="A29">
        <v>1.25</v>
      </c>
      <c r="B29">
        <f t="shared" si="0"/>
        <v>170.66666666666666</v>
      </c>
      <c r="C29">
        <f t="shared" si="1"/>
        <v>17067</v>
      </c>
      <c r="D29">
        <f t="shared" si="3"/>
        <v>170.67000000000002</v>
      </c>
      <c r="E29" s="4">
        <f t="shared" si="2"/>
        <v>1.9531250000204281E-5</v>
      </c>
    </row>
    <row r="30" spans="1:7" x14ac:dyDescent="0.3">
      <c r="A30">
        <v>1.26</v>
      </c>
      <c r="B30">
        <f t="shared" si="0"/>
        <v>163.37644656228724</v>
      </c>
      <c r="C30">
        <f t="shared" si="1"/>
        <v>16338</v>
      </c>
      <c r="D30">
        <f t="shared" si="3"/>
        <v>163.38</v>
      </c>
      <c r="E30" s="4">
        <f t="shared" si="2"/>
        <v>2.1750000000153591E-5</v>
      </c>
    </row>
    <row r="31" spans="1:7" x14ac:dyDescent="0.3">
      <c r="A31">
        <v>1.27</v>
      </c>
      <c r="B31">
        <f t="shared" si="0"/>
        <v>156.63240332843858</v>
      </c>
      <c r="C31">
        <f t="shared" si="1"/>
        <v>15664</v>
      </c>
      <c r="D31">
        <f t="shared" si="3"/>
        <v>156.63999999999999</v>
      </c>
      <c r="E31" s="4">
        <f t="shared" si="2"/>
        <v>4.8499999999895849E-5</v>
      </c>
    </row>
    <row r="32" spans="1:7" x14ac:dyDescent="0.3">
      <c r="A32">
        <v>1.28</v>
      </c>
      <c r="B32">
        <f t="shared" si="0"/>
        <v>150.37593984962405</v>
      </c>
      <c r="C32">
        <f t="shared" si="1"/>
        <v>15038</v>
      </c>
      <c r="D32">
        <f t="shared" si="3"/>
        <v>150.38</v>
      </c>
      <c r="E32" s="4">
        <f t="shared" si="2"/>
        <v>2.6999999999999247E-5</v>
      </c>
    </row>
    <row r="33" spans="1:5" x14ac:dyDescent="0.3">
      <c r="A33">
        <v>1.29</v>
      </c>
      <c r="B33">
        <f t="shared" si="0"/>
        <v>144.55654268935399</v>
      </c>
      <c r="C33">
        <f t="shared" si="1"/>
        <v>14456</v>
      </c>
      <c r="D33">
        <f t="shared" si="3"/>
        <v>144.56</v>
      </c>
      <c r="E33" s="4">
        <f t="shared" si="2"/>
        <v>2.3916666666901065E-5</v>
      </c>
    </row>
    <row r="34" spans="1:5" x14ac:dyDescent="0.3">
      <c r="A34">
        <v>1.3</v>
      </c>
      <c r="B34">
        <f t="shared" si="0"/>
        <v>139.13043478260866</v>
      </c>
      <c r="C34">
        <f t="shared" si="1"/>
        <v>13914</v>
      </c>
      <c r="D34">
        <f t="shared" si="3"/>
        <v>139.13999999999999</v>
      </c>
      <c r="E34" s="4">
        <f t="shared" si="2"/>
        <v>6.8750000000061817E-5</v>
      </c>
    </row>
    <row r="35" spans="1:5" x14ac:dyDescent="0.3">
      <c r="A35">
        <v>1.31</v>
      </c>
      <c r="B35">
        <f t="shared" si="0"/>
        <v>134.05948889819854</v>
      </c>
      <c r="C35">
        <f t="shared" si="1"/>
        <v>13406</v>
      </c>
      <c r="D35">
        <f t="shared" si="3"/>
        <v>134.06</v>
      </c>
      <c r="E35" s="4">
        <f t="shared" si="2"/>
        <v>3.81250000036637E-6</v>
      </c>
    </row>
    <row r="36" spans="1:5" x14ac:dyDescent="0.3">
      <c r="A36">
        <v>1.32</v>
      </c>
      <c r="B36">
        <f t="shared" si="0"/>
        <v>129.31034482758616</v>
      </c>
      <c r="C36">
        <f t="shared" si="1"/>
        <v>12932</v>
      </c>
      <c r="D36">
        <f t="shared" si="3"/>
        <v>129.32</v>
      </c>
      <c r="E36" s="4">
        <f t="shared" si="2"/>
        <v>7.466666666688937E-5</v>
      </c>
    </row>
    <row r="37" spans="1:5" x14ac:dyDescent="0.3">
      <c r="A37">
        <v>1.33</v>
      </c>
      <c r="B37">
        <f t="shared" si="0"/>
        <v>124.85368708544672</v>
      </c>
      <c r="C37">
        <f t="shared" si="1"/>
        <v>12486</v>
      </c>
      <c r="D37">
        <f t="shared" si="3"/>
        <v>124.86000000000001</v>
      </c>
      <c r="E37" s="4">
        <f t="shared" si="2"/>
        <v>5.0562500000239652E-5</v>
      </c>
    </row>
    <row r="38" spans="1:5" x14ac:dyDescent="0.3">
      <c r="A38">
        <v>1.34</v>
      </c>
      <c r="B38">
        <f t="shared" si="0"/>
        <v>120.66365007541474</v>
      </c>
      <c r="C38">
        <f t="shared" si="1"/>
        <v>12067</v>
      </c>
      <c r="D38">
        <f t="shared" si="3"/>
        <v>120.67</v>
      </c>
      <c r="E38" s="4">
        <f t="shared" si="2"/>
        <v>5.262500000036141E-5</v>
      </c>
    </row>
    <row r="39" spans="1:5" x14ac:dyDescent="0.3">
      <c r="A39">
        <v>1.35</v>
      </c>
      <c r="B39">
        <f t="shared" si="0"/>
        <v>116.7173252279635</v>
      </c>
      <c r="C39">
        <f t="shared" si="1"/>
        <v>11672</v>
      </c>
      <c r="D39">
        <f t="shared" si="3"/>
        <v>116.72</v>
      </c>
      <c r="E39" s="4">
        <f t="shared" si="2"/>
        <v>2.2916666666983332E-5</v>
      </c>
    </row>
    <row r="40" spans="1:5" x14ac:dyDescent="0.3">
      <c r="A40">
        <v>1.36</v>
      </c>
      <c r="B40">
        <f t="shared" si="0"/>
        <v>112.99435028248583</v>
      </c>
      <c r="C40">
        <f t="shared" si="1"/>
        <v>11300</v>
      </c>
      <c r="D40">
        <f t="shared" si="3"/>
        <v>113</v>
      </c>
      <c r="E40" s="4">
        <f t="shared" si="2"/>
        <v>5.0000000000549605E-5</v>
      </c>
    </row>
    <row r="41" spans="1:5" x14ac:dyDescent="0.3">
      <c r="A41">
        <v>1.37</v>
      </c>
      <c r="B41">
        <f t="shared" si="0"/>
        <v>109.47656517276768</v>
      </c>
      <c r="C41">
        <f t="shared" si="1"/>
        <v>10948</v>
      </c>
      <c r="D41">
        <f t="shared" si="3"/>
        <v>109.48</v>
      </c>
      <c r="E41" s="4">
        <f t="shared" si="2"/>
        <v>3.1375000000277709E-5</v>
      </c>
    </row>
    <row r="42" spans="1:5" x14ac:dyDescent="0.3">
      <c r="A42">
        <v>1.38</v>
      </c>
      <c r="B42">
        <f t="shared" si="0"/>
        <v>106.14772224679349</v>
      </c>
      <c r="C42">
        <f t="shared" si="1"/>
        <v>10615</v>
      </c>
      <c r="D42">
        <f t="shared" si="3"/>
        <v>106.15</v>
      </c>
      <c r="E42" s="4">
        <f t="shared" si="2"/>
        <v>2.1458333333113089E-5</v>
      </c>
    </row>
    <row r="43" spans="1:5" x14ac:dyDescent="0.3">
      <c r="A43">
        <v>1.39</v>
      </c>
      <c r="B43">
        <f t="shared" si="0"/>
        <v>102.99324106855491</v>
      </c>
      <c r="C43">
        <f t="shared" si="1"/>
        <v>10300</v>
      </c>
      <c r="D43">
        <f t="shared" si="3"/>
        <v>103</v>
      </c>
      <c r="E43" s="4">
        <f t="shared" si="2"/>
        <v>6.5624999999736033E-5</v>
      </c>
    </row>
    <row r="44" spans="1:5" x14ac:dyDescent="0.3">
      <c r="A44">
        <v>1.4</v>
      </c>
      <c r="B44">
        <f t="shared" si="0"/>
        <v>100.00000000000003</v>
      </c>
      <c r="C44">
        <f t="shared" si="1"/>
        <v>10001</v>
      </c>
      <c r="D44">
        <f t="shared" si="3"/>
        <v>100.00999999999999</v>
      </c>
      <c r="E44" s="4">
        <f t="shared" si="2"/>
        <v>9.9999999999544897E-5</v>
      </c>
    </row>
    <row r="45" spans="1:5" x14ac:dyDescent="0.3">
      <c r="A45">
        <v>1.41</v>
      </c>
      <c r="B45">
        <f t="shared" si="0"/>
        <v>97.156158283574555</v>
      </c>
      <c r="C45">
        <f t="shared" si="1"/>
        <v>9716</v>
      </c>
      <c r="D45">
        <f t="shared" si="3"/>
        <v>97.16</v>
      </c>
      <c r="E45" s="4">
        <f t="shared" si="2"/>
        <v>3.9541666666531583E-5</v>
      </c>
    </row>
    <row r="46" spans="1:5" x14ac:dyDescent="0.3">
      <c r="A46">
        <v>1.42</v>
      </c>
      <c r="B46">
        <f t="shared" si="0"/>
        <v>94.451003541912641</v>
      </c>
      <c r="C46">
        <f t="shared" si="1"/>
        <v>9446</v>
      </c>
      <c r="D46">
        <f t="shared" si="3"/>
        <v>94.46</v>
      </c>
      <c r="E46" s="4">
        <f t="shared" si="2"/>
        <v>9.524999999976913E-5</v>
      </c>
    </row>
    <row r="47" spans="1:5" x14ac:dyDescent="0.3">
      <c r="A47">
        <v>1.43</v>
      </c>
      <c r="B47">
        <f t="shared" si="0"/>
        <v>91.874820556991125</v>
      </c>
      <c r="C47">
        <f t="shared" si="1"/>
        <v>9188</v>
      </c>
      <c r="D47">
        <f t="shared" si="3"/>
        <v>91.88000000000001</v>
      </c>
      <c r="E47" s="4">
        <f t="shared" si="2"/>
        <v>5.6374999999775355E-5</v>
      </c>
    </row>
    <row r="48" spans="1:5" x14ac:dyDescent="0.3">
      <c r="A48">
        <v>1.44</v>
      </c>
      <c r="B48">
        <f t="shared" si="0"/>
        <v>89.418777943368113</v>
      </c>
      <c r="C48">
        <f t="shared" si="1"/>
        <v>8942</v>
      </c>
      <c r="D48">
        <f t="shared" si="3"/>
        <v>89.42</v>
      </c>
      <c r="E48" s="4">
        <f t="shared" si="2"/>
        <v>1.3666666666578564E-5</v>
      </c>
    </row>
    <row r="49" spans="1:5" x14ac:dyDescent="0.3">
      <c r="A49">
        <v>1.45</v>
      </c>
      <c r="B49">
        <f t="shared" si="0"/>
        <v>87.074829931972786</v>
      </c>
      <c r="C49">
        <f t="shared" si="1"/>
        <v>8708</v>
      </c>
      <c r="D49">
        <f t="shared" si="3"/>
        <v>87.08</v>
      </c>
      <c r="E49" s="4">
        <f t="shared" si="2"/>
        <v>5.9374999999972644E-5</v>
      </c>
    </row>
    <row r="50" spans="1:5" x14ac:dyDescent="0.3">
      <c r="A50">
        <v>1.46</v>
      </c>
      <c r="B50">
        <f t="shared" si="0"/>
        <v>84.835630965005322</v>
      </c>
      <c r="C50">
        <f t="shared" si="1"/>
        <v>8484</v>
      </c>
      <c r="D50">
        <f t="shared" si="3"/>
        <v>84.84</v>
      </c>
      <c r="E50" s="4">
        <f t="shared" si="2"/>
        <v>5.1499999999871093E-5</v>
      </c>
    </row>
    <row r="51" spans="1:5" x14ac:dyDescent="0.3">
      <c r="A51">
        <v>1.47</v>
      </c>
      <c r="B51">
        <f t="shared" si="0"/>
        <v>82.69446119390129</v>
      </c>
      <c r="C51">
        <f t="shared" si="1"/>
        <v>8270</v>
      </c>
      <c r="D51">
        <f t="shared" si="3"/>
        <v>82.699999999999989</v>
      </c>
      <c r="E51" s="4">
        <f t="shared" si="2"/>
        <v>6.6979166666536472E-5</v>
      </c>
    </row>
    <row r="52" spans="1:5" x14ac:dyDescent="0.3">
      <c r="A52">
        <v>1.48</v>
      </c>
      <c r="B52">
        <f t="shared" si="0"/>
        <v>80.645161290322591</v>
      </c>
      <c r="C52">
        <f t="shared" si="1"/>
        <v>8065</v>
      </c>
      <c r="D52">
        <f t="shared" si="3"/>
        <v>80.649999999999991</v>
      </c>
      <c r="E52" s="4">
        <f t="shared" si="2"/>
        <v>5.9999999999726938E-5</v>
      </c>
    </row>
    <row r="53" spans="1:5" x14ac:dyDescent="0.3">
      <c r="A53">
        <v>1.49</v>
      </c>
      <c r="B53">
        <f t="shared" si="0"/>
        <v>78.682075239734445</v>
      </c>
      <c r="C53">
        <f t="shared" si="1"/>
        <v>7869</v>
      </c>
      <c r="D53">
        <f t="shared" si="3"/>
        <v>78.69</v>
      </c>
      <c r="E53" s="4">
        <f t="shared" si="2"/>
        <v>1.0071874999995067E-4</v>
      </c>
    </row>
    <row r="54" spans="1:5" x14ac:dyDescent="0.3">
      <c r="A54">
        <v>1.5</v>
      </c>
      <c r="B54">
        <f t="shared" si="0"/>
        <v>76.8</v>
      </c>
      <c r="C54">
        <f t="shared" si="1"/>
        <v>7681</v>
      </c>
      <c r="D54">
        <f t="shared" si="3"/>
        <v>76.81</v>
      </c>
      <c r="E54" s="4">
        <f t="shared" si="2"/>
        <v>1.3020833333343695E-4</v>
      </c>
    </row>
    <row r="55" spans="1:5" x14ac:dyDescent="0.3">
      <c r="A55">
        <v>1.51</v>
      </c>
      <c r="B55">
        <f t="shared" si="0"/>
        <v>74.994141082727907</v>
      </c>
      <c r="C55">
        <f t="shared" si="1"/>
        <v>7500</v>
      </c>
      <c r="D55">
        <f t="shared" si="3"/>
        <v>75</v>
      </c>
      <c r="E55" s="4">
        <f t="shared" si="2"/>
        <v>7.812500000015099E-5</v>
      </c>
    </row>
    <row r="56" spans="1:5" x14ac:dyDescent="0.3">
      <c r="A56">
        <v>1.52</v>
      </c>
      <c r="B56">
        <f t="shared" si="0"/>
        <v>73.260073260073256</v>
      </c>
      <c r="C56">
        <f t="shared" si="1"/>
        <v>7327</v>
      </c>
      <c r="D56">
        <f t="shared" si="3"/>
        <v>73.27</v>
      </c>
      <c r="E56" s="4">
        <f t="shared" si="2"/>
        <v>1.3550000000006612E-4</v>
      </c>
    </row>
    <row r="57" spans="1:5" x14ac:dyDescent="0.3">
      <c r="A57">
        <v>1.53</v>
      </c>
      <c r="B57">
        <f t="shared" si="0"/>
        <v>71.593705720038784</v>
      </c>
      <c r="C57">
        <f t="shared" si="1"/>
        <v>7160</v>
      </c>
      <c r="D57">
        <f t="shared" si="3"/>
        <v>71.599999999999994</v>
      </c>
      <c r="E57" s="4">
        <f t="shared" si="2"/>
        <v>8.7916666666520982E-5</v>
      </c>
    </row>
    <row r="58" spans="1:5" x14ac:dyDescent="0.3">
      <c r="A58">
        <v>1.54</v>
      </c>
      <c r="B58">
        <f t="shared" si="0"/>
        <v>69.9912510936133</v>
      </c>
      <c r="C58">
        <f t="shared" si="1"/>
        <v>7000</v>
      </c>
      <c r="D58">
        <f t="shared" si="3"/>
        <v>70</v>
      </c>
      <c r="E58" s="4">
        <f t="shared" si="2"/>
        <v>1.2499999999993072E-4</v>
      </c>
    </row>
    <row r="59" spans="1:5" x14ac:dyDescent="0.3">
      <c r="A59">
        <v>1.55</v>
      </c>
      <c r="B59">
        <f t="shared" si="0"/>
        <v>68.449197860962556</v>
      </c>
      <c r="C59">
        <f t="shared" si="1"/>
        <v>6845</v>
      </c>
      <c r="D59">
        <f t="shared" si="3"/>
        <v>68.45</v>
      </c>
      <c r="E59" s="4">
        <f t="shared" si="2"/>
        <v>1.1718750000166978E-5</v>
      </c>
    </row>
    <row r="60" spans="1:5" x14ac:dyDescent="0.3">
      <c r="A60">
        <v>1.56</v>
      </c>
      <c r="B60">
        <f t="shared" si="0"/>
        <v>66.964285714285708</v>
      </c>
      <c r="C60">
        <f t="shared" si="1"/>
        <v>6697</v>
      </c>
      <c r="D60">
        <f t="shared" si="3"/>
        <v>66.97</v>
      </c>
      <c r="E60" s="4">
        <f t="shared" si="2"/>
        <v>8.5333333333492689E-5</v>
      </c>
    </row>
    <row r="61" spans="1:5" x14ac:dyDescent="0.3">
      <c r="A61">
        <v>1.57</v>
      </c>
      <c r="B61">
        <f t="shared" si="0"/>
        <v>65.533483514233055</v>
      </c>
      <c r="C61">
        <f t="shared" si="1"/>
        <v>6554</v>
      </c>
      <c r="D61">
        <f t="shared" si="3"/>
        <v>65.540000000000006</v>
      </c>
      <c r="E61" s="4">
        <f t="shared" si="2"/>
        <v>9.9437500000076895E-5</v>
      </c>
    </row>
    <row r="62" spans="1:5" x14ac:dyDescent="0.3">
      <c r="A62">
        <v>1.58</v>
      </c>
      <c r="B62">
        <f t="shared" si="0"/>
        <v>64.153969526864458</v>
      </c>
      <c r="C62">
        <f t="shared" si="1"/>
        <v>6416</v>
      </c>
      <c r="D62">
        <f t="shared" si="3"/>
        <v>64.16</v>
      </c>
      <c r="E62" s="4">
        <f t="shared" si="2"/>
        <v>9.4000000000260542E-5</v>
      </c>
    </row>
    <row r="63" spans="1:5" x14ac:dyDescent="0.3">
      <c r="A63">
        <v>1.59</v>
      </c>
      <c r="B63">
        <f t="shared" si="0"/>
        <v>62.823113670571288</v>
      </c>
      <c r="C63">
        <f t="shared" si="1"/>
        <v>6283</v>
      </c>
      <c r="D63">
        <f t="shared" si="3"/>
        <v>62.830000000000005</v>
      </c>
      <c r="E63" s="4">
        <f t="shared" si="2"/>
        <v>1.0961458333347274E-4</v>
      </c>
    </row>
    <row r="64" spans="1:5" x14ac:dyDescent="0.3">
      <c r="A64">
        <v>1.6</v>
      </c>
      <c r="B64">
        <f t="shared" si="0"/>
        <v>61.538461538461519</v>
      </c>
      <c r="C64">
        <f t="shared" si="1"/>
        <v>6154</v>
      </c>
      <c r="D64">
        <f t="shared" si="3"/>
        <v>61.54</v>
      </c>
      <c r="E64" s="4">
        <f t="shared" si="2"/>
        <v>2.5000000000385825E-5</v>
      </c>
    </row>
    <row r="65" spans="1:5" x14ac:dyDescent="0.3">
      <c r="A65">
        <v>1.61</v>
      </c>
      <c r="B65">
        <f t="shared" si="0"/>
        <v>60.297719992462774</v>
      </c>
      <c r="C65">
        <f t="shared" si="1"/>
        <v>6030</v>
      </c>
      <c r="D65">
        <f t="shared" si="3"/>
        <v>60.300000000000004</v>
      </c>
      <c r="E65" s="4">
        <f t="shared" si="2"/>
        <v>3.781250000023384E-5</v>
      </c>
    </row>
    <row r="66" spans="1:5" x14ac:dyDescent="0.3">
      <c r="A66">
        <v>1.62</v>
      </c>
      <c r="B66">
        <f t="shared" si="0"/>
        <v>59.098744151686759</v>
      </c>
      <c r="C66">
        <f t="shared" si="1"/>
        <v>5910</v>
      </c>
      <c r="D66">
        <f t="shared" si="3"/>
        <v>59.1</v>
      </c>
      <c r="E66" s="4">
        <f t="shared" si="2"/>
        <v>2.1250000000305747E-5</v>
      </c>
    </row>
    <row r="67" spans="1:5" x14ac:dyDescent="0.3">
      <c r="A67">
        <v>1.63</v>
      </c>
      <c r="B67">
        <f t="shared" si="0"/>
        <v>57.939525620133992</v>
      </c>
      <c r="C67">
        <f t="shared" si="1"/>
        <v>5794</v>
      </c>
      <c r="D67">
        <f t="shared" si="3"/>
        <v>57.94</v>
      </c>
      <c r="E67" s="4">
        <f t="shared" si="2"/>
        <v>8.1874999997566533E-6</v>
      </c>
    </row>
    <row r="68" spans="1:5" x14ac:dyDescent="0.3">
      <c r="A68">
        <v>1.64</v>
      </c>
      <c r="B68">
        <f t="shared" si="0"/>
        <v>56.818181818181834</v>
      </c>
      <c r="C68">
        <f t="shared" si="1"/>
        <v>5682</v>
      </c>
      <c r="D68">
        <f t="shared" si="3"/>
        <v>56.820000000000007</v>
      </c>
      <c r="E68" s="4">
        <f t="shared" si="2"/>
        <v>3.1999999999809958E-5</v>
      </c>
    </row>
    <row r="69" spans="1:5" x14ac:dyDescent="0.3">
      <c r="A69">
        <v>1.65</v>
      </c>
      <c r="B69">
        <f t="shared" si="0"/>
        <v>55.732946298984047</v>
      </c>
      <c r="C69">
        <f t="shared" si="1"/>
        <v>5574</v>
      </c>
      <c r="D69">
        <f t="shared" si="3"/>
        <v>55.739999999999995</v>
      </c>
      <c r="E69" s="4">
        <f t="shared" si="2"/>
        <v>1.2656249999976055E-4</v>
      </c>
    </row>
    <row r="70" spans="1:5" x14ac:dyDescent="0.3">
      <c r="A70">
        <v>1.66</v>
      </c>
      <c r="B70">
        <f t="shared" si="0"/>
        <v>54.682159945317842</v>
      </c>
      <c r="C70">
        <f t="shared" si="1"/>
        <v>5469</v>
      </c>
      <c r="D70">
        <f t="shared" si="3"/>
        <v>54.690000000000005</v>
      </c>
      <c r="E70" s="4">
        <f t="shared" si="2"/>
        <v>1.4337499999994563E-4</v>
      </c>
    </row>
    <row r="71" spans="1:5" x14ac:dyDescent="0.3">
      <c r="A71">
        <v>1.67</v>
      </c>
      <c r="B71">
        <f t="shared" si="0"/>
        <v>53.664262954888478</v>
      </c>
      <c r="C71">
        <f t="shared" si="1"/>
        <v>5367</v>
      </c>
      <c r="D71">
        <f t="shared" si="3"/>
        <v>53.67</v>
      </c>
      <c r="E71" s="4">
        <f t="shared" si="2"/>
        <v>1.0690625000009391E-4</v>
      </c>
    </row>
    <row r="72" spans="1:5" x14ac:dyDescent="0.3">
      <c r="A72">
        <v>1.68</v>
      </c>
      <c r="B72">
        <f t="shared" si="0"/>
        <v>52.677787532923631</v>
      </c>
      <c r="C72">
        <f t="shared" si="1"/>
        <v>5268</v>
      </c>
      <c r="D72">
        <f t="shared" si="3"/>
        <v>52.68</v>
      </c>
      <c r="E72" s="4">
        <f t="shared" si="2"/>
        <v>4.1999999999653426E-5</v>
      </c>
    </row>
    <row r="73" spans="1:5" x14ac:dyDescent="0.3">
      <c r="A73">
        <v>1.69</v>
      </c>
      <c r="B73">
        <f t="shared" ref="B73:B136" si="4">IF($C$2/(A73^2-1)&lt;1,1,$C$2/(A73^2-1))</f>
        <v>51.72135122030064</v>
      </c>
      <c r="C73">
        <f t="shared" ref="C73:C136" si="5">IF(TRUNC($C$5/(A73^2-1)+1)&lt;100,100,TRUNC($C$5/(A73^2-1)+1))</f>
        <v>5173</v>
      </c>
      <c r="D73">
        <f t="shared" si="3"/>
        <v>51.730000000000004</v>
      </c>
      <c r="E73" s="4">
        <f t="shared" ref="E73:E136" si="6">D73/B73-1</f>
        <v>1.6721874999992004E-4</v>
      </c>
    </row>
    <row r="74" spans="1:5" x14ac:dyDescent="0.3">
      <c r="A74">
        <v>1.7</v>
      </c>
      <c r="B74">
        <f t="shared" si="4"/>
        <v>50.793650793650805</v>
      </c>
      <c r="C74">
        <f t="shared" si="5"/>
        <v>5080</v>
      </c>
      <c r="D74">
        <f t="shared" ref="D74:D137" si="7">C74/1000*$C$4</f>
        <v>50.8</v>
      </c>
      <c r="E74" s="4">
        <f t="shared" si="6"/>
        <v>1.2499999999970868E-4</v>
      </c>
    </row>
    <row r="75" spans="1:5" x14ac:dyDescent="0.3">
      <c r="A75">
        <v>1.71</v>
      </c>
      <c r="B75">
        <f t="shared" si="4"/>
        <v>49.893456681045691</v>
      </c>
      <c r="C75">
        <f t="shared" si="5"/>
        <v>4990</v>
      </c>
      <c r="D75">
        <f t="shared" si="7"/>
        <v>49.900000000000006</v>
      </c>
      <c r="E75" s="4">
        <f t="shared" si="6"/>
        <v>1.3114583333329044E-4</v>
      </c>
    </row>
    <row r="76" spans="1:5" x14ac:dyDescent="0.3">
      <c r="A76">
        <v>1.72</v>
      </c>
      <c r="B76">
        <f t="shared" si="4"/>
        <v>49.019607843137265</v>
      </c>
      <c r="C76">
        <f t="shared" si="5"/>
        <v>4902</v>
      </c>
      <c r="D76">
        <f t="shared" si="7"/>
        <v>49.02</v>
      </c>
      <c r="E76" s="4">
        <f t="shared" si="6"/>
        <v>7.9999999997859561E-6</v>
      </c>
    </row>
    <row r="77" spans="1:5" x14ac:dyDescent="0.3">
      <c r="A77">
        <v>1.73</v>
      </c>
      <c r="B77">
        <f t="shared" si="4"/>
        <v>48.171007075116663</v>
      </c>
      <c r="C77">
        <f t="shared" si="5"/>
        <v>4818</v>
      </c>
      <c r="D77">
        <f t="shared" si="7"/>
        <v>48.179999999999993</v>
      </c>
      <c r="E77" s="4">
        <f t="shared" si="6"/>
        <v>1.8668749999983802E-4</v>
      </c>
    </row>
    <row r="78" spans="1:5" x14ac:dyDescent="0.3">
      <c r="A78">
        <v>1.74</v>
      </c>
      <c r="B78">
        <f t="shared" si="4"/>
        <v>47.346616689682385</v>
      </c>
      <c r="C78">
        <f t="shared" si="5"/>
        <v>4735</v>
      </c>
      <c r="D78">
        <f t="shared" si="7"/>
        <v>47.35</v>
      </c>
      <c r="E78" s="4">
        <f t="shared" si="6"/>
        <v>7.1458333333218604E-5</v>
      </c>
    </row>
    <row r="79" spans="1:5" x14ac:dyDescent="0.3">
      <c r="A79">
        <v>1.75</v>
      </c>
      <c r="B79">
        <f t="shared" si="4"/>
        <v>46.545454545454547</v>
      </c>
      <c r="C79">
        <f t="shared" si="5"/>
        <v>4655</v>
      </c>
      <c r="D79">
        <f t="shared" si="7"/>
        <v>46.550000000000004</v>
      </c>
      <c r="E79" s="4">
        <f t="shared" si="6"/>
        <v>9.7656250000133227E-5</v>
      </c>
    </row>
    <row r="80" spans="1:5" x14ac:dyDescent="0.3">
      <c r="A80">
        <v>1.76</v>
      </c>
      <c r="B80">
        <f t="shared" si="4"/>
        <v>45.766590389016024</v>
      </c>
      <c r="C80">
        <f t="shared" si="5"/>
        <v>4577</v>
      </c>
      <c r="D80">
        <f t="shared" si="7"/>
        <v>45.769999999999996</v>
      </c>
      <c r="E80" s="4">
        <f t="shared" si="6"/>
        <v>7.4499999999755318E-5</v>
      </c>
    </row>
    <row r="81" spans="1:5" x14ac:dyDescent="0.3">
      <c r="A81">
        <v>1.77</v>
      </c>
      <c r="B81">
        <f t="shared" si="4"/>
        <v>45.009142482066665</v>
      </c>
      <c r="C81">
        <f t="shared" si="5"/>
        <v>4501</v>
      </c>
      <c r="D81">
        <f t="shared" si="7"/>
        <v>45.010000000000005</v>
      </c>
      <c r="E81" s="4">
        <f t="shared" si="6"/>
        <v>1.9052083333637171E-5</v>
      </c>
    </row>
    <row r="82" spans="1:5" x14ac:dyDescent="0.3">
      <c r="A82">
        <v>1.78</v>
      </c>
      <c r="B82">
        <f t="shared" si="4"/>
        <v>44.272274488101822</v>
      </c>
      <c r="C82">
        <f t="shared" si="5"/>
        <v>4428</v>
      </c>
      <c r="D82">
        <f t="shared" si="7"/>
        <v>44.28</v>
      </c>
      <c r="E82" s="4">
        <f t="shared" si="6"/>
        <v>1.7450000000018839E-4</v>
      </c>
    </row>
    <row r="83" spans="1:5" x14ac:dyDescent="0.3">
      <c r="A83">
        <v>1.79</v>
      </c>
      <c r="B83">
        <f t="shared" si="4"/>
        <v>43.555192595617257</v>
      </c>
      <c r="C83">
        <f t="shared" si="5"/>
        <v>4356</v>
      </c>
      <c r="D83">
        <f t="shared" si="7"/>
        <v>43.56</v>
      </c>
      <c r="E83" s="4">
        <f t="shared" si="6"/>
        <v>1.1037499999999589E-4</v>
      </c>
    </row>
    <row r="84" spans="1:5" x14ac:dyDescent="0.3">
      <c r="A84">
        <v>1.8</v>
      </c>
      <c r="B84">
        <f t="shared" si="4"/>
        <v>42.857142857142854</v>
      </c>
      <c r="C84">
        <f t="shared" si="5"/>
        <v>4286</v>
      </c>
      <c r="D84">
        <f t="shared" si="7"/>
        <v>42.86</v>
      </c>
      <c r="E84" s="4">
        <f t="shared" si="6"/>
        <v>6.6666666666659324E-5</v>
      </c>
    </row>
    <row r="85" spans="1:5" x14ac:dyDescent="0.3">
      <c r="A85">
        <v>1.81</v>
      </c>
      <c r="B85">
        <f t="shared" si="4"/>
        <v>42.177408725451428</v>
      </c>
      <c r="C85">
        <f t="shared" si="5"/>
        <v>4218</v>
      </c>
      <c r="D85">
        <f t="shared" si="7"/>
        <v>42.18</v>
      </c>
      <c r="E85" s="4">
        <f t="shared" si="6"/>
        <v>6.1437500000094403E-5</v>
      </c>
    </row>
    <row r="86" spans="1:5" x14ac:dyDescent="0.3">
      <c r="A86">
        <v>1.82</v>
      </c>
      <c r="B86">
        <f t="shared" si="4"/>
        <v>41.515308770108973</v>
      </c>
      <c r="C86">
        <f t="shared" si="5"/>
        <v>4152</v>
      </c>
      <c r="D86">
        <f t="shared" si="7"/>
        <v>41.52</v>
      </c>
      <c r="E86" s="4">
        <f t="shared" si="6"/>
        <v>1.1300000000025179E-4</v>
      </c>
    </row>
    <row r="87" spans="1:5" x14ac:dyDescent="0.3">
      <c r="A87">
        <v>1.83</v>
      </c>
      <c r="B87">
        <f t="shared" si="4"/>
        <v>40.870194559155344</v>
      </c>
      <c r="C87">
        <f t="shared" si="5"/>
        <v>4088</v>
      </c>
      <c r="D87">
        <f t="shared" si="7"/>
        <v>40.880000000000003</v>
      </c>
      <c r="E87" s="4">
        <f t="shared" si="6"/>
        <v>2.3991666666689504E-4</v>
      </c>
    </row>
    <row r="88" spans="1:5" x14ac:dyDescent="0.3">
      <c r="A88">
        <v>1.84</v>
      </c>
      <c r="B88">
        <f t="shared" si="4"/>
        <v>40.241448692152915</v>
      </c>
      <c r="C88">
        <f t="shared" si="5"/>
        <v>4025</v>
      </c>
      <c r="D88">
        <f t="shared" si="7"/>
        <v>40.25</v>
      </c>
      <c r="E88" s="4">
        <f t="shared" si="6"/>
        <v>2.1250000000017089E-4</v>
      </c>
    </row>
    <row r="89" spans="1:5" x14ac:dyDescent="0.3">
      <c r="A89">
        <v>1.85</v>
      </c>
      <c r="B89">
        <f t="shared" si="4"/>
        <v>39.628482972136219</v>
      </c>
      <c r="C89">
        <f t="shared" si="5"/>
        <v>3963</v>
      </c>
      <c r="D89">
        <f t="shared" si="7"/>
        <v>39.630000000000003</v>
      </c>
      <c r="E89" s="4">
        <f t="shared" si="6"/>
        <v>3.8281250000160583E-5</v>
      </c>
    </row>
    <row r="90" spans="1:5" x14ac:dyDescent="0.3">
      <c r="A90">
        <v>1.86</v>
      </c>
      <c r="B90">
        <f t="shared" si="4"/>
        <v>39.030736705155306</v>
      </c>
      <c r="C90">
        <f t="shared" si="5"/>
        <v>3904</v>
      </c>
      <c r="D90">
        <f t="shared" si="7"/>
        <v>39.04</v>
      </c>
      <c r="E90" s="4">
        <f t="shared" si="6"/>
        <v>2.3733333333342266E-4</v>
      </c>
    </row>
    <row r="91" spans="1:5" x14ac:dyDescent="0.3">
      <c r="A91">
        <v>1.87</v>
      </c>
      <c r="B91">
        <f t="shared" si="4"/>
        <v>38.447675117145252</v>
      </c>
      <c r="C91">
        <f t="shared" si="5"/>
        <v>3845</v>
      </c>
      <c r="D91">
        <f t="shared" si="7"/>
        <v>38.450000000000003</v>
      </c>
      <c r="E91" s="4">
        <f t="shared" si="6"/>
        <v>6.0468750000319815E-5</v>
      </c>
    </row>
    <row r="92" spans="1:5" x14ac:dyDescent="0.3">
      <c r="A92">
        <v>1.88</v>
      </c>
      <c r="B92">
        <f t="shared" si="4"/>
        <v>37.878787878787882</v>
      </c>
      <c r="C92">
        <f t="shared" si="5"/>
        <v>3788</v>
      </c>
      <c r="D92">
        <f t="shared" si="7"/>
        <v>37.879999999999995</v>
      </c>
      <c r="E92" s="4">
        <f t="shared" si="6"/>
        <v>3.1999999999809958E-5</v>
      </c>
    </row>
    <row r="93" spans="1:5" x14ac:dyDescent="0.3">
      <c r="A93">
        <v>1.89</v>
      </c>
      <c r="B93">
        <f t="shared" si="4"/>
        <v>37.323587729870539</v>
      </c>
      <c r="C93">
        <f t="shared" si="5"/>
        <v>3733</v>
      </c>
      <c r="D93">
        <f t="shared" si="7"/>
        <v>37.33</v>
      </c>
      <c r="E93" s="4">
        <f t="shared" si="6"/>
        <v>1.7180208333322788E-4</v>
      </c>
    </row>
    <row r="94" spans="1:5" x14ac:dyDescent="0.3">
      <c r="A94">
        <v>1.9</v>
      </c>
      <c r="B94">
        <f t="shared" si="4"/>
        <v>36.781609195402304</v>
      </c>
      <c r="C94">
        <f t="shared" si="5"/>
        <v>3679</v>
      </c>
      <c r="D94">
        <f t="shared" si="7"/>
        <v>36.79</v>
      </c>
      <c r="E94" s="4">
        <f t="shared" si="6"/>
        <v>2.281249999998014E-4</v>
      </c>
    </row>
    <row r="95" spans="1:5" x14ac:dyDescent="0.3">
      <c r="A95">
        <v>1.91</v>
      </c>
      <c r="B95">
        <f t="shared" si="4"/>
        <v>36.252407386428004</v>
      </c>
      <c r="C95">
        <f t="shared" si="5"/>
        <v>3626</v>
      </c>
      <c r="D95">
        <f t="shared" si="7"/>
        <v>36.26</v>
      </c>
      <c r="E95" s="4">
        <f t="shared" si="6"/>
        <v>2.0943749999990935E-4</v>
      </c>
    </row>
    <row r="96" spans="1:5" x14ac:dyDescent="0.3">
      <c r="A96">
        <v>1.92</v>
      </c>
      <c r="B96">
        <f t="shared" si="4"/>
        <v>35.735556879094702</v>
      </c>
      <c r="C96">
        <f t="shared" si="5"/>
        <v>3574</v>
      </c>
      <c r="D96">
        <f t="shared" si="7"/>
        <v>35.739999999999995</v>
      </c>
      <c r="E96" s="4">
        <f t="shared" si="6"/>
        <v>1.2433333333317087E-4</v>
      </c>
    </row>
    <row r="97" spans="1:5" x14ac:dyDescent="0.3">
      <c r="A97">
        <v>1.93</v>
      </c>
      <c r="B97">
        <f t="shared" si="4"/>
        <v>35.230650666079491</v>
      </c>
      <c r="C97">
        <f t="shared" si="5"/>
        <v>3524</v>
      </c>
      <c r="D97">
        <f t="shared" si="7"/>
        <v>35.24</v>
      </c>
      <c r="E97" s="4">
        <f t="shared" si="6"/>
        <v>2.6537499999990111E-4</v>
      </c>
    </row>
    <row r="98" spans="1:5" x14ac:dyDescent="0.3">
      <c r="A98">
        <v>1.94</v>
      </c>
      <c r="B98">
        <f t="shared" si="4"/>
        <v>34.737299174989147</v>
      </c>
      <c r="C98">
        <f t="shared" si="5"/>
        <v>3474</v>
      </c>
      <c r="D98">
        <f t="shared" si="7"/>
        <v>34.74</v>
      </c>
      <c r="E98" s="4">
        <f t="shared" si="6"/>
        <v>7.7749999999987551E-5</v>
      </c>
    </row>
    <row r="99" spans="1:5" x14ac:dyDescent="0.3">
      <c r="A99">
        <v>1.95</v>
      </c>
      <c r="B99">
        <f t="shared" si="4"/>
        <v>34.25512934879572</v>
      </c>
      <c r="C99">
        <f t="shared" si="5"/>
        <v>3426</v>
      </c>
      <c r="D99">
        <f t="shared" si="7"/>
        <v>34.260000000000005</v>
      </c>
      <c r="E99" s="4">
        <f t="shared" si="6"/>
        <v>1.421875000000572E-4</v>
      </c>
    </row>
    <row r="100" spans="1:5" x14ac:dyDescent="0.3">
      <c r="A100">
        <v>1.96</v>
      </c>
      <c r="B100">
        <f t="shared" si="4"/>
        <v>33.78378378378379</v>
      </c>
      <c r="C100">
        <f t="shared" si="5"/>
        <v>3379</v>
      </c>
      <c r="D100">
        <f t="shared" si="7"/>
        <v>33.79</v>
      </c>
      <c r="E100" s="4">
        <f t="shared" si="6"/>
        <v>1.8399999999973993E-4</v>
      </c>
    </row>
    <row r="101" spans="1:5" x14ac:dyDescent="0.3">
      <c r="A101">
        <v>1.97</v>
      </c>
      <c r="B101">
        <f t="shared" si="4"/>
        <v>33.322919920858062</v>
      </c>
      <c r="C101">
        <f t="shared" si="5"/>
        <v>3333</v>
      </c>
      <c r="D101">
        <f t="shared" si="7"/>
        <v>33.33</v>
      </c>
      <c r="E101" s="4">
        <f t="shared" si="6"/>
        <v>2.1246875000002774E-4</v>
      </c>
    </row>
    <row r="102" spans="1:5" x14ac:dyDescent="0.3">
      <c r="A102">
        <v>1.98</v>
      </c>
      <c r="B102">
        <f t="shared" si="4"/>
        <v>32.872209286399126</v>
      </c>
      <c r="C102">
        <f t="shared" si="5"/>
        <v>3288</v>
      </c>
      <c r="D102">
        <f t="shared" si="7"/>
        <v>32.879999999999995</v>
      </c>
      <c r="E102" s="4">
        <f t="shared" si="6"/>
        <v>2.3699999999982069E-4</v>
      </c>
    </row>
    <row r="103" spans="1:5" x14ac:dyDescent="0.3">
      <c r="A103">
        <v>1.99</v>
      </c>
      <c r="B103">
        <f t="shared" si="4"/>
        <v>32.431336779162862</v>
      </c>
      <c r="C103">
        <f t="shared" si="5"/>
        <v>3244</v>
      </c>
      <c r="D103">
        <f t="shared" si="7"/>
        <v>32.440000000000005</v>
      </c>
      <c r="E103" s="4">
        <f t="shared" si="6"/>
        <v>2.6712500000036776E-4</v>
      </c>
    </row>
    <row r="104" spans="1:5" x14ac:dyDescent="0.3">
      <c r="A104">
        <v>2</v>
      </c>
      <c r="B104">
        <f t="shared" si="4"/>
        <v>32</v>
      </c>
      <c r="C104">
        <f t="shared" si="5"/>
        <v>3201</v>
      </c>
      <c r="D104">
        <f t="shared" si="7"/>
        <v>32.01</v>
      </c>
      <c r="E104" s="4">
        <f t="shared" si="6"/>
        <v>3.1249999999993783E-4</v>
      </c>
    </row>
    <row r="105" spans="1:5" x14ac:dyDescent="0.3">
      <c r="A105">
        <v>2.0099999999999998</v>
      </c>
      <c r="B105">
        <f t="shared" si="4"/>
        <v>31.577908621426939</v>
      </c>
      <c r="C105">
        <f t="shared" si="5"/>
        <v>3158</v>
      </c>
      <c r="D105">
        <f t="shared" si="7"/>
        <v>31.58</v>
      </c>
      <c r="E105" s="4">
        <f t="shared" si="6"/>
        <v>6.6229166666209593E-5</v>
      </c>
    </row>
    <row r="106" spans="1:5" x14ac:dyDescent="0.3">
      <c r="A106">
        <v>2.02</v>
      </c>
      <c r="B106">
        <f t="shared" si="4"/>
        <v>31.164783794312427</v>
      </c>
      <c r="C106">
        <f t="shared" si="5"/>
        <v>3117</v>
      </c>
      <c r="D106">
        <f t="shared" si="7"/>
        <v>31.17</v>
      </c>
      <c r="E106" s="4">
        <f t="shared" si="6"/>
        <v>1.6737499999996963E-4</v>
      </c>
    </row>
    <row r="107" spans="1:5" x14ac:dyDescent="0.3">
      <c r="A107">
        <v>2.0299999999999998</v>
      </c>
      <c r="B107">
        <f t="shared" si="4"/>
        <v>30.760357589156985</v>
      </c>
      <c r="C107">
        <f t="shared" si="5"/>
        <v>3077</v>
      </c>
      <c r="D107">
        <f t="shared" si="7"/>
        <v>30.77</v>
      </c>
      <c r="E107" s="4">
        <f t="shared" si="6"/>
        <v>3.1346874999971241E-4</v>
      </c>
    </row>
    <row r="108" spans="1:5" x14ac:dyDescent="0.3">
      <c r="A108">
        <v>2.04</v>
      </c>
      <c r="B108">
        <f t="shared" si="4"/>
        <v>30.364372469635629</v>
      </c>
      <c r="C108">
        <f t="shared" si="5"/>
        <v>3037</v>
      </c>
      <c r="D108">
        <f t="shared" si="7"/>
        <v>30.369999999999997</v>
      </c>
      <c r="E108" s="4">
        <f t="shared" si="6"/>
        <v>1.8533333333325963E-4</v>
      </c>
    </row>
    <row r="109" spans="1:5" x14ac:dyDescent="0.3">
      <c r="A109">
        <v>2.0499999999999998</v>
      </c>
      <c r="B109">
        <f t="shared" si="4"/>
        <v>29.976580796252929</v>
      </c>
      <c r="C109">
        <f t="shared" si="5"/>
        <v>2998</v>
      </c>
      <c r="D109">
        <f t="shared" si="7"/>
        <v>29.980000000000004</v>
      </c>
      <c r="E109" s="4">
        <f t="shared" si="6"/>
        <v>1.1406250000001172E-4</v>
      </c>
    </row>
    <row r="110" spans="1:5" x14ac:dyDescent="0.3">
      <c r="A110">
        <v>2.06</v>
      </c>
      <c r="B110">
        <f t="shared" si="4"/>
        <v>29.59674435812061</v>
      </c>
      <c r="C110">
        <f t="shared" si="5"/>
        <v>2960</v>
      </c>
      <c r="D110">
        <f t="shared" si="7"/>
        <v>29.6</v>
      </c>
      <c r="E110" s="4">
        <f t="shared" si="6"/>
        <v>1.100000000000545E-4</v>
      </c>
    </row>
    <row r="111" spans="1:5" x14ac:dyDescent="0.3">
      <c r="A111">
        <v>2.0699999999999998</v>
      </c>
      <c r="B111">
        <f t="shared" si="4"/>
        <v>29.224633931017692</v>
      </c>
      <c r="C111">
        <f t="shared" si="5"/>
        <v>2923</v>
      </c>
      <c r="D111">
        <f t="shared" si="7"/>
        <v>29.23</v>
      </c>
      <c r="E111" s="4">
        <f t="shared" si="6"/>
        <v>1.8361458333315817E-4</v>
      </c>
    </row>
    <row r="112" spans="1:5" x14ac:dyDescent="0.3">
      <c r="A112">
        <v>2.08</v>
      </c>
      <c r="B112">
        <f t="shared" si="4"/>
        <v>28.860028860028855</v>
      </c>
      <c r="C112">
        <f t="shared" si="5"/>
        <v>2887</v>
      </c>
      <c r="D112">
        <f t="shared" si="7"/>
        <v>28.87</v>
      </c>
      <c r="E112" s="4">
        <f t="shared" si="6"/>
        <v>3.4550000000010961E-4</v>
      </c>
    </row>
    <row r="113" spans="1:5" x14ac:dyDescent="0.3">
      <c r="A113">
        <v>2.09</v>
      </c>
      <c r="B113">
        <f t="shared" si="4"/>
        <v>28.502716665182156</v>
      </c>
      <c r="C113">
        <f t="shared" si="5"/>
        <v>2851</v>
      </c>
      <c r="D113">
        <f t="shared" si="7"/>
        <v>28.509999999999998</v>
      </c>
      <c r="E113" s="4">
        <f t="shared" si="6"/>
        <v>2.5553124999966315E-4</v>
      </c>
    </row>
    <row r="114" spans="1:5" x14ac:dyDescent="0.3">
      <c r="A114">
        <v>2.1</v>
      </c>
      <c r="B114">
        <f t="shared" si="4"/>
        <v>28.152492668621701</v>
      </c>
      <c r="C114">
        <f t="shared" si="5"/>
        <v>2816</v>
      </c>
      <c r="D114">
        <f t="shared" si="7"/>
        <v>28.159999999999997</v>
      </c>
      <c r="E114" s="4">
        <f t="shared" si="6"/>
        <v>2.666666666666373E-4</v>
      </c>
    </row>
    <row r="115" spans="1:5" x14ac:dyDescent="0.3">
      <c r="A115">
        <v>2.11</v>
      </c>
      <c r="B115">
        <f t="shared" si="4"/>
        <v>27.809159641957073</v>
      </c>
      <c r="C115">
        <f t="shared" si="5"/>
        <v>2781</v>
      </c>
      <c r="D115">
        <f t="shared" si="7"/>
        <v>27.810000000000002</v>
      </c>
      <c r="E115" s="4">
        <f t="shared" si="6"/>
        <v>3.021874999986629E-5</v>
      </c>
    </row>
    <row r="116" spans="1:5" x14ac:dyDescent="0.3">
      <c r="A116">
        <v>2.12</v>
      </c>
      <c r="B116">
        <f t="shared" si="4"/>
        <v>27.472527472527467</v>
      </c>
      <c r="C116">
        <f t="shared" si="5"/>
        <v>2748</v>
      </c>
      <c r="D116">
        <f t="shared" si="7"/>
        <v>27.480000000000004</v>
      </c>
      <c r="E116" s="4">
        <f t="shared" si="6"/>
        <v>2.7200000000027202E-4</v>
      </c>
    </row>
    <row r="117" spans="1:5" x14ac:dyDescent="0.3">
      <c r="A117">
        <v>2.13</v>
      </c>
      <c r="B117">
        <f t="shared" si="4"/>
        <v>27.142412847408753</v>
      </c>
      <c r="C117">
        <f t="shared" si="5"/>
        <v>2715</v>
      </c>
      <c r="D117">
        <f t="shared" si="7"/>
        <v>27.15</v>
      </c>
      <c r="E117" s="4">
        <f t="shared" si="6"/>
        <v>2.7953124999968715E-4</v>
      </c>
    </row>
    <row r="118" spans="1:5" x14ac:dyDescent="0.3">
      <c r="A118">
        <v>2.14</v>
      </c>
      <c r="B118">
        <f t="shared" si="4"/>
        <v>26.81863895407308</v>
      </c>
      <c r="C118">
        <f t="shared" si="5"/>
        <v>2682</v>
      </c>
      <c r="D118">
        <f t="shared" si="7"/>
        <v>26.82</v>
      </c>
      <c r="E118" s="4">
        <f t="shared" si="6"/>
        <v>5.0749999999988304E-5</v>
      </c>
    </row>
    <row r="119" spans="1:5" x14ac:dyDescent="0.3">
      <c r="A119">
        <v>2.15</v>
      </c>
      <c r="B119">
        <f t="shared" si="4"/>
        <v>26.501035196687372</v>
      </c>
      <c r="C119">
        <f t="shared" si="5"/>
        <v>2651</v>
      </c>
      <c r="D119">
        <f t="shared" si="7"/>
        <v>26.509999999999998</v>
      </c>
      <c r="E119" s="4">
        <f t="shared" si="6"/>
        <v>3.382812499999055E-4</v>
      </c>
    </row>
    <row r="120" spans="1:5" x14ac:dyDescent="0.3">
      <c r="A120">
        <v>2.16</v>
      </c>
      <c r="B120">
        <f t="shared" si="4"/>
        <v>26.189436927106065</v>
      </c>
      <c r="C120">
        <f t="shared" si="5"/>
        <v>2619</v>
      </c>
      <c r="D120">
        <f t="shared" si="7"/>
        <v>26.19</v>
      </c>
      <c r="E120" s="4">
        <f t="shared" si="6"/>
        <v>2.1500000000118646E-5</v>
      </c>
    </row>
    <row r="121" spans="1:5" x14ac:dyDescent="0.3">
      <c r="A121">
        <v>2.17</v>
      </c>
      <c r="B121">
        <f t="shared" si="4"/>
        <v>25.883685189678882</v>
      </c>
      <c r="C121">
        <f t="shared" si="5"/>
        <v>2589</v>
      </c>
      <c r="D121">
        <f t="shared" si="7"/>
        <v>25.89</v>
      </c>
      <c r="E121" s="4">
        <f t="shared" si="6"/>
        <v>2.4396874999998985E-4</v>
      </c>
    </row>
    <row r="122" spans="1:5" x14ac:dyDescent="0.3">
      <c r="A122">
        <v>2.1800000000000002</v>
      </c>
      <c r="B122">
        <f t="shared" si="4"/>
        <v>25.5836264790534</v>
      </c>
      <c r="C122">
        <f t="shared" si="5"/>
        <v>2559</v>
      </c>
      <c r="D122">
        <f t="shared" si="7"/>
        <v>25.590000000000003</v>
      </c>
      <c r="E122" s="4">
        <f t="shared" si="6"/>
        <v>2.4912500000029425E-4</v>
      </c>
    </row>
    <row r="123" spans="1:5" x14ac:dyDescent="0.3">
      <c r="A123">
        <v>2.19</v>
      </c>
      <c r="B123">
        <f t="shared" si="4"/>
        <v>25.289112510207843</v>
      </c>
      <c r="C123">
        <f t="shared" si="5"/>
        <v>2529</v>
      </c>
      <c r="D123">
        <f t="shared" si="7"/>
        <v>25.29</v>
      </c>
      <c r="E123" s="4">
        <f t="shared" si="6"/>
        <v>3.5093749999992596E-5</v>
      </c>
    </row>
    <row r="124" spans="1:5" x14ac:dyDescent="0.3">
      <c r="A124">
        <v>2.2000000000000002</v>
      </c>
      <c r="B124">
        <f t="shared" si="4"/>
        <v>24.999999999999996</v>
      </c>
      <c r="C124">
        <f t="shared" si="5"/>
        <v>2501</v>
      </c>
      <c r="D124">
        <f t="shared" si="7"/>
        <v>25.009999999999998</v>
      </c>
      <c r="E124" s="4">
        <f t="shared" si="6"/>
        <v>3.9999999999995595E-4</v>
      </c>
    </row>
    <row r="125" spans="1:5" x14ac:dyDescent="0.3">
      <c r="A125">
        <v>2.21</v>
      </c>
      <c r="B125">
        <f t="shared" si="4"/>
        <v>24.71615045956592</v>
      </c>
      <c r="C125">
        <f t="shared" si="5"/>
        <v>2472</v>
      </c>
      <c r="D125">
        <f t="shared" si="7"/>
        <v>24.72</v>
      </c>
      <c r="E125" s="4">
        <f t="shared" si="6"/>
        <v>1.5575000000001005E-4</v>
      </c>
    </row>
    <row r="126" spans="1:5" x14ac:dyDescent="0.3">
      <c r="A126">
        <v>2.2200000000000002</v>
      </c>
      <c r="B126">
        <f t="shared" si="4"/>
        <v>24.437429996945315</v>
      </c>
      <c r="C126">
        <f t="shared" si="5"/>
        <v>2444</v>
      </c>
      <c r="D126">
        <f t="shared" si="7"/>
        <v>24.439999999999998</v>
      </c>
      <c r="E126" s="4">
        <f t="shared" si="6"/>
        <v>1.0516666666671171E-4</v>
      </c>
    </row>
    <row r="127" spans="1:5" x14ac:dyDescent="0.3">
      <c r="A127">
        <v>2.23</v>
      </c>
      <c r="B127">
        <f t="shared" si="4"/>
        <v>24.163709129351354</v>
      </c>
      <c r="C127">
        <f t="shared" si="5"/>
        <v>2417</v>
      </c>
      <c r="D127">
        <f t="shared" si="7"/>
        <v>24.169999999999998</v>
      </c>
      <c r="E127" s="4">
        <f t="shared" si="6"/>
        <v>2.6034374999994725E-4</v>
      </c>
    </row>
    <row r="128" spans="1:5" x14ac:dyDescent="0.3">
      <c r="A128">
        <v>2.2400000000000002</v>
      </c>
      <c r="B128">
        <f t="shared" si="4"/>
        <v>23.89486260454002</v>
      </c>
      <c r="C128">
        <f t="shared" si="5"/>
        <v>2390</v>
      </c>
      <c r="D128">
        <f t="shared" si="7"/>
        <v>23.900000000000002</v>
      </c>
      <c r="E128" s="4">
        <f t="shared" si="6"/>
        <v>2.1500000000029829E-4</v>
      </c>
    </row>
    <row r="129" spans="1:5" x14ac:dyDescent="0.3">
      <c r="A129">
        <v>2.25</v>
      </c>
      <c r="B129">
        <f t="shared" si="4"/>
        <v>23.630769230769232</v>
      </c>
      <c r="C129">
        <f t="shared" si="5"/>
        <v>2364</v>
      </c>
      <c r="D129">
        <f t="shared" si="7"/>
        <v>23.64</v>
      </c>
      <c r="E129" s="4">
        <f t="shared" si="6"/>
        <v>3.9062499999986677E-4</v>
      </c>
    </row>
    <row r="130" spans="1:5" x14ac:dyDescent="0.3">
      <c r="A130">
        <v>2.2599999999999998</v>
      </c>
      <c r="B130">
        <f t="shared" si="4"/>
        <v>23.371311714870004</v>
      </c>
      <c r="C130">
        <f t="shared" si="5"/>
        <v>2338</v>
      </c>
      <c r="D130">
        <f t="shared" si="7"/>
        <v>23.380000000000003</v>
      </c>
      <c r="E130" s="4">
        <f t="shared" si="6"/>
        <v>3.7174999999978198E-4</v>
      </c>
    </row>
    <row r="131" spans="1:5" x14ac:dyDescent="0.3">
      <c r="A131">
        <v>2.27</v>
      </c>
      <c r="B131">
        <f t="shared" si="4"/>
        <v>23.116376507982373</v>
      </c>
      <c r="C131">
        <f t="shared" si="5"/>
        <v>2312</v>
      </c>
      <c r="D131">
        <f t="shared" si="7"/>
        <v>23.119999999999997</v>
      </c>
      <c r="E131" s="4">
        <f t="shared" si="6"/>
        <v>1.5674999999992778E-4</v>
      </c>
    </row>
    <row r="132" spans="1:5" x14ac:dyDescent="0.3">
      <c r="A132">
        <v>2.2799999999999998</v>
      </c>
      <c r="B132">
        <f t="shared" si="4"/>
        <v>22.865853658536587</v>
      </c>
      <c r="C132">
        <f t="shared" si="5"/>
        <v>2287</v>
      </c>
      <c r="D132">
        <f t="shared" si="7"/>
        <v>22.869999999999997</v>
      </c>
      <c r="E132" s="4">
        <f t="shared" si="6"/>
        <v>1.8133333333314461E-4</v>
      </c>
    </row>
    <row r="133" spans="1:5" x14ac:dyDescent="0.3">
      <c r="A133">
        <v>2.29</v>
      </c>
      <c r="B133">
        <f t="shared" si="4"/>
        <v>22.619636672085953</v>
      </c>
      <c r="C133">
        <f t="shared" si="5"/>
        <v>2262</v>
      </c>
      <c r="D133">
        <f t="shared" si="7"/>
        <v>22.62</v>
      </c>
      <c r="E133" s="4">
        <f t="shared" si="6"/>
        <v>1.6062500000080249E-5</v>
      </c>
    </row>
    <row r="134" spans="1:5" x14ac:dyDescent="0.3">
      <c r="A134">
        <v>2.2999999999999998</v>
      </c>
      <c r="B134">
        <f t="shared" si="4"/>
        <v>22.377622377622384</v>
      </c>
      <c r="C134">
        <f t="shared" si="5"/>
        <v>2238</v>
      </c>
      <c r="D134">
        <f t="shared" si="7"/>
        <v>22.38</v>
      </c>
      <c r="E134" s="4">
        <f t="shared" si="6"/>
        <v>1.0624999999975238E-4</v>
      </c>
    </row>
    <row r="135" spans="1:5" x14ac:dyDescent="0.3">
      <c r="A135">
        <v>2.31</v>
      </c>
      <c r="B135">
        <f t="shared" si="4"/>
        <v>22.139710800027675</v>
      </c>
      <c r="C135">
        <f t="shared" si="5"/>
        <v>2214</v>
      </c>
      <c r="D135">
        <f t="shared" si="7"/>
        <v>22.14</v>
      </c>
      <c r="E135" s="4">
        <f t="shared" si="6"/>
        <v>1.3062500000105004E-5</v>
      </c>
    </row>
    <row r="136" spans="1:5" x14ac:dyDescent="0.3">
      <c r="A136">
        <v>2.3199999999999998</v>
      </c>
      <c r="B136">
        <f t="shared" si="4"/>
        <v>21.90580503833516</v>
      </c>
      <c r="C136">
        <f t="shared" si="5"/>
        <v>2191</v>
      </c>
      <c r="D136">
        <f t="shared" si="7"/>
        <v>21.909999999999997</v>
      </c>
      <c r="E136" s="4">
        <f t="shared" si="6"/>
        <v>1.9149999999990008E-4</v>
      </c>
    </row>
    <row r="137" spans="1:5" x14ac:dyDescent="0.3">
      <c r="A137">
        <v>2.33</v>
      </c>
      <c r="B137">
        <f t="shared" ref="B137:B200" si="8">IF($C$2/(A137^2-1)&lt;1,1,$C$2/(A137^2-1))</f>
        <v>21.675811149495356</v>
      </c>
      <c r="C137">
        <f t="shared" ref="C137:C200" si="9">IF(TRUNC($C$5/(A137^2-1)+1)&lt;100,100,TRUNC($C$5/(A137^2-1)+1))</f>
        <v>2168</v>
      </c>
      <c r="D137">
        <f t="shared" si="7"/>
        <v>21.68</v>
      </c>
      <c r="E137" s="4">
        <f t="shared" ref="E137:E149" si="10">D137/B137-1</f>
        <v>1.9325000000014469E-4</v>
      </c>
    </row>
    <row r="138" spans="1:5" x14ac:dyDescent="0.3">
      <c r="A138">
        <v>2.34</v>
      </c>
      <c r="B138">
        <f t="shared" si="8"/>
        <v>21.449638037358124</v>
      </c>
      <c r="C138">
        <f t="shared" si="9"/>
        <v>2145</v>
      </c>
      <c r="D138">
        <f t="shared" ref="D138:D201" si="11">C138/1000*$C$4</f>
        <v>21.45</v>
      </c>
      <c r="E138" s="4">
        <f t="shared" si="10"/>
        <v>1.687499999980524E-5</v>
      </c>
    </row>
    <row r="139" spans="1:5" x14ac:dyDescent="0.3">
      <c r="A139">
        <v>2.35</v>
      </c>
      <c r="B139">
        <f t="shared" si="8"/>
        <v>21.227197346600327</v>
      </c>
      <c r="C139">
        <f t="shared" si="9"/>
        <v>2123</v>
      </c>
      <c r="D139">
        <f t="shared" si="11"/>
        <v>21.230000000000004</v>
      </c>
      <c r="E139" s="4">
        <f t="shared" si="10"/>
        <v>1.3203125000038618E-4</v>
      </c>
    </row>
    <row r="140" spans="1:5" x14ac:dyDescent="0.3">
      <c r="A140">
        <v>2.36</v>
      </c>
      <c r="B140">
        <f t="shared" si="8"/>
        <v>21.008403361344541</v>
      </c>
      <c r="C140">
        <f t="shared" si="9"/>
        <v>2101</v>
      </c>
      <c r="D140">
        <f t="shared" si="11"/>
        <v>21.009999999999998</v>
      </c>
      <c r="E140" s="4">
        <f t="shared" si="10"/>
        <v>7.599999999974294E-5</v>
      </c>
    </row>
    <row r="141" spans="1:5" x14ac:dyDescent="0.3">
      <c r="A141">
        <v>2.37</v>
      </c>
      <c r="B141">
        <f t="shared" si="8"/>
        <v>20.793172908228463</v>
      </c>
      <c r="C141">
        <f t="shared" si="9"/>
        <v>2080</v>
      </c>
      <c r="D141">
        <f t="shared" si="11"/>
        <v>20.8</v>
      </c>
      <c r="E141" s="4">
        <f t="shared" si="10"/>
        <v>3.2833333333348591E-4</v>
      </c>
    </row>
    <row r="142" spans="1:5" x14ac:dyDescent="0.3">
      <c r="A142">
        <v>2.38</v>
      </c>
      <c r="B142">
        <f t="shared" si="8"/>
        <v>20.581425263699511</v>
      </c>
      <c r="C142">
        <f t="shared" si="9"/>
        <v>2059</v>
      </c>
      <c r="D142">
        <f t="shared" si="11"/>
        <v>20.590000000000003</v>
      </c>
      <c r="E142" s="4">
        <f t="shared" si="10"/>
        <v>4.1662500000017033E-4</v>
      </c>
    </row>
    <row r="143" spans="1:5" x14ac:dyDescent="0.3">
      <c r="A143">
        <v>2.39</v>
      </c>
      <c r="B143">
        <f t="shared" si="8"/>
        <v>20.373082065321192</v>
      </c>
      <c r="C143">
        <f t="shared" si="9"/>
        <v>2038</v>
      </c>
      <c r="D143">
        <f t="shared" si="11"/>
        <v>20.38</v>
      </c>
      <c r="E143" s="4">
        <f t="shared" si="10"/>
        <v>3.3956250000000132E-4</v>
      </c>
    </row>
    <row r="144" spans="1:5" x14ac:dyDescent="0.3">
      <c r="A144">
        <v>2.4</v>
      </c>
      <c r="B144">
        <f t="shared" si="8"/>
        <v>20.168067226890756</v>
      </c>
      <c r="C144">
        <f t="shared" si="9"/>
        <v>2017</v>
      </c>
      <c r="D144">
        <f t="shared" si="11"/>
        <v>20.169999999999998</v>
      </c>
      <c r="E144" s="4">
        <f t="shared" si="10"/>
        <v>9.5833333333184001E-5</v>
      </c>
    </row>
    <row r="145" spans="1:5" x14ac:dyDescent="0.3">
      <c r="A145">
        <v>2.41</v>
      </c>
      <c r="B145">
        <f t="shared" si="8"/>
        <v>19.966306857178509</v>
      </c>
      <c r="C145">
        <f t="shared" si="9"/>
        <v>1997</v>
      </c>
      <c r="D145">
        <f t="shared" si="11"/>
        <v>19.970000000000002</v>
      </c>
      <c r="E145" s="4">
        <f t="shared" si="10"/>
        <v>1.8496875000018065E-4</v>
      </c>
    </row>
    <row r="146" spans="1:5" x14ac:dyDescent="0.3">
      <c r="A146">
        <v>2.42</v>
      </c>
      <c r="B146">
        <f t="shared" si="8"/>
        <v>19.767729182110205</v>
      </c>
      <c r="C146">
        <f t="shared" si="9"/>
        <v>1977</v>
      </c>
      <c r="D146">
        <f t="shared" si="11"/>
        <v>19.77</v>
      </c>
      <c r="E146" s="4">
        <f t="shared" si="10"/>
        <v>1.1487499999995876E-4</v>
      </c>
    </row>
    <row r="147" spans="1:5" x14ac:dyDescent="0.3">
      <c r="A147">
        <v>2.4300000000000002</v>
      </c>
      <c r="B147">
        <f t="shared" si="8"/>
        <v>19.572264470223651</v>
      </c>
      <c r="C147">
        <f t="shared" si="9"/>
        <v>1958</v>
      </c>
      <c r="D147">
        <f t="shared" si="11"/>
        <v>19.579999999999998</v>
      </c>
      <c r="E147" s="4">
        <f t="shared" si="10"/>
        <v>3.952291666666774E-4</v>
      </c>
    </row>
    <row r="148" spans="1:5" x14ac:dyDescent="0.3">
      <c r="A148">
        <v>2.44</v>
      </c>
      <c r="B148">
        <f t="shared" si="8"/>
        <v>19.379844961240313</v>
      </c>
      <c r="C148">
        <f t="shared" si="9"/>
        <v>1938</v>
      </c>
      <c r="D148">
        <f t="shared" si="11"/>
        <v>19.38</v>
      </c>
      <c r="E148" s="4">
        <f t="shared" si="10"/>
        <v>7.9999999997859561E-6</v>
      </c>
    </row>
    <row r="149" spans="1:5" x14ac:dyDescent="0.3">
      <c r="A149">
        <v>2.4500000000000002</v>
      </c>
      <c r="B149">
        <f t="shared" si="8"/>
        <v>19.190404797601193</v>
      </c>
      <c r="C149">
        <f t="shared" si="9"/>
        <v>1920</v>
      </c>
      <c r="D149">
        <f t="shared" si="11"/>
        <v>19.2</v>
      </c>
      <c r="E149" s="4">
        <f t="shared" si="10"/>
        <v>5.0000000000038902E-4</v>
      </c>
    </row>
    <row r="150" spans="1:5" x14ac:dyDescent="0.3">
      <c r="A150">
        <v>2.46</v>
      </c>
      <c r="B150">
        <f t="shared" si="8"/>
        <v>19.003879958824928</v>
      </c>
      <c r="C150">
        <f t="shared" si="9"/>
        <v>1901</v>
      </c>
      <c r="D150">
        <f t="shared" si="11"/>
        <v>19.010000000000002</v>
      </c>
      <c r="E150" s="4">
        <f t="shared" ref="E150:E213" si="12">D150/B150-1</f>
        <v>3.2204166666671696E-4</v>
      </c>
    </row>
    <row r="151" spans="1:5" x14ac:dyDescent="0.3">
      <c r="A151">
        <v>2.4700000000000002</v>
      </c>
      <c r="B151">
        <f t="shared" si="8"/>
        <v>18.820208198553193</v>
      </c>
      <c r="C151">
        <f t="shared" si="9"/>
        <v>1883</v>
      </c>
      <c r="D151">
        <f t="shared" si="11"/>
        <v>18.829999999999998</v>
      </c>
      <c r="E151" s="4">
        <f t="shared" si="12"/>
        <v>5.20281250000032E-4</v>
      </c>
    </row>
    <row r="152" spans="1:5" x14ac:dyDescent="0.3">
      <c r="A152">
        <v>2.48</v>
      </c>
      <c r="B152">
        <f t="shared" si="8"/>
        <v>18.63932898415657</v>
      </c>
      <c r="C152">
        <f t="shared" si="9"/>
        <v>1864</v>
      </c>
      <c r="D152">
        <f t="shared" si="11"/>
        <v>18.64</v>
      </c>
      <c r="E152" s="4">
        <f t="shared" si="12"/>
        <v>3.5999999999924981E-5</v>
      </c>
    </row>
    <row r="153" spans="1:5" x14ac:dyDescent="0.3">
      <c r="A153">
        <v>2.4900000000000002</v>
      </c>
      <c r="B153">
        <f t="shared" si="8"/>
        <v>18.461183438780022</v>
      </c>
      <c r="C153">
        <f t="shared" si="9"/>
        <v>1847</v>
      </c>
      <c r="D153">
        <f t="shared" si="11"/>
        <v>18.47</v>
      </c>
      <c r="E153" s="4">
        <f t="shared" si="12"/>
        <v>4.7757291666661317E-4</v>
      </c>
    </row>
    <row r="154" spans="1:5" x14ac:dyDescent="0.3">
      <c r="A154">
        <v>2.5</v>
      </c>
      <c r="B154">
        <f t="shared" si="8"/>
        <v>18.285714285714285</v>
      </c>
      <c r="C154">
        <f t="shared" si="9"/>
        <v>1829</v>
      </c>
      <c r="D154">
        <f t="shared" si="11"/>
        <v>18.29</v>
      </c>
      <c r="E154" s="4">
        <f t="shared" si="12"/>
        <v>2.3437500000000888E-4</v>
      </c>
    </row>
    <row r="155" spans="1:5" x14ac:dyDescent="0.3">
      <c r="A155">
        <v>2.5099999999999998</v>
      </c>
      <c r="B155">
        <f t="shared" si="8"/>
        <v>18.112865794985005</v>
      </c>
      <c r="C155">
        <f t="shared" si="9"/>
        <v>1812</v>
      </c>
      <c r="D155">
        <f t="shared" si="11"/>
        <v>18.12</v>
      </c>
      <c r="E155" s="4">
        <f t="shared" si="12"/>
        <v>3.9387499999987696E-4</v>
      </c>
    </row>
    <row r="156" spans="1:5" x14ac:dyDescent="0.3">
      <c r="A156">
        <v>2.52</v>
      </c>
      <c r="B156">
        <f t="shared" si="8"/>
        <v>17.942583732057415</v>
      </c>
      <c r="C156">
        <f t="shared" si="9"/>
        <v>1795</v>
      </c>
      <c r="D156">
        <f t="shared" si="11"/>
        <v>17.95</v>
      </c>
      <c r="E156" s="4">
        <f t="shared" si="12"/>
        <v>4.1333333333337663E-4</v>
      </c>
    </row>
    <row r="157" spans="1:5" x14ac:dyDescent="0.3">
      <c r="A157">
        <v>2.5299999999999998</v>
      </c>
      <c r="B157">
        <f t="shared" si="8"/>
        <v>17.774815308559688</v>
      </c>
      <c r="C157">
        <f t="shared" si="9"/>
        <v>1778</v>
      </c>
      <c r="D157">
        <f t="shared" si="11"/>
        <v>17.78</v>
      </c>
      <c r="E157" s="4">
        <f t="shared" si="12"/>
        <v>2.9168749999985977E-4</v>
      </c>
    </row>
    <row r="158" spans="1:5" x14ac:dyDescent="0.3">
      <c r="A158">
        <v>2.54</v>
      </c>
      <c r="B158">
        <f t="shared" si="8"/>
        <v>17.609509134932864</v>
      </c>
      <c r="C158">
        <f t="shared" si="9"/>
        <v>1761</v>
      </c>
      <c r="D158">
        <f t="shared" si="11"/>
        <v>17.61</v>
      </c>
      <c r="E158" s="4">
        <f t="shared" si="12"/>
        <v>2.787500000001053E-5</v>
      </c>
    </row>
    <row r="159" spans="1:5" x14ac:dyDescent="0.3">
      <c r="A159">
        <v>2.5499999999999998</v>
      </c>
      <c r="B159">
        <f t="shared" si="8"/>
        <v>17.446615174920492</v>
      </c>
      <c r="C159">
        <f t="shared" si="9"/>
        <v>1745</v>
      </c>
      <c r="D159">
        <f t="shared" si="11"/>
        <v>17.450000000000003</v>
      </c>
      <c r="E159" s="4">
        <f t="shared" si="12"/>
        <v>1.9401041666666785E-4</v>
      </c>
    </row>
    <row r="160" spans="1:5" x14ac:dyDescent="0.3">
      <c r="A160">
        <v>2.56</v>
      </c>
      <c r="B160">
        <f t="shared" si="8"/>
        <v>17.286084701815039</v>
      </c>
      <c r="C160">
        <f t="shared" si="9"/>
        <v>1729</v>
      </c>
      <c r="D160">
        <f t="shared" si="11"/>
        <v>17.29</v>
      </c>
      <c r="E160" s="4">
        <f t="shared" si="12"/>
        <v>2.2649999999990733E-4</v>
      </c>
    </row>
    <row r="161" spans="1:5" x14ac:dyDescent="0.3">
      <c r="A161">
        <v>2.57</v>
      </c>
      <c r="B161">
        <f t="shared" si="8"/>
        <v>17.12787025638281</v>
      </c>
      <c r="C161">
        <f t="shared" si="9"/>
        <v>1713</v>
      </c>
      <c r="D161">
        <f t="shared" si="11"/>
        <v>17.130000000000003</v>
      </c>
      <c r="E161" s="4">
        <f t="shared" si="12"/>
        <v>1.2434375000003328E-4</v>
      </c>
    </row>
    <row r="162" spans="1:5" x14ac:dyDescent="0.3">
      <c r="A162">
        <v>2.58</v>
      </c>
      <c r="B162">
        <f t="shared" si="8"/>
        <v>16.971925606392755</v>
      </c>
      <c r="C162">
        <f t="shared" si="9"/>
        <v>1698</v>
      </c>
      <c r="D162">
        <f t="shared" si="11"/>
        <v>16.98</v>
      </c>
      <c r="E162" s="4">
        <f t="shared" si="12"/>
        <v>4.7575000000033008E-4</v>
      </c>
    </row>
    <row r="163" spans="1:5" x14ac:dyDescent="0.3">
      <c r="A163">
        <v>2.59</v>
      </c>
      <c r="B163">
        <f t="shared" si="8"/>
        <v>16.818205707678565</v>
      </c>
      <c r="C163">
        <f t="shared" si="9"/>
        <v>1682</v>
      </c>
      <c r="D163">
        <f t="shared" si="11"/>
        <v>16.82</v>
      </c>
      <c r="E163" s="4">
        <f t="shared" si="12"/>
        <v>1.0668749999975802E-4</v>
      </c>
    </row>
    <row r="164" spans="1:5" x14ac:dyDescent="0.3">
      <c r="A164">
        <v>2.6</v>
      </c>
      <c r="B164">
        <f t="shared" si="8"/>
        <v>16.666666666666664</v>
      </c>
      <c r="C164">
        <f t="shared" si="9"/>
        <v>1667</v>
      </c>
      <c r="D164">
        <f t="shared" si="11"/>
        <v>16.670000000000002</v>
      </c>
      <c r="E164" s="4">
        <f t="shared" si="12"/>
        <v>2.0000000000020002E-4</v>
      </c>
    </row>
    <row r="165" spans="1:5" x14ac:dyDescent="0.3">
      <c r="A165">
        <v>2.61</v>
      </c>
      <c r="B165">
        <f t="shared" si="8"/>
        <v>16.517265704306535</v>
      </c>
      <c r="C165">
        <f t="shared" si="9"/>
        <v>1652</v>
      </c>
      <c r="D165">
        <f t="shared" si="11"/>
        <v>16.52</v>
      </c>
      <c r="E165" s="4">
        <f t="shared" si="12"/>
        <v>1.6554166666660208E-4</v>
      </c>
    </row>
    <row r="166" spans="1:5" x14ac:dyDescent="0.3">
      <c r="A166">
        <v>2.62</v>
      </c>
      <c r="B166">
        <f t="shared" si="8"/>
        <v>16.369961121342335</v>
      </c>
      <c r="C166">
        <f t="shared" si="9"/>
        <v>1637</v>
      </c>
      <c r="D166">
        <f t="shared" si="11"/>
        <v>16.37</v>
      </c>
      <c r="E166" s="4">
        <f t="shared" si="12"/>
        <v>2.3750000002209504E-6</v>
      </c>
    </row>
    <row r="167" spans="1:5" x14ac:dyDescent="0.3">
      <c r="A167">
        <v>2.63</v>
      </c>
      <c r="B167">
        <f t="shared" si="8"/>
        <v>16.22471226486843</v>
      </c>
      <c r="C167">
        <f t="shared" si="9"/>
        <v>1623</v>
      </c>
      <c r="D167">
        <f t="shared" si="11"/>
        <v>16.23</v>
      </c>
      <c r="E167" s="4">
        <f t="shared" si="12"/>
        <v>3.2590624999984108E-4</v>
      </c>
    </row>
    <row r="168" spans="1:5" x14ac:dyDescent="0.3">
      <c r="A168">
        <v>2.64</v>
      </c>
      <c r="B168">
        <f t="shared" si="8"/>
        <v>16.081479496113641</v>
      </c>
      <c r="C168">
        <f t="shared" si="9"/>
        <v>1609</v>
      </c>
      <c r="D168">
        <f t="shared" si="11"/>
        <v>16.09</v>
      </c>
      <c r="E168" s="4">
        <f t="shared" si="12"/>
        <v>5.2983333333345151E-4</v>
      </c>
    </row>
    <row r="169" spans="1:5" x14ac:dyDescent="0.3">
      <c r="A169">
        <v>2.65</v>
      </c>
      <c r="B169">
        <f t="shared" si="8"/>
        <v>15.940224159402241</v>
      </c>
      <c r="C169">
        <f t="shared" si="9"/>
        <v>1595</v>
      </c>
      <c r="D169">
        <f t="shared" si="11"/>
        <v>15.95</v>
      </c>
      <c r="E169" s="4">
        <f t="shared" si="12"/>
        <v>6.1328124999993072E-4</v>
      </c>
    </row>
    <row r="170" spans="1:5" x14ac:dyDescent="0.3">
      <c r="A170">
        <v>2.66</v>
      </c>
      <c r="B170">
        <f t="shared" si="8"/>
        <v>15.800908552241753</v>
      </c>
      <c r="C170">
        <f t="shared" si="9"/>
        <v>1581</v>
      </c>
      <c r="D170">
        <f t="shared" si="11"/>
        <v>15.809999999999999</v>
      </c>
      <c r="E170" s="4">
        <f t="shared" si="12"/>
        <v>5.7537499999993358E-4</v>
      </c>
    </row>
    <row r="171" spans="1:5" x14ac:dyDescent="0.3">
      <c r="A171">
        <v>2.67</v>
      </c>
      <c r="B171">
        <f t="shared" si="8"/>
        <v>15.663495896490398</v>
      </c>
      <c r="C171">
        <f t="shared" si="9"/>
        <v>1567</v>
      </c>
      <c r="D171">
        <f t="shared" si="11"/>
        <v>15.67</v>
      </c>
      <c r="E171" s="4">
        <f t="shared" si="12"/>
        <v>4.1523958333344879E-4</v>
      </c>
    </row>
    <row r="172" spans="1:5" x14ac:dyDescent="0.3">
      <c r="A172">
        <v>2.68</v>
      </c>
      <c r="B172">
        <f t="shared" si="8"/>
        <v>15.527950310559003</v>
      </c>
      <c r="C172">
        <f t="shared" si="9"/>
        <v>1553</v>
      </c>
      <c r="D172">
        <f t="shared" si="11"/>
        <v>15.53</v>
      </c>
      <c r="E172" s="4">
        <f t="shared" si="12"/>
        <v>1.3200000000024303E-4</v>
      </c>
    </row>
    <row r="173" spans="1:5" x14ac:dyDescent="0.3">
      <c r="A173">
        <v>2.69</v>
      </c>
      <c r="B173">
        <f t="shared" si="8"/>
        <v>15.394236782604514</v>
      </c>
      <c r="C173">
        <f t="shared" si="9"/>
        <v>1540</v>
      </c>
      <c r="D173">
        <f t="shared" si="11"/>
        <v>15.4</v>
      </c>
      <c r="E173" s="4">
        <f t="shared" si="12"/>
        <v>3.7437500000003787E-4</v>
      </c>
    </row>
    <row r="174" spans="1:5" x14ac:dyDescent="0.3">
      <c r="A174">
        <v>2.7</v>
      </c>
      <c r="B174">
        <f t="shared" si="8"/>
        <v>15.262321144674084</v>
      </c>
      <c r="C174">
        <f t="shared" si="9"/>
        <v>1527</v>
      </c>
      <c r="D174">
        <f t="shared" si="11"/>
        <v>15.27</v>
      </c>
      <c r="E174" s="4">
        <f t="shared" si="12"/>
        <v>5.0312500000004867E-4</v>
      </c>
    </row>
    <row r="175" spans="1:5" x14ac:dyDescent="0.3">
      <c r="A175">
        <v>2.71</v>
      </c>
      <c r="B175">
        <f t="shared" si="8"/>
        <v>15.132170047760912</v>
      </c>
      <c r="C175">
        <f t="shared" si="9"/>
        <v>1514</v>
      </c>
      <c r="D175">
        <f t="shared" si="11"/>
        <v>15.14</v>
      </c>
      <c r="E175" s="4">
        <f t="shared" si="12"/>
        <v>5.1743750000010635E-4</v>
      </c>
    </row>
    <row r="176" spans="1:5" x14ac:dyDescent="0.3">
      <c r="A176">
        <v>2.72</v>
      </c>
      <c r="B176">
        <f t="shared" si="8"/>
        <v>15.003750937734431</v>
      </c>
      <c r="C176">
        <f t="shared" si="9"/>
        <v>1501</v>
      </c>
      <c r="D176">
        <f t="shared" si="11"/>
        <v>15.009999999999998</v>
      </c>
      <c r="E176" s="4">
        <f t="shared" si="12"/>
        <v>4.1650000000004184E-4</v>
      </c>
    </row>
    <row r="177" spans="1:5" x14ac:dyDescent="0.3">
      <c r="A177">
        <v>2.73</v>
      </c>
      <c r="B177">
        <f t="shared" si="8"/>
        <v>14.877032032109595</v>
      </c>
      <c r="C177">
        <f t="shared" si="9"/>
        <v>1488</v>
      </c>
      <c r="D177">
        <f t="shared" si="11"/>
        <v>14.879999999999999</v>
      </c>
      <c r="E177" s="4">
        <f t="shared" si="12"/>
        <v>1.9949999999990808E-4</v>
      </c>
    </row>
    <row r="178" spans="1:5" x14ac:dyDescent="0.3">
      <c r="A178">
        <v>2.74</v>
      </c>
      <c r="B178">
        <f t="shared" si="8"/>
        <v>14.751982297621241</v>
      </c>
      <c r="C178">
        <f t="shared" si="9"/>
        <v>1476</v>
      </c>
      <c r="D178">
        <f t="shared" si="11"/>
        <v>14.76</v>
      </c>
      <c r="E178" s="4">
        <f t="shared" si="12"/>
        <v>5.4350000000003007E-4</v>
      </c>
    </row>
    <row r="179" spans="1:5" x14ac:dyDescent="0.3">
      <c r="A179">
        <v>2.75</v>
      </c>
      <c r="B179">
        <f t="shared" si="8"/>
        <v>14.628571428571428</v>
      </c>
      <c r="C179">
        <f t="shared" si="9"/>
        <v>1463</v>
      </c>
      <c r="D179">
        <f t="shared" si="11"/>
        <v>14.63</v>
      </c>
      <c r="E179" s="4">
        <f t="shared" si="12"/>
        <v>9.7656250000133227E-5</v>
      </c>
    </row>
    <row r="180" spans="1:5" x14ac:dyDescent="0.3">
      <c r="A180">
        <v>2.76</v>
      </c>
      <c r="B180">
        <f t="shared" si="8"/>
        <v>14.506769825918765</v>
      </c>
      <c r="C180">
        <f t="shared" si="9"/>
        <v>1451</v>
      </c>
      <c r="D180">
        <f t="shared" si="11"/>
        <v>14.510000000000002</v>
      </c>
      <c r="E180" s="4">
        <f t="shared" si="12"/>
        <v>2.2266666666648227E-4</v>
      </c>
    </row>
    <row r="181" spans="1:5" x14ac:dyDescent="0.3">
      <c r="A181">
        <v>2.77</v>
      </c>
      <c r="B181">
        <f t="shared" si="8"/>
        <v>14.386548577080429</v>
      </c>
      <c r="C181">
        <f t="shared" si="9"/>
        <v>1439</v>
      </c>
      <c r="D181">
        <f t="shared" si="11"/>
        <v>14.39</v>
      </c>
      <c r="E181" s="4">
        <f t="shared" si="12"/>
        <v>2.3990625000003263E-4</v>
      </c>
    </row>
    <row r="182" spans="1:5" x14ac:dyDescent="0.3">
      <c r="A182">
        <v>2.78</v>
      </c>
      <c r="B182">
        <f t="shared" si="8"/>
        <v>14.267879436418765</v>
      </c>
      <c r="C182">
        <f t="shared" si="9"/>
        <v>1427</v>
      </c>
      <c r="D182">
        <f t="shared" si="11"/>
        <v>14.27</v>
      </c>
      <c r="E182" s="4">
        <f t="shared" si="12"/>
        <v>1.4862499999979129E-4</v>
      </c>
    </row>
    <row r="183" spans="1:5" x14ac:dyDescent="0.3">
      <c r="A183">
        <v>2.79</v>
      </c>
      <c r="B183">
        <f t="shared" si="8"/>
        <v>14.150734806385518</v>
      </c>
      <c r="C183">
        <f t="shared" si="9"/>
        <v>1416</v>
      </c>
      <c r="D183">
        <f t="shared" si="11"/>
        <v>14.16</v>
      </c>
      <c r="E183" s="4">
        <f t="shared" si="12"/>
        <v>6.5475000000003725E-4</v>
      </c>
    </row>
    <row r="184" spans="1:5" x14ac:dyDescent="0.3">
      <c r="A184">
        <v>2.8</v>
      </c>
      <c r="B184">
        <f t="shared" si="8"/>
        <v>14.035087719298248</v>
      </c>
      <c r="C184">
        <f t="shared" si="9"/>
        <v>1404</v>
      </c>
      <c r="D184">
        <f t="shared" si="11"/>
        <v>14.04</v>
      </c>
      <c r="E184" s="4">
        <f t="shared" si="12"/>
        <v>3.4999999999985043E-4</v>
      </c>
    </row>
    <row r="185" spans="1:5" x14ac:dyDescent="0.3">
      <c r="A185">
        <v>2.81</v>
      </c>
      <c r="B185">
        <f t="shared" si="8"/>
        <v>13.920911819724191</v>
      </c>
      <c r="C185">
        <f t="shared" si="9"/>
        <v>1393</v>
      </c>
      <c r="D185">
        <f t="shared" si="11"/>
        <v>13.93</v>
      </c>
      <c r="E185" s="4">
        <f t="shared" si="12"/>
        <v>6.5284374999996508E-4</v>
      </c>
    </row>
    <row r="186" spans="1:5" x14ac:dyDescent="0.3">
      <c r="A186">
        <v>2.82</v>
      </c>
      <c r="B186">
        <f t="shared" si="8"/>
        <v>13.808181347448365</v>
      </c>
      <c r="C186">
        <f t="shared" si="9"/>
        <v>1381</v>
      </c>
      <c r="D186">
        <f t="shared" si="11"/>
        <v>13.81</v>
      </c>
      <c r="E186" s="4">
        <f t="shared" si="12"/>
        <v>1.3170833333320253E-4</v>
      </c>
    </row>
    <row r="187" spans="1:5" x14ac:dyDescent="0.3">
      <c r="A187">
        <v>2.83</v>
      </c>
      <c r="B187">
        <f t="shared" si="8"/>
        <v>13.696871121003294</v>
      </c>
      <c r="C187">
        <f t="shared" si="9"/>
        <v>1370</v>
      </c>
      <c r="D187">
        <f t="shared" si="11"/>
        <v>13.700000000000001</v>
      </c>
      <c r="E187" s="4">
        <f t="shared" si="12"/>
        <v>2.2843750000012264E-4</v>
      </c>
    </row>
    <row r="188" spans="1:5" x14ac:dyDescent="0.3">
      <c r="A188">
        <v>2.84</v>
      </c>
      <c r="B188">
        <f t="shared" si="8"/>
        <v>13.586956521739131</v>
      </c>
      <c r="C188">
        <f t="shared" si="9"/>
        <v>1359</v>
      </c>
      <c r="D188">
        <f t="shared" si="11"/>
        <v>13.59</v>
      </c>
      <c r="E188" s="4">
        <f t="shared" si="12"/>
        <v>2.2400000000000198E-4</v>
      </c>
    </row>
    <row r="189" spans="1:5" x14ac:dyDescent="0.3">
      <c r="A189">
        <v>2.85</v>
      </c>
      <c r="B189">
        <f t="shared" si="8"/>
        <v>13.478413478413477</v>
      </c>
      <c r="C189">
        <f t="shared" si="9"/>
        <v>1348</v>
      </c>
      <c r="D189">
        <f t="shared" si="11"/>
        <v>13.48</v>
      </c>
      <c r="E189" s="4">
        <f t="shared" si="12"/>
        <v>1.1770833333346609E-4</v>
      </c>
    </row>
    <row r="190" spans="1:5" x14ac:dyDescent="0.3">
      <c r="A190">
        <v>2.86</v>
      </c>
      <c r="B190">
        <f t="shared" si="8"/>
        <v>13.371218452281466</v>
      </c>
      <c r="C190">
        <f t="shared" si="9"/>
        <v>1338</v>
      </c>
      <c r="D190">
        <f t="shared" si="11"/>
        <v>13.38</v>
      </c>
      <c r="E190" s="4">
        <f t="shared" si="12"/>
        <v>6.5674999999987271E-4</v>
      </c>
    </row>
    <row r="191" spans="1:5" x14ac:dyDescent="0.3">
      <c r="A191">
        <v>2.87</v>
      </c>
      <c r="B191">
        <f t="shared" si="8"/>
        <v>13.265348422667163</v>
      </c>
      <c r="C191">
        <f t="shared" si="9"/>
        <v>1327</v>
      </c>
      <c r="D191">
        <f t="shared" si="11"/>
        <v>13.27</v>
      </c>
      <c r="E191" s="4">
        <f t="shared" si="12"/>
        <v>3.5065624999996992E-4</v>
      </c>
    </row>
    <row r="192" spans="1:5" x14ac:dyDescent="0.3">
      <c r="A192">
        <v>2.88</v>
      </c>
      <c r="B192">
        <f t="shared" si="8"/>
        <v>13.160780872998465</v>
      </c>
      <c r="C192">
        <f t="shared" si="9"/>
        <v>1317</v>
      </c>
      <c r="D192">
        <f t="shared" si="11"/>
        <v>13.17</v>
      </c>
      <c r="E192" s="4">
        <f t="shared" si="12"/>
        <v>7.004999999999928E-4</v>
      </c>
    </row>
    <row r="193" spans="1:5" x14ac:dyDescent="0.3">
      <c r="A193">
        <v>2.89</v>
      </c>
      <c r="B193">
        <f t="shared" si="8"/>
        <v>13.057493777288121</v>
      </c>
      <c r="C193">
        <f t="shared" si="9"/>
        <v>1306</v>
      </c>
      <c r="D193">
        <f t="shared" si="11"/>
        <v>13.06</v>
      </c>
      <c r="E193" s="4">
        <f t="shared" si="12"/>
        <v>1.9193750000012777E-4</v>
      </c>
    </row>
    <row r="194" spans="1:5" x14ac:dyDescent="0.3">
      <c r="A194">
        <v>2.9</v>
      </c>
      <c r="B194">
        <f t="shared" si="8"/>
        <v>12.955465587044534</v>
      </c>
      <c r="C194">
        <f t="shared" si="9"/>
        <v>1296</v>
      </c>
      <c r="D194">
        <f t="shared" si="11"/>
        <v>12.96</v>
      </c>
      <c r="E194" s="4">
        <f t="shared" si="12"/>
        <v>3.5000000000007248E-4</v>
      </c>
    </row>
    <row r="195" spans="1:5" x14ac:dyDescent="0.3">
      <c r="A195">
        <v>2.91</v>
      </c>
      <c r="B195">
        <f t="shared" si="8"/>
        <v>12.854675218596428</v>
      </c>
      <c r="C195">
        <f t="shared" si="9"/>
        <v>1286</v>
      </c>
      <c r="D195">
        <f t="shared" si="11"/>
        <v>12.86</v>
      </c>
      <c r="E195" s="4">
        <f t="shared" si="12"/>
        <v>4.1422916666666865E-4</v>
      </c>
    </row>
    <row r="196" spans="1:5" x14ac:dyDescent="0.3">
      <c r="A196">
        <v>2.92</v>
      </c>
      <c r="B196">
        <f t="shared" si="8"/>
        <v>12.755102040816329</v>
      </c>
      <c r="C196">
        <f t="shared" si="9"/>
        <v>1276</v>
      </c>
      <c r="D196">
        <f t="shared" si="11"/>
        <v>12.76</v>
      </c>
      <c r="E196" s="4">
        <f t="shared" si="12"/>
        <v>3.839999999997179E-4</v>
      </c>
    </row>
    <row r="197" spans="1:5" x14ac:dyDescent="0.3">
      <c r="A197">
        <v>2.93</v>
      </c>
      <c r="B197">
        <f t="shared" si="8"/>
        <v>12.656725863228255</v>
      </c>
      <c r="C197">
        <f t="shared" si="9"/>
        <v>1266</v>
      </c>
      <c r="D197">
        <f t="shared" si="11"/>
        <v>12.66</v>
      </c>
      <c r="E197" s="4">
        <f t="shared" si="12"/>
        <v>2.5868750000013208E-4</v>
      </c>
    </row>
    <row r="198" spans="1:5" x14ac:dyDescent="0.3">
      <c r="A198">
        <v>2.94</v>
      </c>
      <c r="B198">
        <f t="shared" si="8"/>
        <v>12.559526924485846</v>
      </c>
      <c r="C198">
        <f t="shared" si="9"/>
        <v>1256</v>
      </c>
      <c r="D198">
        <f t="shared" si="11"/>
        <v>12.56</v>
      </c>
      <c r="E198" s="4">
        <f t="shared" si="12"/>
        <v>3.7666666666602566E-5</v>
      </c>
    </row>
    <row r="199" spans="1:5" x14ac:dyDescent="0.3">
      <c r="A199">
        <v>2.95</v>
      </c>
      <c r="B199">
        <f t="shared" si="8"/>
        <v>12.463485881207399</v>
      </c>
      <c r="C199">
        <f t="shared" si="9"/>
        <v>1247</v>
      </c>
      <c r="D199">
        <f t="shared" si="11"/>
        <v>12.47</v>
      </c>
      <c r="E199" s="4">
        <f t="shared" si="12"/>
        <v>5.2265625000025295E-4</v>
      </c>
    </row>
    <row r="200" spans="1:5" x14ac:dyDescent="0.3">
      <c r="A200">
        <v>2.96</v>
      </c>
      <c r="B200">
        <f t="shared" si="8"/>
        <v>12.368583797155226</v>
      </c>
      <c r="C200">
        <f t="shared" si="9"/>
        <v>1237</v>
      </c>
      <c r="D200">
        <f t="shared" si="11"/>
        <v>12.370000000000001</v>
      </c>
      <c r="E200" s="4">
        <f t="shared" si="12"/>
        <v>1.1450000000001737E-4</v>
      </c>
    </row>
    <row r="201" spans="1:5" x14ac:dyDescent="0.3">
      <c r="A201">
        <v>2.97</v>
      </c>
      <c r="B201">
        <f t="shared" ref="B201:B264" si="13">IF($C$2/(A201^2-1)&lt;1,1,$C$2/(A201^2-1))</f>
        <v>12.274802132746867</v>
      </c>
      <c r="C201">
        <f t="shared" ref="C201:C264" si="14">IF(TRUNC($C$5/(A201^2-1)+1)&lt;100,100,TRUNC($C$5/(A201^2-1)+1))</f>
        <v>1228</v>
      </c>
      <c r="D201">
        <f t="shared" si="11"/>
        <v>12.28</v>
      </c>
      <c r="E201" s="4">
        <f t="shared" si="12"/>
        <v>4.2345833333357064E-4</v>
      </c>
    </row>
    <row r="202" spans="1:5" x14ac:dyDescent="0.3">
      <c r="A202">
        <v>2.98</v>
      </c>
      <c r="B202">
        <f t="shared" si="13"/>
        <v>12.182122734886555</v>
      </c>
      <c r="C202">
        <f t="shared" si="14"/>
        <v>1219</v>
      </c>
      <c r="D202">
        <f t="shared" ref="D202:D265" si="15">C202/1000*$C$4</f>
        <v>12.190000000000001</v>
      </c>
      <c r="E202" s="4">
        <f t="shared" si="12"/>
        <v>6.466250000001228E-4</v>
      </c>
    </row>
    <row r="203" spans="1:5" x14ac:dyDescent="0.3">
      <c r="A203">
        <v>2.99</v>
      </c>
      <c r="B203">
        <f t="shared" si="13"/>
        <v>12.090527827105451</v>
      </c>
      <c r="C203">
        <f t="shared" si="14"/>
        <v>1210</v>
      </c>
      <c r="D203">
        <f t="shared" si="15"/>
        <v>12.1</v>
      </c>
      <c r="E203" s="4">
        <f t="shared" si="12"/>
        <v>7.834374999999838E-4</v>
      </c>
    </row>
    <row r="204" spans="1:5" x14ac:dyDescent="0.3">
      <c r="A204">
        <v>3</v>
      </c>
      <c r="B204">
        <f t="shared" si="13"/>
        <v>12</v>
      </c>
      <c r="C204">
        <f t="shared" si="14"/>
        <v>1201</v>
      </c>
      <c r="D204">
        <f t="shared" si="15"/>
        <v>12.010000000000002</v>
      </c>
      <c r="E204" s="4">
        <f t="shared" si="12"/>
        <v>8.333333333334636E-4</v>
      </c>
    </row>
    <row r="205" spans="1:5" x14ac:dyDescent="0.3">
      <c r="A205">
        <v>3.01</v>
      </c>
      <c r="B205">
        <f t="shared" si="13"/>
        <v>11.910522201957795</v>
      </c>
      <c r="C205">
        <f t="shared" si="14"/>
        <v>1192</v>
      </c>
      <c r="D205">
        <f t="shared" si="15"/>
        <v>11.92</v>
      </c>
      <c r="E205" s="4">
        <f t="shared" si="12"/>
        <v>7.9574999999976193E-4</v>
      </c>
    </row>
    <row r="206" spans="1:5" x14ac:dyDescent="0.3">
      <c r="A206">
        <v>3.02</v>
      </c>
      <c r="B206">
        <f t="shared" si="13"/>
        <v>11.822077730161075</v>
      </c>
      <c r="C206">
        <f t="shared" si="14"/>
        <v>1183</v>
      </c>
      <c r="D206">
        <f t="shared" si="15"/>
        <v>11.83</v>
      </c>
      <c r="E206" s="4">
        <f t="shared" si="12"/>
        <v>6.7012500000007691E-4</v>
      </c>
    </row>
    <row r="207" spans="1:5" x14ac:dyDescent="0.3">
      <c r="A207">
        <v>3.03</v>
      </c>
      <c r="B207">
        <f t="shared" si="13"/>
        <v>11.734650221858232</v>
      </c>
      <c r="C207">
        <f t="shared" si="14"/>
        <v>1174</v>
      </c>
      <c r="D207">
        <f t="shared" si="15"/>
        <v>11.739999999999998</v>
      </c>
      <c r="E207" s="4">
        <f t="shared" si="12"/>
        <v>4.5589583333316419E-4</v>
      </c>
    </row>
    <row r="208" spans="1:5" x14ac:dyDescent="0.3">
      <c r="A208">
        <v>3.04</v>
      </c>
      <c r="B208">
        <f t="shared" si="13"/>
        <v>11.648223645894001</v>
      </c>
      <c r="C208">
        <f t="shared" si="14"/>
        <v>1165</v>
      </c>
      <c r="D208">
        <f t="shared" si="15"/>
        <v>11.65</v>
      </c>
      <c r="E208" s="4">
        <f t="shared" si="12"/>
        <v>1.5249999999999986E-4</v>
      </c>
    </row>
    <row r="209" spans="1:5" x14ac:dyDescent="0.3">
      <c r="A209">
        <v>3.05</v>
      </c>
      <c r="B209">
        <f t="shared" si="13"/>
        <v>11.562782294489613</v>
      </c>
      <c r="C209">
        <f t="shared" si="14"/>
        <v>1157</v>
      </c>
      <c r="D209">
        <f t="shared" si="15"/>
        <v>11.57</v>
      </c>
      <c r="E209" s="4">
        <f t="shared" si="12"/>
        <v>6.2421874999984972E-4</v>
      </c>
    </row>
    <row r="210" spans="1:5" x14ac:dyDescent="0.3">
      <c r="A210">
        <v>3.06</v>
      </c>
      <c r="B210">
        <f t="shared" si="13"/>
        <v>11.478310775264241</v>
      </c>
      <c r="C210">
        <f t="shared" si="14"/>
        <v>1148</v>
      </c>
      <c r="D210">
        <f t="shared" si="15"/>
        <v>11.479999999999999</v>
      </c>
      <c r="E210" s="4">
        <f t="shared" si="12"/>
        <v>1.4716666666658718E-4</v>
      </c>
    </row>
    <row r="211" spans="1:5" x14ac:dyDescent="0.3">
      <c r="A211">
        <v>3.07</v>
      </c>
      <c r="B211">
        <f t="shared" si="13"/>
        <v>11.394794003489658</v>
      </c>
      <c r="C211">
        <f t="shared" si="14"/>
        <v>1140</v>
      </c>
      <c r="D211">
        <f t="shared" si="15"/>
        <v>11.399999999999999</v>
      </c>
      <c r="E211" s="4">
        <f t="shared" si="12"/>
        <v>4.5687499999980119E-4</v>
      </c>
    </row>
    <row r="212" spans="1:5" x14ac:dyDescent="0.3">
      <c r="A212">
        <v>3.08</v>
      </c>
      <c r="B212">
        <f t="shared" si="13"/>
        <v>11.312217194570136</v>
      </c>
      <c r="C212">
        <f t="shared" si="14"/>
        <v>1132</v>
      </c>
      <c r="D212">
        <f t="shared" si="15"/>
        <v>11.319999999999999</v>
      </c>
      <c r="E212" s="4">
        <f t="shared" si="12"/>
        <v>6.8799999999979988E-4</v>
      </c>
    </row>
    <row r="213" spans="1:5" x14ac:dyDescent="0.3">
      <c r="A213">
        <v>3.09</v>
      </c>
      <c r="B213">
        <f t="shared" si="13"/>
        <v>11.230565856740094</v>
      </c>
      <c r="C213">
        <f t="shared" si="14"/>
        <v>1124</v>
      </c>
      <c r="D213">
        <f t="shared" si="15"/>
        <v>11.240000000000002</v>
      </c>
      <c r="E213" s="4">
        <f t="shared" si="12"/>
        <v>8.4004166666673541E-4</v>
      </c>
    </row>
    <row r="214" spans="1:5" x14ac:dyDescent="0.3">
      <c r="A214">
        <v>3.1</v>
      </c>
      <c r="B214">
        <f t="shared" si="13"/>
        <v>11.149825783972124</v>
      </c>
      <c r="C214">
        <f t="shared" si="14"/>
        <v>1115</v>
      </c>
      <c r="D214">
        <f t="shared" si="15"/>
        <v>11.15</v>
      </c>
      <c r="E214" s="4">
        <f t="shared" ref="E214:E277" si="16">D214/B214-1</f>
        <v>1.5625000000074607E-5</v>
      </c>
    </row>
    <row r="215" spans="1:5" x14ac:dyDescent="0.3">
      <c r="A215">
        <v>3.11</v>
      </c>
      <c r="B215">
        <f t="shared" si="13"/>
        <v>11.069983049088458</v>
      </c>
      <c r="C215">
        <f t="shared" si="14"/>
        <v>1107</v>
      </c>
      <c r="D215">
        <f t="shared" si="15"/>
        <v>11.07</v>
      </c>
      <c r="E215" s="4">
        <f t="shared" si="16"/>
        <v>1.5312499999087237E-6</v>
      </c>
    </row>
    <row r="216" spans="1:5" x14ac:dyDescent="0.3">
      <c r="A216">
        <v>3.12</v>
      </c>
      <c r="B216">
        <f t="shared" si="13"/>
        <v>10.991023997069059</v>
      </c>
      <c r="C216">
        <f t="shared" si="14"/>
        <v>1100</v>
      </c>
      <c r="D216">
        <f t="shared" si="15"/>
        <v>11</v>
      </c>
      <c r="E216" s="4">
        <f t="shared" si="16"/>
        <v>8.1666666666690979E-4</v>
      </c>
    </row>
    <row r="217" spans="1:5" x14ac:dyDescent="0.3">
      <c r="A217">
        <v>3.13</v>
      </c>
      <c r="B217">
        <f t="shared" si="13"/>
        <v>10.912935238549945</v>
      </c>
      <c r="C217">
        <f t="shared" si="14"/>
        <v>1092</v>
      </c>
      <c r="D217">
        <f t="shared" si="15"/>
        <v>10.920000000000002</v>
      </c>
      <c r="E217" s="4">
        <f t="shared" si="16"/>
        <v>6.4737500000000558E-4</v>
      </c>
    </row>
    <row r="218" spans="1:5" x14ac:dyDescent="0.3">
      <c r="A218">
        <v>3.14</v>
      </c>
      <c r="B218">
        <f t="shared" si="13"/>
        <v>10.835703643505349</v>
      </c>
      <c r="C218">
        <f t="shared" si="14"/>
        <v>1084</v>
      </c>
      <c r="D218">
        <f t="shared" si="15"/>
        <v>10.84</v>
      </c>
      <c r="E218" s="4">
        <f t="shared" si="16"/>
        <v>3.9650000000013286E-4</v>
      </c>
    </row>
    <row r="219" spans="1:5" x14ac:dyDescent="0.3">
      <c r="A219">
        <v>3.15</v>
      </c>
      <c r="B219">
        <f t="shared" si="13"/>
        <v>10.759316335107874</v>
      </c>
      <c r="C219">
        <f t="shared" si="14"/>
        <v>1076</v>
      </c>
      <c r="D219">
        <f t="shared" si="15"/>
        <v>10.760000000000002</v>
      </c>
      <c r="E219" s="4">
        <f t="shared" si="16"/>
        <v>6.354166666677763E-5</v>
      </c>
    </row>
    <row r="220" spans="1:5" x14ac:dyDescent="0.3">
      <c r="A220">
        <v>3.16</v>
      </c>
      <c r="B220">
        <f t="shared" si="13"/>
        <v>10.683760683760681</v>
      </c>
      <c r="C220">
        <f t="shared" si="14"/>
        <v>1069</v>
      </c>
      <c r="D220">
        <f t="shared" si="15"/>
        <v>10.69</v>
      </c>
      <c r="E220" s="4">
        <f t="shared" si="16"/>
        <v>5.8400000000013996E-4</v>
      </c>
    </row>
    <row r="221" spans="1:5" x14ac:dyDescent="0.3">
      <c r="A221">
        <v>3.17</v>
      </c>
      <c r="B221">
        <f t="shared" si="13"/>
        <v>10.609024301296291</v>
      </c>
      <c r="C221">
        <f t="shared" si="14"/>
        <v>1061</v>
      </c>
      <c r="D221">
        <f t="shared" si="15"/>
        <v>10.61</v>
      </c>
      <c r="E221" s="4">
        <f t="shared" si="16"/>
        <v>9.196874999983784E-5</v>
      </c>
    </row>
    <row r="222" spans="1:5" x14ac:dyDescent="0.3">
      <c r="A222">
        <v>3.18</v>
      </c>
      <c r="B222">
        <f t="shared" si="13"/>
        <v>10.535095035336463</v>
      </c>
      <c r="C222">
        <f t="shared" si="14"/>
        <v>1054</v>
      </c>
      <c r="D222">
        <f t="shared" si="15"/>
        <v>10.540000000000001</v>
      </c>
      <c r="E222" s="4">
        <f t="shared" si="16"/>
        <v>4.655833333335746E-4</v>
      </c>
    </row>
    <row r="223" spans="1:5" x14ac:dyDescent="0.3">
      <c r="A223">
        <v>3.19</v>
      </c>
      <c r="B223">
        <f t="shared" si="13"/>
        <v>10.461960963808155</v>
      </c>
      <c r="C223">
        <f t="shared" si="14"/>
        <v>1047</v>
      </c>
      <c r="D223">
        <f t="shared" si="15"/>
        <v>10.469999999999999</v>
      </c>
      <c r="E223" s="4">
        <f t="shared" si="16"/>
        <v>7.6840624999974239E-4</v>
      </c>
    </row>
    <row r="224" spans="1:5" x14ac:dyDescent="0.3">
      <c r="A224">
        <v>3.2</v>
      </c>
      <c r="B224">
        <f t="shared" si="13"/>
        <v>10.389610389610388</v>
      </c>
      <c r="C224">
        <f t="shared" si="14"/>
        <v>1039</v>
      </c>
      <c r="D224">
        <f t="shared" si="15"/>
        <v>10.389999999999999</v>
      </c>
      <c r="E224" s="4">
        <f t="shared" si="16"/>
        <v>3.7500000000134648E-5</v>
      </c>
    </row>
    <row r="225" spans="1:5" x14ac:dyDescent="0.3">
      <c r="A225">
        <v>3.21</v>
      </c>
      <c r="B225">
        <f t="shared" si="13"/>
        <v>10.318031835427393</v>
      </c>
      <c r="C225">
        <f t="shared" si="14"/>
        <v>1032</v>
      </c>
      <c r="D225">
        <f t="shared" si="15"/>
        <v>10.32</v>
      </c>
      <c r="E225" s="4">
        <f t="shared" si="16"/>
        <v>1.9075000000001729E-4</v>
      </c>
    </row>
    <row r="226" spans="1:5" x14ac:dyDescent="0.3">
      <c r="A226">
        <v>3.22</v>
      </c>
      <c r="B226">
        <f t="shared" si="13"/>
        <v>10.247214038683232</v>
      </c>
      <c r="C226">
        <f t="shared" si="14"/>
        <v>1025</v>
      </c>
      <c r="D226">
        <f t="shared" si="15"/>
        <v>10.25</v>
      </c>
      <c r="E226" s="4">
        <f t="shared" si="16"/>
        <v>2.7187500000014353E-4</v>
      </c>
    </row>
    <row r="227" spans="1:5" x14ac:dyDescent="0.3">
      <c r="A227">
        <v>3.23</v>
      </c>
      <c r="B227">
        <f t="shared" si="13"/>
        <v>10.177145946633591</v>
      </c>
      <c r="C227">
        <f t="shared" si="14"/>
        <v>1018</v>
      </c>
      <c r="D227">
        <f t="shared" si="15"/>
        <v>10.18</v>
      </c>
      <c r="E227" s="4">
        <f t="shared" si="16"/>
        <v>2.8043750000006362E-4</v>
      </c>
    </row>
    <row r="228" spans="1:5" x14ac:dyDescent="0.3">
      <c r="A228">
        <v>3.24</v>
      </c>
      <c r="B228">
        <f t="shared" si="13"/>
        <v>10.107816711590294</v>
      </c>
      <c r="C228">
        <f t="shared" si="14"/>
        <v>1011</v>
      </c>
      <c r="D228">
        <f t="shared" si="15"/>
        <v>10.11</v>
      </c>
      <c r="E228" s="4">
        <f t="shared" si="16"/>
        <v>2.1600000000021602E-4</v>
      </c>
    </row>
    <row r="229" spans="1:5" x14ac:dyDescent="0.3">
      <c r="A229">
        <v>3.25</v>
      </c>
      <c r="B229">
        <f t="shared" si="13"/>
        <v>10.03921568627451</v>
      </c>
      <c r="C229">
        <f t="shared" si="14"/>
        <v>1004</v>
      </c>
      <c r="D229">
        <f t="shared" si="15"/>
        <v>10.039999999999999</v>
      </c>
      <c r="E229" s="4">
        <f t="shared" si="16"/>
        <v>7.8124999999928946E-5</v>
      </c>
    </row>
    <row r="230" spans="1:5" x14ac:dyDescent="0.3">
      <c r="A230">
        <v>3.26</v>
      </c>
      <c r="B230">
        <f t="shared" si="13"/>
        <v>9.9713324192945283</v>
      </c>
      <c r="C230">
        <f t="shared" si="14"/>
        <v>998</v>
      </c>
      <c r="D230">
        <f t="shared" si="15"/>
        <v>9.98</v>
      </c>
      <c r="E230" s="4">
        <f t="shared" si="16"/>
        <v>8.692500000000436E-4</v>
      </c>
    </row>
    <row r="231" spans="1:5" x14ac:dyDescent="0.3">
      <c r="A231">
        <v>3.27</v>
      </c>
      <c r="B231">
        <f t="shared" si="13"/>
        <v>9.9041566507443601</v>
      </c>
      <c r="C231">
        <f t="shared" si="14"/>
        <v>991</v>
      </c>
      <c r="D231">
        <f t="shared" si="15"/>
        <v>9.91</v>
      </c>
      <c r="E231" s="4">
        <f t="shared" si="16"/>
        <v>5.8998958333322804E-4</v>
      </c>
    </row>
    <row r="232" spans="1:5" x14ac:dyDescent="0.3">
      <c r="A232">
        <v>3.28</v>
      </c>
      <c r="B232">
        <f t="shared" si="13"/>
        <v>9.8376783079193331</v>
      </c>
      <c r="C232">
        <f t="shared" si="14"/>
        <v>984</v>
      </c>
      <c r="D232">
        <f t="shared" si="15"/>
        <v>9.84</v>
      </c>
      <c r="E232" s="4">
        <f t="shared" si="16"/>
        <v>2.3599999999968091E-4</v>
      </c>
    </row>
    <row r="233" spans="1:5" x14ac:dyDescent="0.3">
      <c r="A233">
        <v>3.29</v>
      </c>
      <c r="B233">
        <f t="shared" si="13"/>
        <v>9.7718875011451427</v>
      </c>
      <c r="C233">
        <f t="shared" si="14"/>
        <v>978</v>
      </c>
      <c r="D233">
        <f t="shared" si="15"/>
        <v>9.7799999999999994</v>
      </c>
      <c r="E233" s="4">
        <f t="shared" si="16"/>
        <v>8.3018750000007913E-4</v>
      </c>
    </row>
    <row r="234" spans="1:5" x14ac:dyDescent="0.3">
      <c r="A234">
        <v>3.3</v>
      </c>
      <c r="B234">
        <f t="shared" si="13"/>
        <v>9.7067745197168875</v>
      </c>
      <c r="C234">
        <f t="shared" si="14"/>
        <v>971</v>
      </c>
      <c r="D234">
        <f t="shared" si="15"/>
        <v>9.7099999999999991</v>
      </c>
      <c r="E234" s="4">
        <f t="shared" si="16"/>
        <v>3.3229166666637333E-4</v>
      </c>
    </row>
    <row r="235" spans="1:5" x14ac:dyDescent="0.3">
      <c r="A235">
        <v>3.31</v>
      </c>
      <c r="B235">
        <f t="shared" si="13"/>
        <v>9.6423298279446765</v>
      </c>
      <c r="C235">
        <f t="shared" si="14"/>
        <v>965</v>
      </c>
      <c r="D235">
        <f t="shared" si="15"/>
        <v>9.65</v>
      </c>
      <c r="E235" s="4">
        <f t="shared" si="16"/>
        <v>7.9546875000002792E-4</v>
      </c>
    </row>
    <row r="236" spans="1:5" x14ac:dyDescent="0.3">
      <c r="A236">
        <v>3.32</v>
      </c>
      <c r="B236">
        <f t="shared" si="13"/>
        <v>9.5785440613026829</v>
      </c>
      <c r="C236">
        <f t="shared" si="14"/>
        <v>958</v>
      </c>
      <c r="D236">
        <f t="shared" si="15"/>
        <v>9.58</v>
      </c>
      <c r="E236" s="4">
        <f t="shared" si="16"/>
        <v>1.5199999999992997E-4</v>
      </c>
    </row>
    <row r="237" spans="1:5" x14ac:dyDescent="0.3">
      <c r="A237">
        <v>3.33</v>
      </c>
      <c r="B237">
        <f t="shared" si="13"/>
        <v>9.5154080226783879</v>
      </c>
      <c r="C237">
        <f t="shared" si="14"/>
        <v>952</v>
      </c>
      <c r="D237">
        <f t="shared" si="15"/>
        <v>9.52</v>
      </c>
      <c r="E237" s="4">
        <f t="shared" si="16"/>
        <v>4.8258333333350834E-4</v>
      </c>
    </row>
    <row r="238" spans="1:5" x14ac:dyDescent="0.3">
      <c r="A238">
        <v>3.34</v>
      </c>
      <c r="B238">
        <f t="shared" si="13"/>
        <v>9.4529126787191302</v>
      </c>
      <c r="C238">
        <f t="shared" si="14"/>
        <v>946</v>
      </c>
      <c r="D238">
        <f t="shared" si="15"/>
        <v>9.4599999999999991</v>
      </c>
      <c r="E238" s="4">
        <f t="shared" si="16"/>
        <v>7.4974999999999348E-4</v>
      </c>
    </row>
    <row r="239" spans="1:5" x14ac:dyDescent="0.3">
      <c r="A239">
        <v>3.35</v>
      </c>
      <c r="B239">
        <f t="shared" si="13"/>
        <v>9.3910491562729277</v>
      </c>
      <c r="C239">
        <f t="shared" si="14"/>
        <v>940</v>
      </c>
      <c r="D239">
        <f t="shared" si="15"/>
        <v>9.3999999999999986</v>
      </c>
      <c r="E239" s="4">
        <f t="shared" si="16"/>
        <v>9.5312499999988809E-4</v>
      </c>
    </row>
    <row r="240" spans="1:5" x14ac:dyDescent="0.3">
      <c r="A240">
        <v>3.36</v>
      </c>
      <c r="B240">
        <f t="shared" si="13"/>
        <v>9.3298087389208533</v>
      </c>
      <c r="C240">
        <f t="shared" si="14"/>
        <v>933</v>
      </c>
      <c r="D240">
        <f t="shared" si="15"/>
        <v>9.33</v>
      </c>
      <c r="E240" s="4">
        <f t="shared" si="16"/>
        <v>2.0499999999978868E-5</v>
      </c>
    </row>
    <row r="241" spans="1:5" x14ac:dyDescent="0.3">
      <c r="A241">
        <v>3.37</v>
      </c>
      <c r="B241">
        <f t="shared" si="13"/>
        <v>9.2691828635981803</v>
      </c>
      <c r="C241">
        <f t="shared" si="14"/>
        <v>927</v>
      </c>
      <c r="D241">
        <f t="shared" si="15"/>
        <v>9.27</v>
      </c>
      <c r="E241" s="4">
        <f t="shared" si="16"/>
        <v>8.8156249999915559E-5</v>
      </c>
    </row>
    <row r="242" spans="1:5" x14ac:dyDescent="0.3">
      <c r="A242">
        <v>3.38</v>
      </c>
      <c r="B242">
        <f t="shared" si="13"/>
        <v>9.209163117301717</v>
      </c>
      <c r="C242">
        <f t="shared" si="14"/>
        <v>921</v>
      </c>
      <c r="D242">
        <f t="shared" si="15"/>
        <v>9.2100000000000009</v>
      </c>
      <c r="E242" s="4">
        <f t="shared" si="16"/>
        <v>9.0874999999934758E-5</v>
      </c>
    </row>
    <row r="243" spans="1:5" x14ac:dyDescent="0.3">
      <c r="A243">
        <v>3.39</v>
      </c>
      <c r="B243">
        <f t="shared" si="13"/>
        <v>9.1497412338807287</v>
      </c>
      <c r="C243">
        <f t="shared" si="14"/>
        <v>915</v>
      </c>
      <c r="D243">
        <f t="shared" si="15"/>
        <v>9.15</v>
      </c>
      <c r="E243" s="4">
        <f t="shared" si="16"/>
        <v>2.8281250000095071E-5</v>
      </c>
    </row>
    <row r="244" spans="1:5" x14ac:dyDescent="0.3">
      <c r="A244">
        <v>3.4</v>
      </c>
      <c r="B244">
        <f t="shared" si="13"/>
        <v>9.0909090909090917</v>
      </c>
      <c r="C244">
        <f t="shared" si="14"/>
        <v>910</v>
      </c>
      <c r="D244">
        <f t="shared" si="15"/>
        <v>9.1</v>
      </c>
      <c r="E244" s="4">
        <f t="shared" si="16"/>
        <v>9.9999999999988987E-4</v>
      </c>
    </row>
    <row r="245" spans="1:5" x14ac:dyDescent="0.3">
      <c r="A245">
        <v>3.41</v>
      </c>
      <c r="B245">
        <f t="shared" si="13"/>
        <v>9.0326587066361803</v>
      </c>
      <c r="C245">
        <f t="shared" si="14"/>
        <v>904</v>
      </c>
      <c r="D245">
        <f t="shared" si="15"/>
        <v>9.0400000000000009</v>
      </c>
      <c r="E245" s="4">
        <f t="shared" si="16"/>
        <v>8.1275000000013975E-4</v>
      </c>
    </row>
    <row r="246" spans="1:5" x14ac:dyDescent="0.3">
      <c r="A246">
        <v>3.42</v>
      </c>
      <c r="B246">
        <f t="shared" si="13"/>
        <v>8.9749822370143235</v>
      </c>
      <c r="C246">
        <f t="shared" si="14"/>
        <v>898</v>
      </c>
      <c r="D246">
        <f t="shared" si="15"/>
        <v>8.98</v>
      </c>
      <c r="E246" s="4">
        <f t="shared" si="16"/>
        <v>5.5908333333332116E-4</v>
      </c>
    </row>
    <row r="247" spans="1:5" x14ac:dyDescent="0.3">
      <c r="A247">
        <v>3.43</v>
      </c>
      <c r="B247">
        <f t="shared" si="13"/>
        <v>8.9178719728004889</v>
      </c>
      <c r="C247">
        <f t="shared" si="14"/>
        <v>892</v>
      </c>
      <c r="D247">
        <f t="shared" si="15"/>
        <v>8.92</v>
      </c>
      <c r="E247" s="4">
        <f t="shared" si="16"/>
        <v>2.3862500000015885E-4</v>
      </c>
    </row>
    <row r="248" spans="1:5" x14ac:dyDescent="0.3">
      <c r="A248">
        <v>3.44</v>
      </c>
      <c r="B248">
        <f t="shared" si="13"/>
        <v>8.8613203367301736</v>
      </c>
      <c r="C248">
        <f t="shared" si="14"/>
        <v>887</v>
      </c>
      <c r="D248">
        <f t="shared" si="15"/>
        <v>8.870000000000001</v>
      </c>
      <c r="E248" s="4">
        <f t="shared" si="16"/>
        <v>9.79499999999911E-4</v>
      </c>
    </row>
    <row r="249" spans="1:5" x14ac:dyDescent="0.3">
      <c r="A249">
        <v>3.45</v>
      </c>
      <c r="B249">
        <f t="shared" si="13"/>
        <v>8.8053198807612922</v>
      </c>
      <c r="C249">
        <f t="shared" si="14"/>
        <v>881</v>
      </c>
      <c r="D249">
        <f t="shared" si="15"/>
        <v>8.81</v>
      </c>
      <c r="E249" s="4">
        <f t="shared" si="16"/>
        <v>5.3151041666676946E-4</v>
      </c>
    </row>
    <row r="250" spans="1:5" x14ac:dyDescent="0.3">
      <c r="A250">
        <v>3.46</v>
      </c>
      <c r="B250">
        <f t="shared" si="13"/>
        <v>8.7498632833861976</v>
      </c>
      <c r="C250">
        <f t="shared" si="14"/>
        <v>875</v>
      </c>
      <c r="D250">
        <f t="shared" si="15"/>
        <v>8.75</v>
      </c>
      <c r="E250" s="4">
        <f t="shared" si="16"/>
        <v>1.5624999999852562E-5</v>
      </c>
    </row>
    <row r="251" spans="1:5" x14ac:dyDescent="0.3">
      <c r="A251">
        <v>3.47</v>
      </c>
      <c r="B251">
        <f t="shared" si="13"/>
        <v>8.6949433470097546</v>
      </c>
      <c r="C251">
        <f t="shared" si="14"/>
        <v>870</v>
      </c>
      <c r="D251">
        <f t="shared" si="15"/>
        <v>8.6999999999999993</v>
      </c>
      <c r="E251" s="4">
        <f t="shared" si="16"/>
        <v>5.8156249999985477E-4</v>
      </c>
    </row>
    <row r="252" spans="1:5" x14ac:dyDescent="0.3">
      <c r="A252">
        <v>3.48</v>
      </c>
      <c r="B252">
        <f t="shared" si="13"/>
        <v>8.6405529953917046</v>
      </c>
      <c r="C252">
        <f t="shared" si="14"/>
        <v>865</v>
      </c>
      <c r="D252">
        <f t="shared" si="15"/>
        <v>8.65</v>
      </c>
      <c r="E252" s="4">
        <f t="shared" si="16"/>
        <v>1.0933333333333906E-3</v>
      </c>
    </row>
    <row r="253" spans="1:5" x14ac:dyDescent="0.3">
      <c r="A253">
        <v>3.49</v>
      </c>
      <c r="B253">
        <f t="shared" si="13"/>
        <v>8.5866852711514206</v>
      </c>
      <c r="C253">
        <f t="shared" si="14"/>
        <v>859</v>
      </c>
      <c r="D253">
        <f t="shared" si="15"/>
        <v>8.59</v>
      </c>
      <c r="E253" s="4">
        <f t="shared" si="16"/>
        <v>3.8603124999991856E-4</v>
      </c>
    </row>
    <row r="254" spans="1:5" x14ac:dyDescent="0.3">
      <c r="A254">
        <v>3.5</v>
      </c>
      <c r="B254">
        <f t="shared" si="13"/>
        <v>8.5333333333333332</v>
      </c>
      <c r="C254">
        <f t="shared" si="14"/>
        <v>854</v>
      </c>
      <c r="D254">
        <f t="shared" si="15"/>
        <v>8.5399999999999991</v>
      </c>
      <c r="E254" s="4">
        <f t="shared" si="16"/>
        <v>7.8124999999995559E-4</v>
      </c>
    </row>
    <row r="255" spans="1:5" x14ac:dyDescent="0.3">
      <c r="A255">
        <v>3.51</v>
      </c>
      <c r="B255">
        <f t="shared" si="13"/>
        <v>8.4804904550313172</v>
      </c>
      <c r="C255">
        <f t="shared" si="14"/>
        <v>849</v>
      </c>
      <c r="D255">
        <f t="shared" si="15"/>
        <v>8.49</v>
      </c>
      <c r="E255" s="4">
        <f t="shared" si="16"/>
        <v>1.1213437499999479E-3</v>
      </c>
    </row>
    <row r="256" spans="1:5" x14ac:dyDescent="0.3">
      <c r="A256">
        <v>3.52</v>
      </c>
      <c r="B256">
        <f t="shared" si="13"/>
        <v>8.4281500210703761</v>
      </c>
      <c r="C256">
        <f t="shared" si="14"/>
        <v>843</v>
      </c>
      <c r="D256">
        <f t="shared" si="15"/>
        <v>8.43</v>
      </c>
      <c r="E256" s="4">
        <f t="shared" si="16"/>
        <v>2.1949999999981706E-4</v>
      </c>
    </row>
    <row r="257" spans="1:5" x14ac:dyDescent="0.3">
      <c r="A257">
        <v>3.53</v>
      </c>
      <c r="B257">
        <f t="shared" si="13"/>
        <v>8.3763055257440531</v>
      </c>
      <c r="C257">
        <f t="shared" si="14"/>
        <v>838</v>
      </c>
      <c r="D257">
        <f t="shared" si="15"/>
        <v>8.379999999999999</v>
      </c>
      <c r="E257" s="4">
        <f t="shared" si="16"/>
        <v>4.4106249999975589E-4</v>
      </c>
    </row>
    <row r="258" spans="1:5" x14ac:dyDescent="0.3">
      <c r="A258">
        <v>3.54</v>
      </c>
      <c r="B258">
        <f t="shared" si="13"/>
        <v>8.3249505706059868</v>
      </c>
      <c r="C258">
        <f t="shared" si="14"/>
        <v>833</v>
      </c>
      <c r="D258">
        <f t="shared" si="15"/>
        <v>8.33</v>
      </c>
      <c r="E258" s="4">
        <f t="shared" si="16"/>
        <v>6.0654166666673781E-4</v>
      </c>
    </row>
    <row r="259" spans="1:5" x14ac:dyDescent="0.3">
      <c r="A259">
        <v>3.55</v>
      </c>
      <c r="B259">
        <f t="shared" si="13"/>
        <v>8.2740788623141572</v>
      </c>
      <c r="C259">
        <f t="shared" si="14"/>
        <v>828</v>
      </c>
      <c r="D259">
        <f t="shared" si="15"/>
        <v>8.2799999999999994</v>
      </c>
      <c r="E259" s="4">
        <f t="shared" si="16"/>
        <v>7.1562499999977547E-4</v>
      </c>
    </row>
    <row r="260" spans="1:5" x14ac:dyDescent="0.3">
      <c r="A260">
        <v>3.56</v>
      </c>
      <c r="B260">
        <f t="shared" si="13"/>
        <v>8.223684210526315</v>
      </c>
      <c r="C260">
        <f t="shared" si="14"/>
        <v>823</v>
      </c>
      <c r="D260">
        <f t="shared" si="15"/>
        <v>8.23</v>
      </c>
      <c r="E260" s="4">
        <f t="shared" si="16"/>
        <v>7.6800000000010193E-4</v>
      </c>
    </row>
    <row r="261" spans="1:5" x14ac:dyDescent="0.3">
      <c r="A261">
        <v>3.57</v>
      </c>
      <c r="B261">
        <f t="shared" si="13"/>
        <v>8.1737605258452604</v>
      </c>
      <c r="C261">
        <f t="shared" si="14"/>
        <v>818</v>
      </c>
      <c r="D261">
        <f t="shared" si="15"/>
        <v>8.18</v>
      </c>
      <c r="E261" s="4">
        <f t="shared" si="16"/>
        <v>7.6335416666672984E-4</v>
      </c>
    </row>
    <row r="262" spans="1:5" x14ac:dyDescent="0.3">
      <c r="A262">
        <v>3.58</v>
      </c>
      <c r="B262">
        <f t="shared" si="13"/>
        <v>8.1243018178125315</v>
      </c>
      <c r="C262">
        <f t="shared" si="14"/>
        <v>813</v>
      </c>
      <c r="D262">
        <f t="shared" si="15"/>
        <v>8.129999999999999</v>
      </c>
      <c r="E262" s="4">
        <f t="shared" si="16"/>
        <v>7.0137500000000408E-4</v>
      </c>
    </row>
    <row r="263" spans="1:5" x14ac:dyDescent="0.3">
      <c r="A263">
        <v>3.59</v>
      </c>
      <c r="B263">
        <f t="shared" si="13"/>
        <v>8.0753021929492519</v>
      </c>
      <c r="C263">
        <f t="shared" si="14"/>
        <v>808</v>
      </c>
      <c r="D263">
        <f t="shared" si="15"/>
        <v>8.08</v>
      </c>
      <c r="E263" s="4">
        <f t="shared" si="16"/>
        <v>5.8175000000004751E-4</v>
      </c>
    </row>
    <row r="264" spans="1:5" x14ac:dyDescent="0.3">
      <c r="A264">
        <v>3.6</v>
      </c>
      <c r="B264">
        <f t="shared" si="13"/>
        <v>8.0267558528428093</v>
      </c>
      <c r="C264">
        <f t="shared" si="14"/>
        <v>803</v>
      </c>
      <c r="D264">
        <f t="shared" si="15"/>
        <v>8.0300000000000011</v>
      </c>
      <c r="E264" s="4">
        <f t="shared" si="16"/>
        <v>4.0416666666676093E-4</v>
      </c>
    </row>
    <row r="265" spans="1:5" x14ac:dyDescent="0.3">
      <c r="A265">
        <v>3.61</v>
      </c>
      <c r="B265">
        <f t="shared" ref="B265:B328" si="17">IF($C$2/(A265^2-1)&lt;1,1,$C$2/(A265^2-1))</f>
        <v>7.9786570922781559</v>
      </c>
      <c r="C265">
        <f t="shared" ref="C265:C328" si="18">IF(TRUNC($C$5/(A265^2-1)+1)&lt;100,100,TRUNC($C$5/(A265^2-1)+1))</f>
        <v>798</v>
      </c>
      <c r="D265">
        <f t="shared" si="15"/>
        <v>7.98</v>
      </c>
      <c r="E265" s="4">
        <f t="shared" si="16"/>
        <v>1.6831250000004516E-4</v>
      </c>
    </row>
    <row r="266" spans="1:5" x14ac:dyDescent="0.3">
      <c r="A266">
        <v>3.62</v>
      </c>
      <c r="B266">
        <f t="shared" si="17"/>
        <v>7.9310002974125116</v>
      </c>
      <c r="C266">
        <f t="shared" si="18"/>
        <v>794</v>
      </c>
      <c r="D266">
        <f t="shared" ref="D266:D329" si="19">C266/1000*$C$4</f>
        <v>7.94</v>
      </c>
      <c r="E266" s="4">
        <f t="shared" si="16"/>
        <v>1.1347500000000732E-3</v>
      </c>
    </row>
    <row r="267" spans="1:5" x14ac:dyDescent="0.3">
      <c r="A267">
        <v>3.63</v>
      </c>
      <c r="B267">
        <f t="shared" si="17"/>
        <v>7.8837799439923133</v>
      </c>
      <c r="C267">
        <f t="shared" si="18"/>
        <v>789</v>
      </c>
      <c r="D267">
        <f t="shared" si="19"/>
        <v>7.8900000000000006</v>
      </c>
      <c r="E267" s="4">
        <f t="shared" si="16"/>
        <v>7.8896875000000755E-4</v>
      </c>
    </row>
    <row r="268" spans="1:5" x14ac:dyDescent="0.3">
      <c r="A268">
        <v>3.64</v>
      </c>
      <c r="B268">
        <f t="shared" si="17"/>
        <v>7.8369905956112849</v>
      </c>
      <c r="C268">
        <f t="shared" si="18"/>
        <v>784</v>
      </c>
      <c r="D268">
        <f t="shared" si="19"/>
        <v>7.84</v>
      </c>
      <c r="E268" s="4">
        <f t="shared" si="16"/>
        <v>3.8399999999993994E-4</v>
      </c>
    </row>
    <row r="269" spans="1:5" x14ac:dyDescent="0.3">
      <c r="A269">
        <v>3.65</v>
      </c>
      <c r="B269">
        <f t="shared" si="17"/>
        <v>7.7906269020085208</v>
      </c>
      <c r="C269">
        <f t="shared" si="18"/>
        <v>780</v>
      </c>
      <c r="D269">
        <f t="shared" si="19"/>
        <v>7.8000000000000007</v>
      </c>
      <c r="E269" s="4">
        <f t="shared" si="16"/>
        <v>1.2031250000001936E-3</v>
      </c>
    </row>
    <row r="270" spans="1:5" x14ac:dyDescent="0.3">
      <c r="A270">
        <v>3.66</v>
      </c>
      <c r="B270">
        <f t="shared" si="17"/>
        <v>7.7446835974055297</v>
      </c>
      <c r="C270">
        <f t="shared" si="18"/>
        <v>775</v>
      </c>
      <c r="D270">
        <f t="shared" si="19"/>
        <v>7.75</v>
      </c>
      <c r="E270" s="4">
        <f t="shared" si="16"/>
        <v>6.8645833333347284E-4</v>
      </c>
    </row>
    <row r="271" spans="1:5" x14ac:dyDescent="0.3">
      <c r="A271">
        <v>3.67</v>
      </c>
      <c r="B271">
        <f t="shared" si="17"/>
        <v>7.6991554988812165</v>
      </c>
      <c r="C271">
        <f t="shared" si="18"/>
        <v>770</v>
      </c>
      <c r="D271">
        <f t="shared" si="19"/>
        <v>7.7</v>
      </c>
      <c r="E271" s="4">
        <f t="shared" si="16"/>
        <v>1.0968749999995531E-4</v>
      </c>
    </row>
    <row r="272" spans="1:5" x14ac:dyDescent="0.3">
      <c r="A272">
        <v>3.68</v>
      </c>
      <c r="B272">
        <f t="shared" si="17"/>
        <v>7.6540375047837728</v>
      </c>
      <c r="C272">
        <f t="shared" si="18"/>
        <v>766</v>
      </c>
      <c r="D272">
        <f t="shared" si="19"/>
        <v>7.66</v>
      </c>
      <c r="E272" s="4">
        <f t="shared" si="16"/>
        <v>7.7900000000008518E-4</v>
      </c>
    </row>
    <row r="273" spans="1:5" x14ac:dyDescent="0.3">
      <c r="A273">
        <v>3.69</v>
      </c>
      <c r="B273">
        <f t="shared" si="17"/>
        <v>7.6093245931785578</v>
      </c>
      <c r="C273">
        <f t="shared" si="18"/>
        <v>761</v>
      </c>
      <c r="D273">
        <f t="shared" si="19"/>
        <v>7.61</v>
      </c>
      <c r="E273" s="4">
        <f t="shared" si="16"/>
        <v>8.8760416666611164E-5</v>
      </c>
    </row>
    <row r="274" spans="1:5" x14ac:dyDescent="0.3">
      <c r="A274">
        <v>3.7</v>
      </c>
      <c r="B274">
        <f t="shared" si="17"/>
        <v>7.5650118203309686</v>
      </c>
      <c r="C274">
        <f t="shared" si="18"/>
        <v>757</v>
      </c>
      <c r="D274">
        <f t="shared" si="19"/>
        <v>7.57</v>
      </c>
      <c r="E274" s="4">
        <f t="shared" si="16"/>
        <v>6.5937500000012861E-4</v>
      </c>
    </row>
    <row r="275" spans="1:5" x14ac:dyDescent="0.3">
      <c r="A275">
        <v>3.71</v>
      </c>
      <c r="B275">
        <f t="shared" si="17"/>
        <v>7.5210943192234474</v>
      </c>
      <c r="C275">
        <f t="shared" si="18"/>
        <v>753</v>
      </c>
      <c r="D275">
        <f t="shared" si="19"/>
        <v>7.53</v>
      </c>
      <c r="E275" s="4">
        <f t="shared" si="16"/>
        <v>1.1840937500000592E-3</v>
      </c>
    </row>
    <row r="276" spans="1:5" x14ac:dyDescent="0.3">
      <c r="A276">
        <v>3.72</v>
      </c>
      <c r="B276">
        <f t="shared" si="17"/>
        <v>7.477567298105682</v>
      </c>
      <c r="C276">
        <f t="shared" si="18"/>
        <v>748</v>
      </c>
      <c r="D276">
        <f t="shared" si="19"/>
        <v>7.48</v>
      </c>
      <c r="E276" s="4">
        <f t="shared" si="16"/>
        <v>3.2533333333351067E-4</v>
      </c>
    </row>
    <row r="277" spans="1:5" x14ac:dyDescent="0.3">
      <c r="A277">
        <v>3.73</v>
      </c>
      <c r="B277">
        <f t="shared" si="17"/>
        <v>7.4344260390772012</v>
      </c>
      <c r="C277">
        <f t="shared" si="18"/>
        <v>744</v>
      </c>
      <c r="D277">
        <f t="shared" si="19"/>
        <v>7.4399999999999995</v>
      </c>
      <c r="E277" s="4">
        <f t="shared" si="16"/>
        <v>7.4974999999999348E-4</v>
      </c>
    </row>
    <row r="278" spans="1:5" x14ac:dyDescent="0.3">
      <c r="A278">
        <v>3.74</v>
      </c>
      <c r="B278">
        <f t="shared" si="17"/>
        <v>7.3916658967014675</v>
      </c>
      <c r="C278">
        <f t="shared" si="18"/>
        <v>740</v>
      </c>
      <c r="D278">
        <f t="shared" si="19"/>
        <v>7.4</v>
      </c>
      <c r="E278" s="4">
        <f t="shared" ref="E278:E341" si="20">D278/B278-1</f>
        <v>1.12750000000017E-3</v>
      </c>
    </row>
    <row r="279" spans="1:5" x14ac:dyDescent="0.3">
      <c r="A279">
        <v>3.75</v>
      </c>
      <c r="B279">
        <f t="shared" si="17"/>
        <v>7.3492822966507179</v>
      </c>
      <c r="C279">
        <f t="shared" si="18"/>
        <v>735</v>
      </c>
      <c r="D279">
        <f t="shared" si="19"/>
        <v>7.35</v>
      </c>
      <c r="E279" s="4">
        <f t="shared" si="20"/>
        <v>9.7656249999911182E-5</v>
      </c>
    </row>
    <row r="280" spans="1:5" x14ac:dyDescent="0.3">
      <c r="A280">
        <v>3.76</v>
      </c>
      <c r="B280">
        <f t="shared" si="17"/>
        <v>7.3072707343807091</v>
      </c>
      <c r="C280">
        <f t="shared" si="18"/>
        <v>731</v>
      </c>
      <c r="D280">
        <f t="shared" si="19"/>
        <v>7.31</v>
      </c>
      <c r="E280" s="4">
        <f t="shared" si="20"/>
        <v>3.7349999999980454E-4</v>
      </c>
    </row>
    <row r="281" spans="1:5" x14ac:dyDescent="0.3">
      <c r="A281">
        <v>3.77</v>
      </c>
      <c r="B281">
        <f t="shared" si="17"/>
        <v>7.2656267738346623</v>
      </c>
      <c r="C281">
        <f t="shared" si="18"/>
        <v>727</v>
      </c>
      <c r="D281">
        <f t="shared" si="19"/>
        <v>7.27</v>
      </c>
      <c r="E281" s="4">
        <f t="shared" si="20"/>
        <v>6.0190624999978404E-4</v>
      </c>
    </row>
    <row r="282" spans="1:5" x14ac:dyDescent="0.3">
      <c r="A282">
        <v>3.78</v>
      </c>
      <c r="B282">
        <f t="shared" si="17"/>
        <v>7.2243460461756124</v>
      </c>
      <c r="C282">
        <f t="shared" si="18"/>
        <v>723</v>
      </c>
      <c r="D282">
        <f t="shared" si="19"/>
        <v>7.2299999999999995</v>
      </c>
      <c r="E282" s="4">
        <f t="shared" si="20"/>
        <v>7.8262499999981472E-4</v>
      </c>
    </row>
    <row r="283" spans="1:5" x14ac:dyDescent="0.3">
      <c r="A283">
        <v>3.79</v>
      </c>
      <c r="B283">
        <f t="shared" si="17"/>
        <v>7.183424248546479</v>
      </c>
      <c r="C283">
        <f t="shared" si="18"/>
        <v>719</v>
      </c>
      <c r="D283">
        <f t="shared" si="19"/>
        <v>7.1899999999999995</v>
      </c>
      <c r="E283" s="4">
        <f t="shared" si="20"/>
        <v>9.1540624999986164E-4</v>
      </c>
    </row>
    <row r="284" spans="1:5" x14ac:dyDescent="0.3">
      <c r="A284">
        <v>3.8</v>
      </c>
      <c r="B284">
        <f t="shared" si="17"/>
        <v>7.1428571428571432</v>
      </c>
      <c r="C284">
        <f t="shared" si="18"/>
        <v>715</v>
      </c>
      <c r="D284">
        <f t="shared" si="19"/>
        <v>7.1499999999999995</v>
      </c>
      <c r="E284" s="4">
        <f t="shared" si="20"/>
        <v>9.9999999999988987E-4</v>
      </c>
    </row>
    <row r="285" spans="1:5" x14ac:dyDescent="0.3">
      <c r="A285">
        <v>3.81</v>
      </c>
      <c r="B285">
        <f t="shared" si="17"/>
        <v>7.1026405545978504</v>
      </c>
      <c r="C285">
        <f t="shared" si="18"/>
        <v>711</v>
      </c>
      <c r="D285">
        <f t="shared" si="19"/>
        <v>7.1099999999999994</v>
      </c>
      <c r="E285" s="4">
        <f t="shared" si="20"/>
        <v>1.0361562499998644E-3</v>
      </c>
    </row>
    <row r="286" spans="1:5" x14ac:dyDescent="0.3">
      <c r="A286">
        <v>3.82</v>
      </c>
      <c r="B286">
        <f t="shared" si="17"/>
        <v>7.0627703716782912</v>
      </c>
      <c r="C286">
        <f t="shared" si="18"/>
        <v>707</v>
      </c>
      <c r="D286">
        <f t="shared" si="19"/>
        <v>7.0699999999999994</v>
      </c>
      <c r="E286" s="4">
        <f t="shared" si="20"/>
        <v>1.0236249999997504E-3</v>
      </c>
    </row>
    <row r="287" spans="1:5" x14ac:dyDescent="0.3">
      <c r="A287">
        <v>3.83</v>
      </c>
      <c r="B287">
        <f t="shared" si="17"/>
        <v>7.0232425432917056</v>
      </c>
      <c r="C287">
        <f t="shared" si="18"/>
        <v>703</v>
      </c>
      <c r="D287">
        <f t="shared" si="19"/>
        <v>7.0299999999999994</v>
      </c>
      <c r="E287" s="4">
        <f t="shared" si="20"/>
        <v>9.6215624999995697E-4</v>
      </c>
    </row>
    <row r="288" spans="1:5" x14ac:dyDescent="0.3">
      <c r="A288">
        <v>3.84</v>
      </c>
      <c r="B288">
        <f t="shared" si="17"/>
        <v>6.9840530788033988</v>
      </c>
      <c r="C288">
        <f t="shared" si="18"/>
        <v>699</v>
      </c>
      <c r="D288">
        <f t="shared" si="19"/>
        <v>6.9899999999999993</v>
      </c>
      <c r="E288" s="4">
        <f t="shared" si="20"/>
        <v>8.5150000000000503E-4</v>
      </c>
    </row>
    <row r="289" spans="1:5" x14ac:dyDescent="0.3">
      <c r="A289">
        <v>3.85</v>
      </c>
      <c r="B289">
        <f t="shared" si="17"/>
        <v>6.945198046663049</v>
      </c>
      <c r="C289">
        <f t="shared" si="18"/>
        <v>695</v>
      </c>
      <c r="D289">
        <f t="shared" si="19"/>
        <v>6.9499999999999993</v>
      </c>
      <c r="E289" s="4">
        <f t="shared" si="20"/>
        <v>6.9140624999985967E-4</v>
      </c>
    </row>
    <row r="290" spans="1:5" x14ac:dyDescent="0.3">
      <c r="A290">
        <v>3.86</v>
      </c>
      <c r="B290">
        <f t="shared" si="17"/>
        <v>6.9066735733402407</v>
      </c>
      <c r="C290">
        <f t="shared" si="18"/>
        <v>691</v>
      </c>
      <c r="D290">
        <f t="shared" si="19"/>
        <v>6.9099999999999993</v>
      </c>
      <c r="E290" s="4">
        <f t="shared" si="20"/>
        <v>4.8162499999970798E-4</v>
      </c>
    </row>
    <row r="291" spans="1:5" x14ac:dyDescent="0.3">
      <c r="A291">
        <v>3.87</v>
      </c>
      <c r="B291">
        <f t="shared" si="17"/>
        <v>6.8684758422826233</v>
      </c>
      <c r="C291">
        <f t="shared" si="18"/>
        <v>687</v>
      </c>
      <c r="D291">
        <f t="shared" si="19"/>
        <v>6.870000000000001</v>
      </c>
      <c r="E291" s="4">
        <f t="shared" si="20"/>
        <v>2.2190625000018116E-4</v>
      </c>
    </row>
    <row r="292" spans="1:5" x14ac:dyDescent="0.3">
      <c r="A292">
        <v>3.88</v>
      </c>
      <c r="B292">
        <f t="shared" si="17"/>
        <v>6.8306010928961749</v>
      </c>
      <c r="C292">
        <f t="shared" si="18"/>
        <v>684</v>
      </c>
      <c r="D292">
        <f t="shared" si="19"/>
        <v>6.8400000000000007</v>
      </c>
      <c r="E292" s="4">
        <f t="shared" si="20"/>
        <v>1.3760000000000439E-3</v>
      </c>
    </row>
    <row r="293" spans="1:5" x14ac:dyDescent="0.3">
      <c r="A293">
        <v>3.89</v>
      </c>
      <c r="B293">
        <f t="shared" si="17"/>
        <v>6.7930456195469882</v>
      </c>
      <c r="C293">
        <f t="shared" si="18"/>
        <v>680</v>
      </c>
      <c r="D293">
        <f t="shared" si="19"/>
        <v>6.8000000000000007</v>
      </c>
      <c r="E293" s="4">
        <f t="shared" si="20"/>
        <v>1.023750000000101E-3</v>
      </c>
    </row>
    <row r="294" spans="1:5" x14ac:dyDescent="0.3">
      <c r="A294">
        <v>3.9</v>
      </c>
      <c r="B294">
        <f t="shared" si="17"/>
        <v>6.7558057705840957</v>
      </c>
      <c r="C294">
        <f t="shared" si="18"/>
        <v>676</v>
      </c>
      <c r="D294">
        <f t="shared" si="19"/>
        <v>6.7600000000000007</v>
      </c>
      <c r="E294" s="4">
        <f t="shared" si="20"/>
        <v>6.2083333333351476E-4</v>
      </c>
    </row>
    <row r="295" spans="1:5" x14ac:dyDescent="0.3">
      <c r="A295">
        <v>3.91</v>
      </c>
      <c r="B295">
        <f t="shared" si="17"/>
        <v>6.7188779473827864</v>
      </c>
      <c r="C295">
        <f t="shared" si="18"/>
        <v>672</v>
      </c>
      <c r="D295">
        <f t="shared" si="19"/>
        <v>6.7200000000000006</v>
      </c>
      <c r="E295" s="4">
        <f t="shared" si="20"/>
        <v>1.6700000000025028E-4</v>
      </c>
    </row>
    <row r="296" spans="1:5" x14ac:dyDescent="0.3">
      <c r="A296">
        <v>3.92</v>
      </c>
      <c r="B296">
        <f t="shared" si="17"/>
        <v>6.6822586034079521</v>
      </c>
      <c r="C296">
        <f t="shared" si="18"/>
        <v>669</v>
      </c>
      <c r="D296">
        <f t="shared" si="19"/>
        <v>6.69</v>
      </c>
      <c r="E296" s="4">
        <f t="shared" si="20"/>
        <v>1.1585000000000623E-3</v>
      </c>
    </row>
    <row r="297" spans="1:5" x14ac:dyDescent="0.3">
      <c r="A297">
        <v>3.93</v>
      </c>
      <c r="B297">
        <f t="shared" si="17"/>
        <v>6.6459442432969418</v>
      </c>
      <c r="C297">
        <f t="shared" si="18"/>
        <v>665</v>
      </c>
      <c r="D297">
        <f t="shared" si="19"/>
        <v>6.65</v>
      </c>
      <c r="E297" s="4">
        <f t="shared" si="20"/>
        <v>6.1026041666667474E-4</v>
      </c>
    </row>
    <row r="298" spans="1:5" x14ac:dyDescent="0.3">
      <c r="A298">
        <v>3.94</v>
      </c>
      <c r="B298">
        <f t="shared" si="17"/>
        <v>6.6099314219614973</v>
      </c>
      <c r="C298">
        <f t="shared" si="18"/>
        <v>661</v>
      </c>
      <c r="D298">
        <f t="shared" si="19"/>
        <v>6.61</v>
      </c>
      <c r="E298" s="4">
        <f t="shared" si="20"/>
        <v>1.0375000000006906E-5</v>
      </c>
    </row>
    <row r="299" spans="1:5" x14ac:dyDescent="0.3">
      <c r="A299">
        <v>3.95</v>
      </c>
      <c r="B299">
        <f t="shared" si="17"/>
        <v>6.574216743708269</v>
      </c>
      <c r="C299">
        <f t="shared" si="18"/>
        <v>658</v>
      </c>
      <c r="D299">
        <f t="shared" si="19"/>
        <v>6.58</v>
      </c>
      <c r="E299" s="4">
        <f t="shared" si="20"/>
        <v>8.7968750000011475E-4</v>
      </c>
    </row>
    <row r="300" spans="1:5" x14ac:dyDescent="0.3">
      <c r="A300">
        <v>3.96</v>
      </c>
      <c r="B300">
        <f t="shared" si="17"/>
        <v>6.5387968613775067</v>
      </c>
      <c r="C300">
        <f t="shared" si="18"/>
        <v>654</v>
      </c>
      <c r="D300">
        <f t="shared" si="19"/>
        <v>6.54</v>
      </c>
      <c r="E300" s="4">
        <f t="shared" si="20"/>
        <v>1.8399999999996197E-4</v>
      </c>
    </row>
    <row r="301" spans="1:5" x14ac:dyDescent="0.3">
      <c r="A301">
        <v>3.97</v>
      </c>
      <c r="B301">
        <f t="shared" si="17"/>
        <v>6.5036684754994605</v>
      </c>
      <c r="C301">
        <f t="shared" si="18"/>
        <v>651</v>
      </c>
      <c r="D301">
        <f t="shared" si="19"/>
        <v>6.51</v>
      </c>
      <c r="E301" s="4">
        <f t="shared" si="20"/>
        <v>9.7353125000010365E-4</v>
      </c>
    </row>
    <row r="302" spans="1:5" x14ac:dyDescent="0.3">
      <c r="A302">
        <v>3.98</v>
      </c>
      <c r="B302">
        <f t="shared" si="17"/>
        <v>6.4688283334681005</v>
      </c>
      <c r="C302">
        <f t="shared" si="18"/>
        <v>647</v>
      </c>
      <c r="D302">
        <f t="shared" si="19"/>
        <v>6.4700000000000006</v>
      </c>
      <c r="E302" s="4">
        <f t="shared" si="20"/>
        <v>1.8112500000011522E-4</v>
      </c>
    </row>
    <row r="303" spans="1:5" x14ac:dyDescent="0.3">
      <c r="A303">
        <v>3.99</v>
      </c>
      <c r="B303">
        <f t="shared" si="17"/>
        <v>6.4342732287317101</v>
      </c>
      <c r="C303">
        <f t="shared" si="18"/>
        <v>644</v>
      </c>
      <c r="D303">
        <f t="shared" si="19"/>
        <v>6.44</v>
      </c>
      <c r="E303" s="4">
        <f t="shared" si="20"/>
        <v>8.9004166666684092E-4</v>
      </c>
    </row>
    <row r="304" spans="1:5" x14ac:dyDescent="0.3">
      <c r="A304">
        <v>4</v>
      </c>
      <c r="B304">
        <f t="shared" si="17"/>
        <v>6.4</v>
      </c>
      <c r="C304">
        <f t="shared" si="18"/>
        <v>641</v>
      </c>
      <c r="D304">
        <f t="shared" si="19"/>
        <v>6.41</v>
      </c>
      <c r="E304" s="4">
        <f t="shared" si="20"/>
        <v>1.5624999999999112E-3</v>
      </c>
    </row>
    <row r="305" spans="1:5" x14ac:dyDescent="0.3">
      <c r="A305">
        <v>4.01</v>
      </c>
      <c r="B305">
        <f t="shared" si="17"/>
        <v>6.3660055304673051</v>
      </c>
      <c r="C305">
        <f t="shared" si="18"/>
        <v>637</v>
      </c>
      <c r="D305">
        <f t="shared" si="19"/>
        <v>6.37</v>
      </c>
      <c r="E305" s="4">
        <f t="shared" si="20"/>
        <v>6.2746874999985991E-4</v>
      </c>
    </row>
    <row r="306" spans="1:5" x14ac:dyDescent="0.3">
      <c r="A306">
        <v>4.0199999999999996</v>
      </c>
      <c r="B306">
        <f t="shared" si="17"/>
        <v>6.3322867470515307</v>
      </c>
      <c r="C306">
        <f t="shared" si="18"/>
        <v>634</v>
      </c>
      <c r="D306">
        <f t="shared" si="19"/>
        <v>6.34</v>
      </c>
      <c r="E306" s="4">
        <f t="shared" si="20"/>
        <v>1.2180833333330643E-3</v>
      </c>
    </row>
    <row r="307" spans="1:5" x14ac:dyDescent="0.3">
      <c r="A307">
        <v>4.03</v>
      </c>
      <c r="B307">
        <f t="shared" si="17"/>
        <v>6.2988406196484448</v>
      </c>
      <c r="C307">
        <f t="shared" si="18"/>
        <v>630</v>
      </c>
      <c r="D307">
        <f t="shared" si="19"/>
        <v>6.3</v>
      </c>
      <c r="E307" s="4">
        <f t="shared" si="20"/>
        <v>1.8406250000024826E-4</v>
      </c>
    </row>
    <row r="308" spans="1:5" x14ac:dyDescent="0.3">
      <c r="A308">
        <v>4.04</v>
      </c>
      <c r="B308">
        <f t="shared" si="17"/>
        <v>6.2656641604010028</v>
      </c>
      <c r="C308">
        <f t="shared" si="18"/>
        <v>627</v>
      </c>
      <c r="D308">
        <f t="shared" si="19"/>
        <v>6.27</v>
      </c>
      <c r="E308" s="4">
        <f t="shared" si="20"/>
        <v>6.9199999999991491E-4</v>
      </c>
    </row>
    <row r="309" spans="1:5" x14ac:dyDescent="0.3">
      <c r="A309">
        <v>4.05</v>
      </c>
      <c r="B309">
        <f t="shared" si="17"/>
        <v>6.2327544229832821</v>
      </c>
      <c r="C309">
        <f t="shared" si="18"/>
        <v>624</v>
      </c>
      <c r="D309">
        <f t="shared" si="19"/>
        <v>6.24</v>
      </c>
      <c r="E309" s="4">
        <f t="shared" si="20"/>
        <v>1.1624999999999552E-3</v>
      </c>
    </row>
    <row r="310" spans="1:5" x14ac:dyDescent="0.3">
      <c r="A310">
        <v>4.0599999999999996</v>
      </c>
      <c r="B310">
        <f t="shared" si="17"/>
        <v>6.2001085018987849</v>
      </c>
      <c r="C310">
        <f t="shared" si="18"/>
        <v>621</v>
      </c>
      <c r="D310">
        <f t="shared" si="19"/>
        <v>6.21</v>
      </c>
      <c r="E310" s="4">
        <f t="shared" si="20"/>
        <v>1.5953749999997324E-3</v>
      </c>
    </row>
    <row r="311" spans="1:5" x14ac:dyDescent="0.3">
      <c r="A311">
        <v>4.07</v>
      </c>
      <c r="B311">
        <f t="shared" si="17"/>
        <v>6.1677235317926868</v>
      </c>
      <c r="C311">
        <f t="shared" si="18"/>
        <v>617</v>
      </c>
      <c r="D311">
        <f t="shared" si="19"/>
        <v>6.17</v>
      </c>
      <c r="E311" s="4">
        <f t="shared" si="20"/>
        <v>3.6909375000004907E-4</v>
      </c>
    </row>
    <row r="312" spans="1:5" x14ac:dyDescent="0.3">
      <c r="A312">
        <v>4.08</v>
      </c>
      <c r="B312">
        <f t="shared" si="17"/>
        <v>6.1355966867777889</v>
      </c>
      <c r="C312">
        <f t="shared" si="18"/>
        <v>614</v>
      </c>
      <c r="D312">
        <f t="shared" si="19"/>
        <v>6.14</v>
      </c>
      <c r="E312" s="4">
        <f t="shared" si="20"/>
        <v>7.1766666666661649E-4</v>
      </c>
    </row>
    <row r="313" spans="1:5" x14ac:dyDescent="0.3">
      <c r="A313">
        <v>4.09</v>
      </c>
      <c r="B313">
        <f t="shared" si="17"/>
        <v>6.1037251797737815</v>
      </c>
      <c r="C313">
        <f t="shared" si="18"/>
        <v>611</v>
      </c>
      <c r="D313">
        <f t="shared" si="19"/>
        <v>6.1099999999999994</v>
      </c>
      <c r="E313" s="4">
        <f t="shared" si="20"/>
        <v>1.0280312499997279E-3</v>
      </c>
    </row>
    <row r="314" spans="1:5" x14ac:dyDescent="0.3">
      <c r="A314">
        <v>4.0999999999999996</v>
      </c>
      <c r="B314">
        <f t="shared" si="17"/>
        <v>6.0721062618595827</v>
      </c>
      <c r="C314">
        <f t="shared" si="18"/>
        <v>608</v>
      </c>
      <c r="D314">
        <f t="shared" si="19"/>
        <v>6.08</v>
      </c>
      <c r="E314" s="4">
        <f t="shared" si="20"/>
        <v>1.3000000000000789E-3</v>
      </c>
    </row>
    <row r="315" spans="1:5" x14ac:dyDescent="0.3">
      <c r="A315">
        <v>4.1100000000000003</v>
      </c>
      <c r="B315">
        <f t="shared" si="17"/>
        <v>6.0407372216384232</v>
      </c>
      <c r="C315">
        <f t="shared" si="18"/>
        <v>605</v>
      </c>
      <c r="D315">
        <f t="shared" si="19"/>
        <v>6.05</v>
      </c>
      <c r="E315" s="4">
        <f t="shared" si="20"/>
        <v>1.5333854166668104E-3</v>
      </c>
    </row>
    <row r="316" spans="1:5" x14ac:dyDescent="0.3">
      <c r="A316">
        <v>4.12</v>
      </c>
      <c r="B316">
        <f t="shared" si="17"/>
        <v>6.009615384615385</v>
      </c>
      <c r="C316">
        <f t="shared" si="18"/>
        <v>601</v>
      </c>
      <c r="D316">
        <f t="shared" si="19"/>
        <v>6.01</v>
      </c>
      <c r="E316" s="4">
        <f t="shared" si="20"/>
        <v>6.3999999999841961E-5</v>
      </c>
    </row>
    <row r="317" spans="1:5" x14ac:dyDescent="0.3">
      <c r="A317">
        <v>4.13</v>
      </c>
      <c r="B317">
        <f t="shared" si="17"/>
        <v>5.9787381125871129</v>
      </c>
      <c r="C317">
        <f t="shared" si="18"/>
        <v>598</v>
      </c>
      <c r="D317">
        <f t="shared" si="19"/>
        <v>5.9799999999999995</v>
      </c>
      <c r="E317" s="4">
        <f t="shared" si="20"/>
        <v>2.1106249999980342E-4</v>
      </c>
    </row>
    <row r="318" spans="1:5" x14ac:dyDescent="0.3">
      <c r="A318">
        <v>4.1399999999999997</v>
      </c>
      <c r="B318">
        <f t="shared" si="17"/>
        <v>5.9481028030434464</v>
      </c>
      <c r="C318">
        <f t="shared" si="18"/>
        <v>595</v>
      </c>
      <c r="D318">
        <f t="shared" si="19"/>
        <v>5.9499999999999993</v>
      </c>
      <c r="E318" s="4">
        <f t="shared" si="20"/>
        <v>3.1895833333317469E-4</v>
      </c>
    </row>
    <row r="319" spans="1:5" x14ac:dyDescent="0.3">
      <c r="A319">
        <v>4.1500000000000004</v>
      </c>
      <c r="B319">
        <f t="shared" si="17"/>
        <v>5.9177068885806738</v>
      </c>
      <c r="C319">
        <f t="shared" si="18"/>
        <v>592</v>
      </c>
      <c r="D319">
        <f t="shared" si="19"/>
        <v>5.92</v>
      </c>
      <c r="E319" s="4">
        <f t="shared" si="20"/>
        <v>3.8750000000020712E-4</v>
      </c>
    </row>
    <row r="320" spans="1:5" x14ac:dyDescent="0.3">
      <c r="A320">
        <v>4.16</v>
      </c>
      <c r="B320">
        <f t="shared" si="17"/>
        <v>5.8875478363261697</v>
      </c>
      <c r="C320">
        <f t="shared" si="18"/>
        <v>589</v>
      </c>
      <c r="D320">
        <f t="shared" si="19"/>
        <v>5.89</v>
      </c>
      <c r="E320" s="4">
        <f t="shared" si="20"/>
        <v>4.1650000000004184E-4</v>
      </c>
    </row>
    <row r="321" spans="1:5" x14ac:dyDescent="0.3">
      <c r="A321">
        <v>4.17</v>
      </c>
      <c r="B321">
        <f t="shared" si="17"/>
        <v>5.8576231473741371</v>
      </c>
      <c r="C321">
        <f t="shared" si="18"/>
        <v>586</v>
      </c>
      <c r="D321">
        <f t="shared" si="19"/>
        <v>5.8599999999999994</v>
      </c>
      <c r="E321" s="4">
        <f t="shared" si="20"/>
        <v>4.0577083333337427E-4</v>
      </c>
    </row>
    <row r="322" spans="1:5" x14ac:dyDescent="0.3">
      <c r="A322">
        <v>4.18</v>
      </c>
      <c r="B322">
        <f t="shared" si="17"/>
        <v>5.827930356232244</v>
      </c>
      <c r="C322">
        <f t="shared" si="18"/>
        <v>583</v>
      </c>
      <c r="D322">
        <f t="shared" si="19"/>
        <v>5.83</v>
      </c>
      <c r="E322" s="4">
        <f t="shared" si="20"/>
        <v>3.5512499999978964E-4</v>
      </c>
    </row>
    <row r="323" spans="1:5" x14ac:dyDescent="0.3">
      <c r="A323">
        <v>4.1900000000000004</v>
      </c>
      <c r="B323">
        <f t="shared" si="17"/>
        <v>5.7984670302788688</v>
      </c>
      <c r="C323">
        <f t="shared" si="18"/>
        <v>580</v>
      </c>
      <c r="D323">
        <f t="shared" si="19"/>
        <v>5.8</v>
      </c>
      <c r="E323" s="4">
        <f t="shared" si="20"/>
        <v>2.6437500000020542E-4</v>
      </c>
    </row>
    <row r="324" spans="1:5" x14ac:dyDescent="0.3">
      <c r="A324">
        <v>4.2</v>
      </c>
      <c r="B324">
        <f t="shared" si="17"/>
        <v>5.7692307692307692</v>
      </c>
      <c r="C324">
        <f t="shared" si="18"/>
        <v>577</v>
      </c>
      <c r="D324">
        <f t="shared" si="19"/>
        <v>5.77</v>
      </c>
      <c r="E324" s="4">
        <f t="shared" si="20"/>
        <v>1.3333333333331865E-4</v>
      </c>
    </row>
    <row r="325" spans="1:5" x14ac:dyDescent="0.3">
      <c r="A325">
        <v>4.21</v>
      </c>
      <c r="B325">
        <f t="shared" si="17"/>
        <v>5.7402192046208764</v>
      </c>
      <c r="C325">
        <f t="shared" si="18"/>
        <v>575</v>
      </c>
      <c r="D325">
        <f t="shared" si="19"/>
        <v>5.75</v>
      </c>
      <c r="E325" s="4">
        <f t="shared" si="20"/>
        <v>1.7039062499999424E-3</v>
      </c>
    </row>
    <row r="326" spans="1:5" x14ac:dyDescent="0.3">
      <c r="A326">
        <v>4.22</v>
      </c>
      <c r="B326">
        <f t="shared" si="17"/>
        <v>5.7114299992860715</v>
      </c>
      <c r="C326">
        <f t="shared" si="18"/>
        <v>572</v>
      </c>
      <c r="D326">
        <f t="shared" si="19"/>
        <v>5.72</v>
      </c>
      <c r="E326" s="4">
        <f t="shared" si="20"/>
        <v>1.5004999999999047E-3</v>
      </c>
    </row>
    <row r="327" spans="1:5" x14ac:dyDescent="0.3">
      <c r="A327">
        <v>4.2300000000000004</v>
      </c>
      <c r="B327">
        <f t="shared" si="17"/>
        <v>5.6828608468646573</v>
      </c>
      <c r="C327">
        <f t="shared" si="18"/>
        <v>569</v>
      </c>
      <c r="D327">
        <f t="shared" si="19"/>
        <v>5.6899999999999995</v>
      </c>
      <c r="E327" s="4">
        <f t="shared" si="20"/>
        <v>1.2562604166668212E-3</v>
      </c>
    </row>
    <row r="328" spans="1:5" x14ac:dyDescent="0.3">
      <c r="A328">
        <v>4.24</v>
      </c>
      <c r="B328">
        <f t="shared" si="17"/>
        <v>5.6545094713033635</v>
      </c>
      <c r="C328">
        <f t="shared" si="18"/>
        <v>566</v>
      </c>
      <c r="D328">
        <f t="shared" si="19"/>
        <v>5.6599999999999993</v>
      </c>
      <c r="E328" s="4">
        <f t="shared" si="20"/>
        <v>9.7100000000005515E-4</v>
      </c>
    </row>
    <row r="329" spans="1:5" x14ac:dyDescent="0.3">
      <c r="A329">
        <v>4.25</v>
      </c>
      <c r="B329">
        <f t="shared" ref="B329:B392" si="21">IF($C$2/(A329^2-1)&lt;1,1,$C$2/(A329^2-1))</f>
        <v>5.6263736263736268</v>
      </c>
      <c r="C329">
        <f t="shared" ref="C329:C392" si="22">IF(TRUNC($C$5/(A329^2-1)+1)&lt;100,100,TRUNC($C$5/(A329^2-1)+1))</f>
        <v>563</v>
      </c>
      <c r="D329">
        <f t="shared" si="19"/>
        <v>5.629999999999999</v>
      </c>
      <c r="E329" s="4">
        <f t="shared" si="20"/>
        <v>6.4453124999963585E-4</v>
      </c>
    </row>
    <row r="330" spans="1:5" x14ac:dyDescent="0.3">
      <c r="A330">
        <v>4.26</v>
      </c>
      <c r="B330">
        <f t="shared" si="21"/>
        <v>5.5984510951969968</v>
      </c>
      <c r="C330">
        <f t="shared" si="22"/>
        <v>560</v>
      </c>
      <c r="D330">
        <f t="shared" ref="D330:D393" si="23">C330/1000*$C$4</f>
        <v>5.6000000000000005</v>
      </c>
      <c r="E330" s="4">
        <f t="shared" si="20"/>
        <v>2.7666666666648077E-4</v>
      </c>
    </row>
    <row r="331" spans="1:5" x14ac:dyDescent="0.3">
      <c r="A331">
        <v>4.2699999999999996</v>
      </c>
      <c r="B331">
        <f t="shared" si="21"/>
        <v>5.5707396897794341</v>
      </c>
      <c r="C331">
        <f t="shared" si="22"/>
        <v>558</v>
      </c>
      <c r="D331">
        <f t="shared" si="23"/>
        <v>5.58</v>
      </c>
      <c r="E331" s="4">
        <f t="shared" si="20"/>
        <v>1.6623124999999295E-3</v>
      </c>
    </row>
    <row r="332" spans="1:5" x14ac:dyDescent="0.3">
      <c r="A332">
        <v>4.28</v>
      </c>
      <c r="B332">
        <f t="shared" si="21"/>
        <v>5.5432372505543235</v>
      </c>
      <c r="C332">
        <f t="shared" si="22"/>
        <v>555</v>
      </c>
      <c r="D332">
        <f t="shared" si="23"/>
        <v>5.5500000000000007</v>
      </c>
      <c r="E332" s="4">
        <f t="shared" si="20"/>
        <v>1.2200000000002209E-3</v>
      </c>
    </row>
    <row r="333" spans="1:5" x14ac:dyDescent="0.3">
      <c r="A333">
        <v>4.29</v>
      </c>
      <c r="B333">
        <f t="shared" si="21"/>
        <v>5.5159416459340038</v>
      </c>
      <c r="C333">
        <f t="shared" si="22"/>
        <v>552</v>
      </c>
      <c r="D333">
        <f t="shared" si="23"/>
        <v>5.5200000000000005</v>
      </c>
      <c r="E333" s="4">
        <f t="shared" si="20"/>
        <v>7.3575000000003499E-4</v>
      </c>
    </row>
    <row r="334" spans="1:5" x14ac:dyDescent="0.3">
      <c r="A334">
        <v>4.3</v>
      </c>
      <c r="B334">
        <f t="shared" si="21"/>
        <v>5.4888507718696404</v>
      </c>
      <c r="C334">
        <f t="shared" si="22"/>
        <v>549</v>
      </c>
      <c r="D334">
        <f t="shared" si="23"/>
        <v>5.49</v>
      </c>
      <c r="E334" s="4">
        <f t="shared" si="20"/>
        <v>2.093749999998451E-4</v>
      </c>
    </row>
    <row r="335" spans="1:5" x14ac:dyDescent="0.3">
      <c r="A335">
        <v>4.3099999999999996</v>
      </c>
      <c r="B335">
        <f t="shared" si="21"/>
        <v>5.4619625514192576</v>
      </c>
      <c r="C335">
        <f t="shared" si="22"/>
        <v>547</v>
      </c>
      <c r="D335">
        <f t="shared" si="23"/>
        <v>5.4700000000000006</v>
      </c>
      <c r="E335" s="4">
        <f t="shared" si="20"/>
        <v>1.4715312499999911E-3</v>
      </c>
    </row>
    <row r="336" spans="1:5" x14ac:dyDescent="0.3">
      <c r="A336">
        <v>4.32</v>
      </c>
      <c r="B336">
        <f t="shared" si="21"/>
        <v>5.4352749343237603</v>
      </c>
      <c r="C336">
        <f t="shared" si="22"/>
        <v>544</v>
      </c>
      <c r="D336">
        <f t="shared" si="23"/>
        <v>5.44</v>
      </c>
      <c r="E336" s="4">
        <f t="shared" si="20"/>
        <v>8.6933333333361063E-4</v>
      </c>
    </row>
    <row r="337" spans="1:5" x14ac:dyDescent="0.3">
      <c r="A337">
        <v>4.33</v>
      </c>
      <c r="B337">
        <f t="shared" si="21"/>
        <v>5.4087858965907749</v>
      </c>
      <c r="C337">
        <f t="shared" si="22"/>
        <v>541</v>
      </c>
      <c r="D337">
        <f t="shared" si="23"/>
        <v>5.41</v>
      </c>
      <c r="E337" s="4">
        <f t="shared" si="20"/>
        <v>2.2446874999992872E-4</v>
      </c>
    </row>
    <row r="338" spans="1:5" x14ac:dyDescent="0.3">
      <c r="A338">
        <v>4.34</v>
      </c>
      <c r="B338">
        <f t="shared" si="21"/>
        <v>5.3824934400861197</v>
      </c>
      <c r="C338">
        <f t="shared" si="22"/>
        <v>539</v>
      </c>
      <c r="D338">
        <f t="shared" si="23"/>
        <v>5.3900000000000006</v>
      </c>
      <c r="E338" s="4">
        <f t="shared" si="20"/>
        <v>1.3946250000000937E-3</v>
      </c>
    </row>
    <row r="339" spans="1:5" x14ac:dyDescent="0.3">
      <c r="A339">
        <v>4.3499999999999996</v>
      </c>
      <c r="B339">
        <f t="shared" si="21"/>
        <v>5.3563955921327953</v>
      </c>
      <c r="C339">
        <f t="shared" si="22"/>
        <v>536</v>
      </c>
      <c r="D339">
        <f t="shared" si="23"/>
        <v>5.36</v>
      </c>
      <c r="E339" s="4">
        <f t="shared" si="20"/>
        <v>6.7291666666657868E-4</v>
      </c>
    </row>
    <row r="340" spans="1:5" x14ac:dyDescent="0.3">
      <c r="A340">
        <v>4.3600000000000003</v>
      </c>
      <c r="B340">
        <f t="shared" si="21"/>
        <v>5.3304904051172697</v>
      </c>
      <c r="C340">
        <f t="shared" si="22"/>
        <v>534</v>
      </c>
      <c r="D340">
        <f t="shared" si="23"/>
        <v>5.34</v>
      </c>
      <c r="E340" s="4">
        <f t="shared" si="20"/>
        <v>1.7840000000002298E-3</v>
      </c>
    </row>
    <row r="341" spans="1:5" x14ac:dyDescent="0.3">
      <c r="A341">
        <v>4.37</v>
      </c>
      <c r="B341">
        <f t="shared" si="21"/>
        <v>5.3047759561029784</v>
      </c>
      <c r="C341">
        <f t="shared" si="22"/>
        <v>531</v>
      </c>
      <c r="D341">
        <f t="shared" si="23"/>
        <v>5.3100000000000005</v>
      </c>
      <c r="E341" s="4">
        <f t="shared" si="20"/>
        <v>9.8478125000012184E-4</v>
      </c>
    </row>
    <row r="342" spans="1:5" x14ac:dyDescent="0.3">
      <c r="A342">
        <v>4.38</v>
      </c>
      <c r="B342">
        <f t="shared" si="21"/>
        <v>5.2792503464508043</v>
      </c>
      <c r="C342">
        <f t="shared" si="22"/>
        <v>528</v>
      </c>
      <c r="D342">
        <f t="shared" si="23"/>
        <v>5.28</v>
      </c>
      <c r="E342" s="4">
        <f t="shared" ref="E342:E405" si="24">D342/B342-1</f>
        <v>1.420000000000865E-4</v>
      </c>
    </row>
    <row r="343" spans="1:5" x14ac:dyDescent="0.3">
      <c r="A343">
        <v>4.3899999999999997</v>
      </c>
      <c r="B343">
        <f t="shared" si="21"/>
        <v>5.2539117014464685</v>
      </c>
      <c r="C343">
        <f t="shared" si="22"/>
        <v>526</v>
      </c>
      <c r="D343">
        <f t="shared" si="23"/>
        <v>5.26</v>
      </c>
      <c r="E343" s="4">
        <f t="shared" si="24"/>
        <v>1.1588124999997174E-3</v>
      </c>
    </row>
    <row r="344" spans="1:5" x14ac:dyDescent="0.3">
      <c r="A344">
        <v>4.4000000000000004</v>
      </c>
      <c r="B344">
        <f t="shared" si="21"/>
        <v>5.2287581699346397</v>
      </c>
      <c r="C344">
        <f t="shared" si="22"/>
        <v>523</v>
      </c>
      <c r="D344">
        <f t="shared" si="23"/>
        <v>5.23</v>
      </c>
      <c r="E344" s="4">
        <f t="shared" si="24"/>
        <v>2.3750000000033467E-4</v>
      </c>
    </row>
    <row r="345" spans="1:5" x14ac:dyDescent="0.3">
      <c r="A345">
        <v>4.41</v>
      </c>
      <c r="B345">
        <f t="shared" si="21"/>
        <v>5.2037879239596485</v>
      </c>
      <c r="C345">
        <f t="shared" si="22"/>
        <v>521</v>
      </c>
      <c r="D345">
        <f t="shared" si="23"/>
        <v>5.21</v>
      </c>
      <c r="E345" s="4">
        <f t="shared" si="24"/>
        <v>1.1937604166667448E-3</v>
      </c>
    </row>
    <row r="346" spans="1:5" x14ac:dyDescent="0.3">
      <c r="A346">
        <v>4.42</v>
      </c>
      <c r="B346">
        <f t="shared" si="21"/>
        <v>5.1789991584126369</v>
      </c>
      <c r="C346">
        <f t="shared" si="22"/>
        <v>518</v>
      </c>
      <c r="D346">
        <f t="shared" si="23"/>
        <v>5.18</v>
      </c>
      <c r="E346" s="4">
        <f t="shared" si="24"/>
        <v>1.9324999999992265E-4</v>
      </c>
    </row>
    <row r="347" spans="1:5" x14ac:dyDescent="0.3">
      <c r="A347">
        <v>4.43</v>
      </c>
      <c r="B347">
        <f t="shared" si="21"/>
        <v>5.1543900906850517</v>
      </c>
      <c r="C347">
        <f t="shared" si="22"/>
        <v>516</v>
      </c>
      <c r="D347">
        <f t="shared" si="23"/>
        <v>5.16</v>
      </c>
      <c r="E347" s="4">
        <f t="shared" si="24"/>
        <v>1.0883749999999193E-3</v>
      </c>
    </row>
    <row r="348" spans="1:5" x14ac:dyDescent="0.3">
      <c r="A348">
        <v>4.4400000000000004</v>
      </c>
      <c r="B348">
        <f t="shared" si="21"/>
        <v>5.1299589603283167</v>
      </c>
      <c r="C348">
        <f t="shared" si="22"/>
        <v>513</v>
      </c>
      <c r="D348">
        <f t="shared" si="23"/>
        <v>5.13</v>
      </c>
      <c r="E348" s="4">
        <f t="shared" si="24"/>
        <v>8.0000000000080007E-6</v>
      </c>
    </row>
    <row r="349" spans="1:5" x14ac:dyDescent="0.3">
      <c r="A349">
        <v>4.45</v>
      </c>
      <c r="B349">
        <f t="shared" si="21"/>
        <v>5.1057040287195843</v>
      </c>
      <c r="C349">
        <f t="shared" si="22"/>
        <v>511</v>
      </c>
      <c r="D349">
        <f t="shared" si="23"/>
        <v>5.1100000000000003</v>
      </c>
      <c r="E349" s="4">
        <f t="shared" si="24"/>
        <v>8.4140625000017621E-4</v>
      </c>
    </row>
    <row r="350" spans="1:5" x14ac:dyDescent="0.3">
      <c r="A350">
        <v>4.46</v>
      </c>
      <c r="B350">
        <f t="shared" si="21"/>
        <v>5.0816235787334056</v>
      </c>
      <c r="C350">
        <f t="shared" si="22"/>
        <v>509</v>
      </c>
      <c r="D350">
        <f t="shared" si="23"/>
        <v>5.09</v>
      </c>
      <c r="E350" s="4">
        <f t="shared" si="24"/>
        <v>1.6483749999998132E-3</v>
      </c>
    </row>
    <row r="351" spans="1:5" x14ac:dyDescent="0.3">
      <c r="A351">
        <v>4.47</v>
      </c>
      <c r="B351">
        <f t="shared" si="21"/>
        <v>5.0577159144192327</v>
      </c>
      <c r="C351">
        <f t="shared" si="22"/>
        <v>506</v>
      </c>
      <c r="D351">
        <f t="shared" si="23"/>
        <v>5.0600000000000005</v>
      </c>
      <c r="E351" s="4">
        <f t="shared" si="24"/>
        <v>4.516041666666748E-4</v>
      </c>
    </row>
    <row r="352" spans="1:5" x14ac:dyDescent="0.3">
      <c r="A352">
        <v>4.4800000000000004</v>
      </c>
      <c r="B352">
        <f t="shared" si="21"/>
        <v>5.0339793606846204</v>
      </c>
      <c r="C352">
        <f t="shared" si="22"/>
        <v>504</v>
      </c>
      <c r="D352">
        <f t="shared" si="23"/>
        <v>5.04</v>
      </c>
      <c r="E352" s="4">
        <f t="shared" si="24"/>
        <v>1.1960000000001969E-3</v>
      </c>
    </row>
    <row r="353" spans="1:5" x14ac:dyDescent="0.3">
      <c r="A353">
        <v>4.49</v>
      </c>
      <c r="B353">
        <f t="shared" si="21"/>
        <v>5.0104122629840129</v>
      </c>
      <c r="C353">
        <f t="shared" si="22"/>
        <v>502</v>
      </c>
      <c r="D353">
        <f t="shared" si="23"/>
        <v>5.0199999999999996</v>
      </c>
      <c r="E353" s="4">
        <f t="shared" si="24"/>
        <v>1.9135624999999656E-3</v>
      </c>
    </row>
    <row r="354" spans="1:5" x14ac:dyDescent="0.3">
      <c r="A354">
        <v>4.5</v>
      </c>
      <c r="B354">
        <f t="shared" si="21"/>
        <v>4.9870129870129869</v>
      </c>
      <c r="C354">
        <f t="shared" si="22"/>
        <v>499</v>
      </c>
      <c r="D354">
        <f t="shared" si="23"/>
        <v>4.99</v>
      </c>
      <c r="E354" s="4">
        <f t="shared" si="24"/>
        <v>5.9895833333345472E-4</v>
      </c>
    </row>
    <row r="355" spans="1:5" x14ac:dyDescent="0.3">
      <c r="A355">
        <v>4.51</v>
      </c>
      <c r="B355">
        <f t="shared" si="21"/>
        <v>4.9637799184078677</v>
      </c>
      <c r="C355">
        <f t="shared" si="22"/>
        <v>497</v>
      </c>
      <c r="D355">
        <f t="shared" si="23"/>
        <v>4.97</v>
      </c>
      <c r="E355" s="4">
        <f t="shared" si="24"/>
        <v>1.2530937499999339E-3</v>
      </c>
    </row>
    <row r="356" spans="1:5" x14ac:dyDescent="0.3">
      <c r="A356">
        <v>4.5199999999999996</v>
      </c>
      <c r="B356">
        <f t="shared" si="21"/>
        <v>4.9407114624505937</v>
      </c>
      <c r="C356">
        <f t="shared" si="22"/>
        <v>495</v>
      </c>
      <c r="D356">
        <f t="shared" si="23"/>
        <v>4.95</v>
      </c>
      <c r="E356" s="4">
        <f t="shared" si="24"/>
        <v>1.8799999999998818E-3</v>
      </c>
    </row>
    <row r="357" spans="1:5" x14ac:dyDescent="0.3">
      <c r="A357">
        <v>4.53</v>
      </c>
      <c r="B357">
        <f t="shared" si="21"/>
        <v>4.917806043778719</v>
      </c>
      <c r="C357">
        <f t="shared" si="22"/>
        <v>492</v>
      </c>
      <c r="D357">
        <f t="shared" si="23"/>
        <v>4.92</v>
      </c>
      <c r="E357" s="4">
        <f t="shared" si="24"/>
        <v>4.4612500000007493E-4</v>
      </c>
    </row>
    <row r="358" spans="1:5" x14ac:dyDescent="0.3">
      <c r="A358">
        <v>4.54</v>
      </c>
      <c r="B358">
        <f t="shared" si="21"/>
        <v>4.8950621061004718</v>
      </c>
      <c r="C358">
        <f t="shared" si="22"/>
        <v>490</v>
      </c>
      <c r="D358">
        <f t="shared" si="23"/>
        <v>4.9000000000000004</v>
      </c>
      <c r="E358" s="4">
        <f t="shared" si="24"/>
        <v>1.0087500000000027E-3</v>
      </c>
    </row>
    <row r="359" spans="1:5" x14ac:dyDescent="0.3">
      <c r="A359">
        <v>4.55</v>
      </c>
      <c r="B359">
        <f t="shared" si="21"/>
        <v>4.8724781119147327</v>
      </c>
      <c r="C359">
        <f t="shared" si="22"/>
        <v>488</v>
      </c>
      <c r="D359">
        <f t="shared" si="23"/>
        <v>4.88</v>
      </c>
      <c r="E359" s="4">
        <f t="shared" si="24"/>
        <v>1.5437499999997328E-3</v>
      </c>
    </row>
    <row r="360" spans="1:5" x14ac:dyDescent="0.3">
      <c r="A360">
        <v>4.5599999999999996</v>
      </c>
      <c r="B360">
        <f t="shared" si="21"/>
        <v>4.8500525422358747</v>
      </c>
      <c r="C360">
        <f t="shared" si="22"/>
        <v>486</v>
      </c>
      <c r="D360">
        <f t="shared" si="23"/>
        <v>4.8599999999999994</v>
      </c>
      <c r="E360" s="4">
        <f t="shared" si="24"/>
        <v>2.050999999999803E-3</v>
      </c>
    </row>
    <row r="361" spans="1:5" x14ac:dyDescent="0.3">
      <c r="A361">
        <v>4.57</v>
      </c>
      <c r="B361">
        <f t="shared" si="21"/>
        <v>4.8277838963233402</v>
      </c>
      <c r="C361">
        <f t="shared" si="22"/>
        <v>483</v>
      </c>
      <c r="D361">
        <f t="shared" si="23"/>
        <v>4.83</v>
      </c>
      <c r="E361" s="4">
        <f t="shared" si="24"/>
        <v>4.5903125000013034E-4</v>
      </c>
    </row>
    <row r="362" spans="1:5" x14ac:dyDescent="0.3">
      <c r="A362">
        <v>4.58</v>
      </c>
      <c r="B362">
        <f t="shared" si="21"/>
        <v>4.8056706914158704</v>
      </c>
      <c r="C362">
        <f t="shared" si="22"/>
        <v>481</v>
      </c>
      <c r="D362">
        <f t="shared" si="23"/>
        <v>4.8099999999999996</v>
      </c>
      <c r="E362" s="4">
        <f t="shared" si="24"/>
        <v>9.0087499999991216E-4</v>
      </c>
    </row>
    <row r="363" spans="1:5" x14ac:dyDescent="0.3">
      <c r="A363">
        <v>4.59</v>
      </c>
      <c r="B363">
        <f t="shared" si="21"/>
        <v>4.783711462470289</v>
      </c>
      <c r="C363">
        <f t="shared" si="22"/>
        <v>479</v>
      </c>
      <c r="D363">
        <f t="shared" si="23"/>
        <v>4.79</v>
      </c>
      <c r="E363" s="4">
        <f t="shared" si="24"/>
        <v>1.3145729166665898E-3</v>
      </c>
    </row>
    <row r="364" spans="1:5" x14ac:dyDescent="0.3">
      <c r="A364">
        <v>4.5999999999999996</v>
      </c>
      <c r="B364">
        <f t="shared" si="21"/>
        <v>4.7619047619047628</v>
      </c>
      <c r="C364">
        <f t="shared" si="22"/>
        <v>477</v>
      </c>
      <c r="D364">
        <f t="shared" si="23"/>
        <v>4.7699999999999996</v>
      </c>
      <c r="E364" s="4">
        <f t="shared" si="24"/>
        <v>1.6999999999998128E-3</v>
      </c>
    </row>
    <row r="365" spans="1:5" x14ac:dyDescent="0.3">
      <c r="A365">
        <v>4.6100000000000003</v>
      </c>
      <c r="B365">
        <f t="shared" si="21"/>
        <v>4.7402491593464378</v>
      </c>
      <c r="C365">
        <f t="shared" si="22"/>
        <v>475</v>
      </c>
      <c r="D365">
        <f t="shared" si="23"/>
        <v>4.75</v>
      </c>
      <c r="E365" s="4">
        <f t="shared" si="24"/>
        <v>2.0570312500001187E-3</v>
      </c>
    </row>
    <row r="366" spans="1:5" x14ac:dyDescent="0.3">
      <c r="A366">
        <v>4.62</v>
      </c>
      <c r="B366">
        <f t="shared" si="21"/>
        <v>4.7187432413833781</v>
      </c>
      <c r="C366">
        <f t="shared" si="22"/>
        <v>472</v>
      </c>
      <c r="D366">
        <f t="shared" si="23"/>
        <v>4.72</v>
      </c>
      <c r="E366" s="4">
        <f t="shared" si="24"/>
        <v>2.6633333333325737E-4</v>
      </c>
    </row>
    <row r="367" spans="1:5" x14ac:dyDescent="0.3">
      <c r="A367">
        <v>4.63</v>
      </c>
      <c r="B367">
        <f t="shared" si="21"/>
        <v>4.6973856113206995</v>
      </c>
      <c r="C367">
        <f t="shared" si="22"/>
        <v>470</v>
      </c>
      <c r="D367">
        <f t="shared" si="23"/>
        <v>4.6999999999999993</v>
      </c>
      <c r="E367" s="4">
        <f t="shared" si="24"/>
        <v>5.5656249999991303E-4</v>
      </c>
    </row>
    <row r="368" spans="1:5" x14ac:dyDescent="0.3">
      <c r="A368">
        <v>4.6399999999999997</v>
      </c>
      <c r="B368">
        <f t="shared" si="21"/>
        <v>4.6761748889408468</v>
      </c>
      <c r="C368">
        <f t="shared" si="22"/>
        <v>468</v>
      </c>
      <c r="D368">
        <f t="shared" si="23"/>
        <v>4.6800000000000006</v>
      </c>
      <c r="E368" s="4">
        <f t="shared" si="24"/>
        <v>8.1799999999998541E-4</v>
      </c>
    </row>
    <row r="369" spans="1:5" x14ac:dyDescent="0.3">
      <c r="A369">
        <v>4.6500000000000004</v>
      </c>
      <c r="B369">
        <f t="shared" si="21"/>
        <v>4.6551097102679106</v>
      </c>
      <c r="C369">
        <f t="shared" si="22"/>
        <v>466</v>
      </c>
      <c r="D369">
        <f t="shared" si="23"/>
        <v>4.66</v>
      </c>
      <c r="E369" s="4">
        <f t="shared" si="24"/>
        <v>1.050520833333568E-3</v>
      </c>
    </row>
    <row r="370" spans="1:5" x14ac:dyDescent="0.3">
      <c r="A370">
        <v>4.66</v>
      </c>
      <c r="B370">
        <f t="shared" si="21"/>
        <v>4.6341887273359204</v>
      </c>
      <c r="C370">
        <f t="shared" si="22"/>
        <v>464</v>
      </c>
      <c r="D370">
        <f t="shared" si="23"/>
        <v>4.6400000000000006</v>
      </c>
      <c r="E370" s="4">
        <f t="shared" si="24"/>
        <v>1.2540000000003104E-3</v>
      </c>
    </row>
    <row r="371" spans="1:5" x14ac:dyDescent="0.3">
      <c r="A371">
        <v>4.67</v>
      </c>
      <c r="B371">
        <f t="shared" si="21"/>
        <v>4.6134106079610175</v>
      </c>
      <c r="C371">
        <f t="shared" si="22"/>
        <v>462</v>
      </c>
      <c r="D371">
        <f t="shared" si="23"/>
        <v>4.62</v>
      </c>
      <c r="E371" s="4">
        <f t="shared" si="24"/>
        <v>1.428312499999862E-3</v>
      </c>
    </row>
    <row r="372" spans="1:5" x14ac:dyDescent="0.3">
      <c r="A372">
        <v>4.68</v>
      </c>
      <c r="B372">
        <f t="shared" si="21"/>
        <v>4.5927740355174533</v>
      </c>
      <c r="C372">
        <f t="shared" si="22"/>
        <v>460</v>
      </c>
      <c r="D372">
        <f t="shared" si="23"/>
        <v>4.6000000000000005</v>
      </c>
      <c r="E372" s="4">
        <f t="shared" si="24"/>
        <v>1.5733333333332045E-3</v>
      </c>
    </row>
    <row r="373" spans="1:5" x14ac:dyDescent="0.3">
      <c r="A373">
        <v>4.6900000000000004</v>
      </c>
      <c r="B373">
        <f t="shared" si="21"/>
        <v>4.5722777087173325</v>
      </c>
      <c r="C373">
        <f t="shared" si="22"/>
        <v>458</v>
      </c>
      <c r="D373">
        <f t="shared" si="23"/>
        <v>4.58</v>
      </c>
      <c r="E373" s="4">
        <f t="shared" si="24"/>
        <v>1.6889375000002094E-3</v>
      </c>
    </row>
    <row r="374" spans="1:5" x14ac:dyDescent="0.3">
      <c r="A374">
        <v>4.7</v>
      </c>
      <c r="B374">
        <f t="shared" si="21"/>
        <v>4.551920341394025</v>
      </c>
      <c r="C374">
        <f t="shared" si="22"/>
        <v>456</v>
      </c>
      <c r="D374">
        <f t="shared" si="23"/>
        <v>4.5600000000000005</v>
      </c>
      <c r="E374" s="4">
        <f t="shared" si="24"/>
        <v>1.7750000000003041E-3</v>
      </c>
    </row>
    <row r="375" spans="1:5" x14ac:dyDescent="0.3">
      <c r="A375">
        <v>4.71</v>
      </c>
      <c r="B375">
        <f t="shared" si="21"/>
        <v>4.5317006622891691</v>
      </c>
      <c r="C375">
        <f t="shared" si="22"/>
        <v>454</v>
      </c>
      <c r="D375">
        <f t="shared" si="23"/>
        <v>4.54</v>
      </c>
      <c r="E375" s="4">
        <f t="shared" si="24"/>
        <v>1.8313958333333602E-3</v>
      </c>
    </row>
    <row r="376" spans="1:5" x14ac:dyDescent="0.3">
      <c r="A376">
        <v>4.72</v>
      </c>
      <c r="B376">
        <f t="shared" si="21"/>
        <v>4.5116174148432222</v>
      </c>
      <c r="C376">
        <f t="shared" si="22"/>
        <v>452</v>
      </c>
      <c r="D376">
        <f t="shared" si="23"/>
        <v>4.5200000000000005</v>
      </c>
      <c r="E376" s="4">
        <f t="shared" si="24"/>
        <v>1.8579999999999153E-3</v>
      </c>
    </row>
    <row r="377" spans="1:5" x14ac:dyDescent="0.3">
      <c r="A377">
        <v>4.7300000000000004</v>
      </c>
      <c r="B377">
        <f t="shared" si="21"/>
        <v>4.4916693569894575</v>
      </c>
      <c r="C377">
        <f t="shared" si="22"/>
        <v>450</v>
      </c>
      <c r="D377">
        <f t="shared" si="23"/>
        <v>4.5</v>
      </c>
      <c r="E377" s="4">
        <f t="shared" si="24"/>
        <v>1.8546875000002849E-3</v>
      </c>
    </row>
    <row r="378" spans="1:5" x14ac:dyDescent="0.3">
      <c r="A378">
        <v>4.74</v>
      </c>
      <c r="B378">
        <f t="shared" si="21"/>
        <v>4.4718552609513873</v>
      </c>
      <c r="C378">
        <f t="shared" si="22"/>
        <v>448</v>
      </c>
      <c r="D378">
        <f t="shared" si="23"/>
        <v>4.4800000000000004</v>
      </c>
      <c r="E378" s="4">
        <f t="shared" si="24"/>
        <v>1.8213333333334525E-3</v>
      </c>
    </row>
    <row r="379" spans="1:5" x14ac:dyDescent="0.3">
      <c r="A379">
        <v>4.75</v>
      </c>
      <c r="B379">
        <f t="shared" si="21"/>
        <v>4.4521739130434783</v>
      </c>
      <c r="C379">
        <f t="shared" si="22"/>
        <v>446</v>
      </c>
      <c r="D379">
        <f t="shared" si="23"/>
        <v>4.46</v>
      </c>
      <c r="E379" s="4">
        <f t="shared" si="24"/>
        <v>1.7578124999999556E-3</v>
      </c>
    </row>
    <row r="380" spans="1:5" x14ac:dyDescent="0.3">
      <c r="A380">
        <v>4.76</v>
      </c>
      <c r="B380">
        <f t="shared" si="21"/>
        <v>4.4326241134751774</v>
      </c>
      <c r="C380">
        <f t="shared" si="22"/>
        <v>444</v>
      </c>
      <c r="D380">
        <f t="shared" si="23"/>
        <v>4.4400000000000004</v>
      </c>
      <c r="E380" s="4">
        <f t="shared" si="24"/>
        <v>1.6640000000001098E-3</v>
      </c>
    </row>
    <row r="381" spans="1:5" x14ac:dyDescent="0.3">
      <c r="A381">
        <v>4.7699999999999996</v>
      </c>
      <c r="B381">
        <f t="shared" si="21"/>
        <v>4.4132046761581218</v>
      </c>
      <c r="C381">
        <f t="shared" si="22"/>
        <v>442</v>
      </c>
      <c r="D381">
        <f t="shared" si="23"/>
        <v>4.42</v>
      </c>
      <c r="E381" s="4">
        <f t="shared" si="24"/>
        <v>1.5397708333331206E-3</v>
      </c>
    </row>
    <row r="382" spans="1:5" x14ac:dyDescent="0.3">
      <c r="A382">
        <v>4.78</v>
      </c>
      <c r="B382">
        <f t="shared" si="21"/>
        <v>4.3939144285165046</v>
      </c>
      <c r="C382">
        <f t="shared" si="22"/>
        <v>440</v>
      </c>
      <c r="D382">
        <f t="shared" si="23"/>
        <v>4.4000000000000004</v>
      </c>
      <c r="E382" s="4">
        <f t="shared" si="24"/>
        <v>1.3850000000001916E-3</v>
      </c>
    </row>
    <row r="383" spans="1:5" x14ac:dyDescent="0.3">
      <c r="A383">
        <v>4.79</v>
      </c>
      <c r="B383">
        <f t="shared" si="21"/>
        <v>4.3747522113005317</v>
      </c>
      <c r="C383">
        <f t="shared" si="22"/>
        <v>438</v>
      </c>
      <c r="D383">
        <f t="shared" si="23"/>
        <v>4.38</v>
      </c>
      <c r="E383" s="4">
        <f t="shared" si="24"/>
        <v>1.1995625000000842E-3</v>
      </c>
    </row>
    <row r="384" spans="1:5" x14ac:dyDescent="0.3">
      <c r="A384">
        <v>4.8</v>
      </c>
      <c r="B384">
        <f t="shared" si="21"/>
        <v>4.3557168784029043</v>
      </c>
      <c r="C384">
        <f t="shared" si="22"/>
        <v>436</v>
      </c>
      <c r="D384">
        <f t="shared" si="23"/>
        <v>4.3600000000000003</v>
      </c>
      <c r="E384" s="4">
        <f t="shared" si="24"/>
        <v>9.8333333333333606E-4</v>
      </c>
    </row>
    <row r="385" spans="1:5" x14ac:dyDescent="0.3">
      <c r="A385">
        <v>4.8099999999999996</v>
      </c>
      <c r="B385">
        <f t="shared" si="21"/>
        <v>4.3368072966782778</v>
      </c>
      <c r="C385">
        <f t="shared" si="22"/>
        <v>434</v>
      </c>
      <c r="D385">
        <f t="shared" si="23"/>
        <v>4.34</v>
      </c>
      <c r="E385" s="4">
        <f t="shared" si="24"/>
        <v>7.3618749999959654E-4</v>
      </c>
    </row>
    <row r="386" spans="1:5" x14ac:dyDescent="0.3">
      <c r="A386">
        <v>4.82</v>
      </c>
      <c r="B386">
        <f t="shared" si="21"/>
        <v>4.3180223457656393</v>
      </c>
      <c r="C386">
        <f t="shared" si="22"/>
        <v>432</v>
      </c>
      <c r="D386">
        <f t="shared" si="23"/>
        <v>4.32</v>
      </c>
      <c r="E386" s="4">
        <f t="shared" si="24"/>
        <v>4.5800000000006946E-4</v>
      </c>
    </row>
    <row r="387" spans="1:5" x14ac:dyDescent="0.3">
      <c r="A387">
        <v>4.83</v>
      </c>
      <c r="B387">
        <f t="shared" si="21"/>
        <v>4.2993609179135559</v>
      </c>
      <c r="C387">
        <f t="shared" si="22"/>
        <v>430</v>
      </c>
      <c r="D387">
        <f t="shared" si="23"/>
        <v>4.3</v>
      </c>
      <c r="E387" s="4">
        <f t="shared" si="24"/>
        <v>1.4864583333329406E-4</v>
      </c>
    </row>
    <row r="388" spans="1:5" x14ac:dyDescent="0.3">
      <c r="A388">
        <v>4.84</v>
      </c>
      <c r="B388">
        <f t="shared" si="21"/>
        <v>4.2808219178082192</v>
      </c>
      <c r="C388">
        <f t="shared" si="22"/>
        <v>429</v>
      </c>
      <c r="D388">
        <f t="shared" si="23"/>
        <v>4.29</v>
      </c>
      <c r="E388" s="4">
        <f t="shared" si="24"/>
        <v>2.1439999999999237E-3</v>
      </c>
    </row>
    <row r="389" spans="1:5" x14ac:dyDescent="0.3">
      <c r="A389">
        <v>4.8499999999999996</v>
      </c>
      <c r="B389">
        <f t="shared" si="21"/>
        <v>4.2624042624042628</v>
      </c>
      <c r="C389">
        <f t="shared" si="22"/>
        <v>427</v>
      </c>
      <c r="D389">
        <f t="shared" si="23"/>
        <v>4.2699999999999996</v>
      </c>
      <c r="E389" s="4">
        <f t="shared" si="24"/>
        <v>1.7820312499998714E-3</v>
      </c>
    </row>
    <row r="390" spans="1:5" x14ac:dyDescent="0.3">
      <c r="A390">
        <v>4.8600000000000003</v>
      </c>
      <c r="B390">
        <f t="shared" si="21"/>
        <v>4.24410688075828</v>
      </c>
      <c r="C390">
        <f t="shared" si="22"/>
        <v>425</v>
      </c>
      <c r="D390">
        <f t="shared" si="23"/>
        <v>4.25</v>
      </c>
      <c r="E390" s="4">
        <f t="shared" si="24"/>
        <v>1.3885416666667982E-3</v>
      </c>
    </row>
    <row r="391" spans="1:5" x14ac:dyDescent="0.3">
      <c r="A391">
        <v>4.87</v>
      </c>
      <c r="B391">
        <f t="shared" si="21"/>
        <v>4.2259287138650077</v>
      </c>
      <c r="C391">
        <f t="shared" si="22"/>
        <v>423</v>
      </c>
      <c r="D391">
        <f t="shared" si="23"/>
        <v>4.2299999999999995</v>
      </c>
      <c r="E391" s="4">
        <f t="shared" si="24"/>
        <v>9.6340624999990965E-4</v>
      </c>
    </row>
    <row r="392" spans="1:5" x14ac:dyDescent="0.3">
      <c r="A392">
        <v>4.88</v>
      </c>
      <c r="B392">
        <f t="shared" si="21"/>
        <v>4.207868714496108</v>
      </c>
      <c r="C392">
        <f t="shared" si="22"/>
        <v>421</v>
      </c>
      <c r="D392">
        <f t="shared" si="23"/>
        <v>4.21</v>
      </c>
      <c r="E392" s="4">
        <f t="shared" si="24"/>
        <v>5.0649999999996531E-4</v>
      </c>
    </row>
    <row r="393" spans="1:5" x14ac:dyDescent="0.3">
      <c r="A393">
        <v>4.8899999999999997</v>
      </c>
      <c r="B393">
        <f t="shared" ref="B393:B456" si="25">IF($C$2/(A393^2-1)&lt;1,1,$C$2/(A393^2-1))</f>
        <v>4.1899258470415202</v>
      </c>
      <c r="C393">
        <f t="shared" ref="C393:C456" si="26">IF(TRUNC($C$5/(A393^2-1)+1)&lt;100,100,TRUNC($C$5/(A393^2-1)+1))</f>
        <v>419</v>
      </c>
      <c r="D393">
        <f t="shared" si="23"/>
        <v>4.1899999999999995</v>
      </c>
      <c r="E393" s="4">
        <f t="shared" si="24"/>
        <v>1.7697916666392643E-5</v>
      </c>
    </row>
    <row r="394" spans="1:5" x14ac:dyDescent="0.3">
      <c r="A394">
        <v>4.9000000000000004</v>
      </c>
      <c r="B394">
        <f t="shared" si="25"/>
        <v>4.1720990873533239</v>
      </c>
      <c r="C394">
        <f t="shared" si="26"/>
        <v>418</v>
      </c>
      <c r="D394">
        <f t="shared" ref="D394:D457" si="27">C394/1000*$C$4</f>
        <v>4.18</v>
      </c>
      <c r="E394" s="4">
        <f t="shared" si="24"/>
        <v>1.8937500000000274E-3</v>
      </c>
    </row>
    <row r="395" spans="1:5" x14ac:dyDescent="0.3">
      <c r="A395">
        <v>4.91</v>
      </c>
      <c r="B395">
        <f t="shared" si="25"/>
        <v>4.1543874225920776</v>
      </c>
      <c r="C395">
        <f t="shared" si="26"/>
        <v>416</v>
      </c>
      <c r="D395">
        <f t="shared" si="27"/>
        <v>4.16</v>
      </c>
      <c r="E395" s="4">
        <f t="shared" si="24"/>
        <v>1.3510000000001021E-3</v>
      </c>
    </row>
    <row r="396" spans="1:5" x14ac:dyDescent="0.3">
      <c r="A396">
        <v>4.92</v>
      </c>
      <c r="B396">
        <f t="shared" si="25"/>
        <v>4.1367898510755658</v>
      </c>
      <c r="C396">
        <f t="shared" si="26"/>
        <v>414</v>
      </c>
      <c r="D396">
        <f t="shared" si="27"/>
        <v>4.1399999999999997</v>
      </c>
      <c r="E396" s="4">
        <f t="shared" si="24"/>
        <v>7.7599999999988789E-4</v>
      </c>
    </row>
    <row r="397" spans="1:5" x14ac:dyDescent="0.3">
      <c r="A397">
        <v>4.93</v>
      </c>
      <c r="B397">
        <f t="shared" si="25"/>
        <v>4.119305382129939</v>
      </c>
      <c r="C397">
        <f t="shared" si="26"/>
        <v>412</v>
      </c>
      <c r="D397">
        <f t="shared" si="27"/>
        <v>4.12</v>
      </c>
      <c r="E397" s="4">
        <f t="shared" si="24"/>
        <v>1.6862499999992231E-4</v>
      </c>
    </row>
    <row r="398" spans="1:5" x14ac:dyDescent="0.3">
      <c r="A398">
        <v>4.9400000000000004</v>
      </c>
      <c r="B398">
        <f t="shared" si="25"/>
        <v>4.1019330359431878</v>
      </c>
      <c r="C398">
        <f t="shared" si="26"/>
        <v>411</v>
      </c>
      <c r="D398">
        <f t="shared" si="27"/>
        <v>4.1099999999999994</v>
      </c>
      <c r="E398" s="4">
        <f t="shared" si="24"/>
        <v>1.9666249999998886E-3</v>
      </c>
    </row>
    <row r="399" spans="1:5" x14ac:dyDescent="0.3">
      <c r="A399">
        <v>4.95</v>
      </c>
      <c r="B399">
        <f t="shared" si="25"/>
        <v>4.0846718434209128</v>
      </c>
      <c r="C399">
        <f t="shared" si="26"/>
        <v>409</v>
      </c>
      <c r="D399">
        <f t="shared" si="27"/>
        <v>4.09</v>
      </c>
      <c r="E399" s="4">
        <f t="shared" si="24"/>
        <v>1.3044270833333371E-3</v>
      </c>
    </row>
    <row r="400" spans="1:5" x14ac:dyDescent="0.3">
      <c r="A400">
        <v>4.96</v>
      </c>
      <c r="B400">
        <f t="shared" si="25"/>
        <v>4.0675208460443359</v>
      </c>
      <c r="C400">
        <f t="shared" si="26"/>
        <v>407</v>
      </c>
      <c r="D400">
        <f t="shared" si="27"/>
        <v>4.0699999999999994</v>
      </c>
      <c r="E400" s="4">
        <f t="shared" si="24"/>
        <v>6.0949999999992954E-4</v>
      </c>
    </row>
    <row r="401" spans="1:5" x14ac:dyDescent="0.3">
      <c r="A401">
        <v>4.97</v>
      </c>
      <c r="B401">
        <f t="shared" si="25"/>
        <v>4.0504790957305428</v>
      </c>
      <c r="C401">
        <f t="shared" si="26"/>
        <v>406</v>
      </c>
      <c r="D401">
        <f t="shared" si="27"/>
        <v>4.0600000000000005</v>
      </c>
      <c r="E401" s="4">
        <f t="shared" si="24"/>
        <v>2.3505624999999863E-3</v>
      </c>
    </row>
    <row r="402" spans="1:5" x14ac:dyDescent="0.3">
      <c r="A402">
        <v>4.9800000000000004</v>
      </c>
      <c r="B402">
        <f t="shared" si="25"/>
        <v>4.0335456546948789</v>
      </c>
      <c r="C402">
        <f t="shared" si="26"/>
        <v>404</v>
      </c>
      <c r="D402">
        <f t="shared" si="27"/>
        <v>4.04</v>
      </c>
      <c r="E402" s="4">
        <f t="shared" si="24"/>
        <v>1.6001666666667358E-3</v>
      </c>
    </row>
    <row r="403" spans="1:5" x14ac:dyDescent="0.3">
      <c r="A403">
        <v>4.99</v>
      </c>
      <c r="B403">
        <f t="shared" si="25"/>
        <v>4.0167195953155002</v>
      </c>
      <c r="C403">
        <f t="shared" si="26"/>
        <v>402</v>
      </c>
      <c r="D403">
        <f t="shared" si="27"/>
        <v>4.0200000000000005</v>
      </c>
      <c r="E403" s="4">
        <f t="shared" si="24"/>
        <v>8.1668750000019052E-4</v>
      </c>
    </row>
    <row r="404" spans="1:5" x14ac:dyDescent="0.3">
      <c r="A404">
        <v>5</v>
      </c>
      <c r="B404">
        <f t="shared" si="25"/>
        <v>4</v>
      </c>
      <c r="C404">
        <f t="shared" si="26"/>
        <v>401</v>
      </c>
      <c r="D404">
        <f t="shared" si="27"/>
        <v>4.01</v>
      </c>
      <c r="E404" s="4">
        <f t="shared" si="24"/>
        <v>2.4999999999999467E-3</v>
      </c>
    </row>
    <row r="405" spans="1:5" x14ac:dyDescent="0.3">
      <c r="A405">
        <v>5.0999999999999996</v>
      </c>
      <c r="B405">
        <f t="shared" si="25"/>
        <v>3.8384646141543386</v>
      </c>
      <c r="C405">
        <f t="shared" si="26"/>
        <v>384</v>
      </c>
      <c r="D405">
        <f t="shared" si="27"/>
        <v>3.84</v>
      </c>
      <c r="E405" s="4">
        <f t="shared" si="24"/>
        <v>3.9999999999995595E-4</v>
      </c>
    </row>
    <row r="406" spans="1:5" x14ac:dyDescent="0.3">
      <c r="A406">
        <v>5.2</v>
      </c>
      <c r="B406">
        <f t="shared" si="25"/>
        <v>3.6866359447004604</v>
      </c>
      <c r="C406">
        <f t="shared" si="26"/>
        <v>369</v>
      </c>
      <c r="D406">
        <f t="shared" si="27"/>
        <v>3.69</v>
      </c>
      <c r="E406" s="4">
        <f t="shared" ref="E406:E469" si="28">D406/B406-1</f>
        <v>9.1250000000009379E-4</v>
      </c>
    </row>
    <row r="407" spans="1:5" x14ac:dyDescent="0.3">
      <c r="A407">
        <v>5.3</v>
      </c>
      <c r="B407">
        <f t="shared" si="25"/>
        <v>3.5437430786267994</v>
      </c>
      <c r="C407">
        <f t="shared" si="26"/>
        <v>355</v>
      </c>
      <c r="D407">
        <f t="shared" si="27"/>
        <v>3.55</v>
      </c>
      <c r="E407" s="4">
        <f t="shared" si="28"/>
        <v>1.7656249999999929E-3</v>
      </c>
    </row>
    <row r="408" spans="1:5" x14ac:dyDescent="0.3">
      <c r="A408">
        <v>5.4</v>
      </c>
      <c r="B408">
        <f t="shared" si="25"/>
        <v>3.4090909090909087</v>
      </c>
      <c r="C408">
        <f t="shared" si="26"/>
        <v>341</v>
      </c>
      <c r="D408">
        <f t="shared" si="27"/>
        <v>3.41</v>
      </c>
      <c r="E408" s="4">
        <f t="shared" si="28"/>
        <v>2.6666666666685934E-4</v>
      </c>
    </row>
    <row r="409" spans="1:5" x14ac:dyDescent="0.3">
      <c r="A409">
        <v>5.5</v>
      </c>
      <c r="B409">
        <f t="shared" si="25"/>
        <v>3.2820512820512819</v>
      </c>
      <c r="C409">
        <f t="shared" si="26"/>
        <v>329</v>
      </c>
      <c r="D409">
        <f t="shared" si="27"/>
        <v>3.29</v>
      </c>
      <c r="E409" s="4">
        <f t="shared" si="28"/>
        <v>2.4218750000000178E-3</v>
      </c>
    </row>
    <row r="410" spans="1:5" x14ac:dyDescent="0.3">
      <c r="A410">
        <v>5.6</v>
      </c>
      <c r="B410">
        <f t="shared" si="25"/>
        <v>3.1620553359683798</v>
      </c>
      <c r="C410">
        <f t="shared" si="26"/>
        <v>317</v>
      </c>
      <c r="D410">
        <f t="shared" si="27"/>
        <v>3.17</v>
      </c>
      <c r="E410" s="4">
        <f t="shared" si="28"/>
        <v>2.5124999999999176E-3</v>
      </c>
    </row>
    <row r="411" spans="1:5" x14ac:dyDescent="0.3">
      <c r="A411">
        <v>5.7</v>
      </c>
      <c r="B411">
        <f t="shared" si="25"/>
        <v>3.0485868529691964</v>
      </c>
      <c r="C411">
        <f t="shared" si="26"/>
        <v>305</v>
      </c>
      <c r="D411">
        <f t="shared" si="27"/>
        <v>3.05</v>
      </c>
      <c r="E411" s="4">
        <f t="shared" si="28"/>
        <v>4.6354166666673358E-4</v>
      </c>
    </row>
    <row r="412" spans="1:5" x14ac:dyDescent="0.3">
      <c r="A412">
        <v>5.8</v>
      </c>
      <c r="B412">
        <f t="shared" si="25"/>
        <v>2.9411764705882351</v>
      </c>
      <c r="C412">
        <f t="shared" si="26"/>
        <v>295</v>
      </c>
      <c r="D412">
        <f t="shared" si="27"/>
        <v>2.9499999999999997</v>
      </c>
      <c r="E412" s="4">
        <f t="shared" si="28"/>
        <v>2.9999999999998916E-3</v>
      </c>
    </row>
    <row r="413" spans="1:5" x14ac:dyDescent="0.3">
      <c r="A413">
        <v>5.9</v>
      </c>
      <c r="B413">
        <f t="shared" si="25"/>
        <v>2.839396628216504</v>
      </c>
      <c r="C413">
        <f t="shared" si="26"/>
        <v>284</v>
      </c>
      <c r="D413">
        <f t="shared" si="27"/>
        <v>2.84</v>
      </c>
      <c r="E413" s="4">
        <f t="shared" si="28"/>
        <v>2.1249999999994884E-4</v>
      </c>
    </row>
    <row r="414" spans="1:5" x14ac:dyDescent="0.3">
      <c r="A414">
        <v>6</v>
      </c>
      <c r="B414">
        <f t="shared" si="25"/>
        <v>2.7428571428571429</v>
      </c>
      <c r="C414">
        <f t="shared" si="26"/>
        <v>275</v>
      </c>
      <c r="D414">
        <f t="shared" si="27"/>
        <v>2.75</v>
      </c>
      <c r="E414" s="4">
        <f t="shared" si="28"/>
        <v>2.6041666666667407E-3</v>
      </c>
    </row>
    <row r="415" spans="1:5" x14ac:dyDescent="0.3">
      <c r="A415">
        <v>6.1</v>
      </c>
      <c r="B415">
        <f t="shared" si="25"/>
        <v>2.6512013256006632</v>
      </c>
      <c r="C415">
        <f t="shared" si="26"/>
        <v>266</v>
      </c>
      <c r="D415">
        <f t="shared" si="27"/>
        <v>2.66</v>
      </c>
      <c r="E415" s="4">
        <f t="shared" si="28"/>
        <v>3.3187499999998149E-3</v>
      </c>
    </row>
    <row r="416" spans="1:5" x14ac:dyDescent="0.3">
      <c r="A416">
        <v>6.2</v>
      </c>
      <c r="B416">
        <f t="shared" si="25"/>
        <v>2.5641025641025639</v>
      </c>
      <c r="C416">
        <f t="shared" si="26"/>
        <v>257</v>
      </c>
      <c r="D416">
        <f t="shared" si="27"/>
        <v>2.5700000000000003</v>
      </c>
      <c r="E416" s="4">
        <f t="shared" si="28"/>
        <v>2.3000000000001908E-3</v>
      </c>
    </row>
    <row r="417" spans="1:5" x14ac:dyDescent="0.3">
      <c r="A417">
        <v>6.3</v>
      </c>
      <c r="B417">
        <f t="shared" si="25"/>
        <v>2.4812613078314811</v>
      </c>
      <c r="C417">
        <f t="shared" si="26"/>
        <v>249</v>
      </c>
      <c r="D417">
        <f t="shared" si="27"/>
        <v>2.4900000000000002</v>
      </c>
      <c r="E417" s="4">
        <f t="shared" si="28"/>
        <v>3.5218750000001187E-3</v>
      </c>
    </row>
    <row r="418" spans="1:5" x14ac:dyDescent="0.3">
      <c r="A418">
        <v>6.4</v>
      </c>
      <c r="B418">
        <f t="shared" si="25"/>
        <v>2.402402402402402</v>
      </c>
      <c r="C418">
        <f t="shared" si="26"/>
        <v>241</v>
      </c>
      <c r="D418">
        <f t="shared" si="27"/>
        <v>2.41</v>
      </c>
      <c r="E418" s="4">
        <f t="shared" si="28"/>
        <v>3.1625000000001791E-3</v>
      </c>
    </row>
    <row r="419" spans="1:5" x14ac:dyDescent="0.3">
      <c r="A419">
        <v>6.4999999999999902</v>
      </c>
      <c r="B419">
        <f t="shared" si="25"/>
        <v>2.3272727272727347</v>
      </c>
      <c r="C419">
        <f t="shared" si="26"/>
        <v>233</v>
      </c>
      <c r="D419">
        <f t="shared" si="27"/>
        <v>2.33</v>
      </c>
      <c r="E419" s="4">
        <f t="shared" si="28"/>
        <v>1.1718749999969358E-3</v>
      </c>
    </row>
    <row r="420" spans="1:5" x14ac:dyDescent="0.3">
      <c r="A420">
        <v>6.5999999999999899</v>
      </c>
      <c r="B420">
        <f t="shared" si="25"/>
        <v>2.2556390977443681</v>
      </c>
      <c r="C420">
        <f t="shared" si="26"/>
        <v>226</v>
      </c>
      <c r="D420">
        <f t="shared" si="27"/>
        <v>2.2600000000000002</v>
      </c>
      <c r="E420" s="4">
        <f t="shared" si="28"/>
        <v>1.9333333333302338E-3</v>
      </c>
    </row>
    <row r="421" spans="1:5" x14ac:dyDescent="0.3">
      <c r="A421">
        <v>6.6999999999999904</v>
      </c>
      <c r="B421">
        <f t="shared" si="25"/>
        <v>2.1872863978127199</v>
      </c>
      <c r="C421">
        <f t="shared" si="26"/>
        <v>219</v>
      </c>
      <c r="D421">
        <f t="shared" si="27"/>
        <v>2.19</v>
      </c>
      <c r="E421" s="4">
        <f t="shared" si="28"/>
        <v>1.2406249999969976E-3</v>
      </c>
    </row>
    <row r="422" spans="1:5" x14ac:dyDescent="0.3">
      <c r="A422">
        <v>6.7999999999999901</v>
      </c>
      <c r="B422">
        <f t="shared" si="25"/>
        <v>2.1220159151193698</v>
      </c>
      <c r="C422">
        <f t="shared" si="26"/>
        <v>213</v>
      </c>
      <c r="D422">
        <f t="shared" si="27"/>
        <v>2.13</v>
      </c>
      <c r="E422" s="4">
        <f t="shared" si="28"/>
        <v>3.7624999999970044E-3</v>
      </c>
    </row>
    <row r="423" spans="1:5" x14ac:dyDescent="0.3">
      <c r="A423">
        <v>6.8999999999999897</v>
      </c>
      <c r="B423">
        <f t="shared" si="25"/>
        <v>2.0596438532503818</v>
      </c>
      <c r="C423">
        <f t="shared" si="26"/>
        <v>206</v>
      </c>
      <c r="D423">
        <f t="shared" si="27"/>
        <v>2.06</v>
      </c>
      <c r="E423" s="4">
        <f t="shared" si="28"/>
        <v>1.7291666666352512E-4</v>
      </c>
    </row>
    <row r="424" spans="1:5" x14ac:dyDescent="0.3">
      <c r="A424">
        <v>6.9999999999999902</v>
      </c>
      <c r="B424">
        <f t="shared" si="25"/>
        <v>2.0000000000000058</v>
      </c>
      <c r="C424">
        <f t="shared" si="26"/>
        <v>201</v>
      </c>
      <c r="D424">
        <f t="shared" si="27"/>
        <v>2.0100000000000002</v>
      </c>
      <c r="E424" s="4">
        <f t="shared" si="28"/>
        <v>4.9999999999972289E-3</v>
      </c>
    </row>
    <row r="425" spans="1:5" x14ac:dyDescent="0.3">
      <c r="A425">
        <v>7.0999999999999899</v>
      </c>
      <c r="B425">
        <f t="shared" si="25"/>
        <v>1.9429265330904733</v>
      </c>
      <c r="C425">
        <f t="shared" si="26"/>
        <v>195</v>
      </c>
      <c r="D425">
        <f t="shared" si="27"/>
        <v>1.9500000000000002</v>
      </c>
      <c r="E425" s="4">
        <f t="shared" si="28"/>
        <v>3.6406249999971774E-3</v>
      </c>
    </row>
    <row r="426" spans="1:5" x14ac:dyDescent="0.3">
      <c r="A426">
        <v>7.1999999999999904</v>
      </c>
      <c r="B426">
        <f t="shared" si="25"/>
        <v>1.8882769472856071</v>
      </c>
      <c r="C426">
        <f t="shared" si="26"/>
        <v>189</v>
      </c>
      <c r="D426">
        <f t="shared" si="27"/>
        <v>1.8900000000000001</v>
      </c>
      <c r="E426" s="4">
        <f t="shared" si="28"/>
        <v>9.1249999999720721E-4</v>
      </c>
    </row>
    <row r="427" spans="1:5" x14ac:dyDescent="0.3">
      <c r="A427">
        <v>7.2999999999999901</v>
      </c>
      <c r="B427">
        <f t="shared" si="25"/>
        <v>1.8359150889271421</v>
      </c>
      <c r="C427">
        <f t="shared" si="26"/>
        <v>184</v>
      </c>
      <c r="D427">
        <f t="shared" si="27"/>
        <v>1.8399999999999999</v>
      </c>
      <c r="E427" s="4">
        <f t="shared" si="28"/>
        <v>2.2249999999972569E-3</v>
      </c>
    </row>
    <row r="428" spans="1:5" x14ac:dyDescent="0.3">
      <c r="A428">
        <v>7.3999999999999897</v>
      </c>
      <c r="B428">
        <f t="shared" si="25"/>
        <v>1.7857142857142907</v>
      </c>
      <c r="C428">
        <f t="shared" si="26"/>
        <v>179</v>
      </c>
      <c r="D428">
        <f t="shared" si="27"/>
        <v>1.79</v>
      </c>
      <c r="E428" s="4">
        <f t="shared" si="28"/>
        <v>2.3999999999972932E-3</v>
      </c>
    </row>
    <row r="429" spans="1:5" x14ac:dyDescent="0.3">
      <c r="A429">
        <v>7.4999999999999902</v>
      </c>
      <c r="B429">
        <f t="shared" si="25"/>
        <v>1.7375565610859776</v>
      </c>
      <c r="C429">
        <f t="shared" si="26"/>
        <v>174</v>
      </c>
      <c r="D429">
        <f t="shared" si="27"/>
        <v>1.7399999999999998</v>
      </c>
      <c r="E429" s="4">
        <f t="shared" si="28"/>
        <v>1.4062499999971667E-3</v>
      </c>
    </row>
    <row r="430" spans="1:5" x14ac:dyDescent="0.3">
      <c r="A430">
        <v>7.5999999999999899</v>
      </c>
      <c r="B430">
        <f t="shared" si="25"/>
        <v>1.6913319238900679</v>
      </c>
      <c r="C430">
        <f t="shared" si="26"/>
        <v>170</v>
      </c>
      <c r="D430">
        <f t="shared" si="27"/>
        <v>1.7000000000000002</v>
      </c>
      <c r="E430" s="4">
        <f t="shared" si="28"/>
        <v>5.1249999999973817E-3</v>
      </c>
    </row>
    <row r="431" spans="1:5" x14ac:dyDescent="0.3">
      <c r="A431">
        <v>7.6999999999999904</v>
      </c>
      <c r="B431">
        <f t="shared" si="25"/>
        <v>1.6469377251672714</v>
      </c>
      <c r="C431">
        <f t="shared" si="26"/>
        <v>165</v>
      </c>
      <c r="D431">
        <f t="shared" si="27"/>
        <v>1.6500000000000001</v>
      </c>
      <c r="E431" s="4">
        <f t="shared" si="28"/>
        <v>1.859374999997554E-3</v>
      </c>
    </row>
    <row r="432" spans="1:5" x14ac:dyDescent="0.3">
      <c r="A432">
        <v>7.7999999999999901</v>
      </c>
      <c r="B432">
        <f t="shared" si="25"/>
        <v>1.6042780748663144</v>
      </c>
      <c r="C432">
        <f t="shared" si="26"/>
        <v>161</v>
      </c>
      <c r="D432">
        <f t="shared" si="27"/>
        <v>1.61</v>
      </c>
      <c r="E432" s="4">
        <f t="shared" si="28"/>
        <v>3.5666666666640534E-3</v>
      </c>
    </row>
    <row r="433" spans="1:5" x14ac:dyDescent="0.3">
      <c r="A433">
        <v>7.8999999999999897</v>
      </c>
      <c r="B433">
        <f t="shared" si="25"/>
        <v>1.5632633121641468</v>
      </c>
      <c r="C433">
        <f t="shared" si="26"/>
        <v>157</v>
      </c>
      <c r="D433">
        <f t="shared" si="27"/>
        <v>1.57</v>
      </c>
      <c r="E433" s="4">
        <f t="shared" si="28"/>
        <v>4.3093749999973952E-3</v>
      </c>
    </row>
    <row r="434" spans="1:5" x14ac:dyDescent="0.3">
      <c r="A434">
        <v>7.9999999999999902</v>
      </c>
      <c r="B434">
        <f t="shared" si="25"/>
        <v>1.5238095238095275</v>
      </c>
      <c r="C434">
        <f t="shared" si="26"/>
        <v>153</v>
      </c>
      <c r="D434">
        <f t="shared" si="27"/>
        <v>1.53</v>
      </c>
      <c r="E434" s="4">
        <f t="shared" si="28"/>
        <v>4.0624999999976374E-3</v>
      </c>
    </row>
    <row r="435" spans="1:5" x14ac:dyDescent="0.3">
      <c r="A435">
        <v>8.0999999999999908</v>
      </c>
      <c r="B435">
        <f t="shared" si="25"/>
        <v>1.4858381055564187</v>
      </c>
      <c r="C435">
        <f t="shared" si="26"/>
        <v>149</v>
      </c>
      <c r="D435">
        <f t="shared" si="27"/>
        <v>1.49</v>
      </c>
      <c r="E435" s="4">
        <f t="shared" si="28"/>
        <v>2.8010416666643945E-3</v>
      </c>
    </row>
    <row r="436" spans="1:5" x14ac:dyDescent="0.3">
      <c r="A436">
        <v>8.1999999999999904</v>
      </c>
      <c r="B436">
        <f t="shared" si="25"/>
        <v>1.4492753623188441</v>
      </c>
      <c r="C436">
        <f t="shared" si="26"/>
        <v>145</v>
      </c>
      <c r="D436">
        <f t="shared" si="27"/>
        <v>1.45</v>
      </c>
      <c r="E436" s="4">
        <f t="shared" si="28"/>
        <v>4.9999999999750244E-4</v>
      </c>
    </row>
    <row r="437" spans="1:5" x14ac:dyDescent="0.3">
      <c r="A437">
        <v>8.2999999999999901</v>
      </c>
      <c r="B437">
        <f t="shared" si="25"/>
        <v>1.414052143172783</v>
      </c>
      <c r="C437">
        <f t="shared" si="26"/>
        <v>142</v>
      </c>
      <c r="D437">
        <f t="shared" si="27"/>
        <v>1.42</v>
      </c>
      <c r="E437" s="4">
        <f t="shared" si="28"/>
        <v>4.2062499999975245E-3</v>
      </c>
    </row>
    <row r="438" spans="1:5" x14ac:dyDescent="0.3">
      <c r="A438">
        <v>8.3999999999999897</v>
      </c>
      <c r="B438">
        <f t="shared" si="25"/>
        <v>1.3801035077630857</v>
      </c>
      <c r="C438">
        <f t="shared" si="26"/>
        <v>139</v>
      </c>
      <c r="D438">
        <f t="shared" si="27"/>
        <v>1.3900000000000001</v>
      </c>
      <c r="E438" s="4">
        <f t="shared" si="28"/>
        <v>7.170833333330906E-3</v>
      </c>
    </row>
    <row r="439" spans="1:5" x14ac:dyDescent="0.3">
      <c r="A439">
        <v>8.4999999999999893</v>
      </c>
      <c r="B439">
        <f t="shared" si="25"/>
        <v>1.3473684210526351</v>
      </c>
      <c r="C439">
        <f t="shared" si="26"/>
        <v>135</v>
      </c>
      <c r="D439">
        <f t="shared" si="27"/>
        <v>1.35</v>
      </c>
      <c r="E439" s="4">
        <f t="shared" si="28"/>
        <v>1.9531249999975575E-3</v>
      </c>
    </row>
    <row r="440" spans="1:5" x14ac:dyDescent="0.3">
      <c r="A440">
        <v>8.5999999999999908</v>
      </c>
      <c r="B440">
        <f t="shared" si="25"/>
        <v>1.3157894736842135</v>
      </c>
      <c r="C440">
        <f t="shared" si="26"/>
        <v>132</v>
      </c>
      <c r="D440">
        <f t="shared" si="27"/>
        <v>1.32</v>
      </c>
      <c r="E440" s="4">
        <f t="shared" si="28"/>
        <v>3.1999999999978712E-3</v>
      </c>
    </row>
    <row r="441" spans="1:5" x14ac:dyDescent="0.3">
      <c r="A441">
        <v>8.6999999999999904</v>
      </c>
      <c r="B441">
        <f t="shared" si="25"/>
        <v>1.2853126255188141</v>
      </c>
      <c r="C441">
        <f t="shared" si="26"/>
        <v>129</v>
      </c>
      <c r="D441">
        <f t="shared" si="27"/>
        <v>1.29</v>
      </c>
      <c r="E441" s="4">
        <f t="shared" si="28"/>
        <v>3.6468749999976069E-3</v>
      </c>
    </row>
    <row r="442" spans="1:5" x14ac:dyDescent="0.3">
      <c r="A442">
        <v>8.7999999999999901</v>
      </c>
      <c r="B442">
        <f t="shared" si="25"/>
        <v>1.2558869701726874</v>
      </c>
      <c r="C442">
        <f t="shared" si="26"/>
        <v>126</v>
      </c>
      <c r="D442">
        <f t="shared" si="27"/>
        <v>1.26</v>
      </c>
      <c r="E442" s="4">
        <f t="shared" si="28"/>
        <v>3.2749999999976964E-3</v>
      </c>
    </row>
    <row r="443" spans="1:5" x14ac:dyDescent="0.3">
      <c r="A443">
        <v>8.8999999999999897</v>
      </c>
      <c r="B443">
        <f t="shared" si="25"/>
        <v>1.2274645186037618</v>
      </c>
      <c r="C443">
        <f t="shared" si="26"/>
        <v>123</v>
      </c>
      <c r="D443">
        <f t="shared" si="27"/>
        <v>1.23</v>
      </c>
      <c r="E443" s="4">
        <f t="shared" si="28"/>
        <v>2.0656249999977394E-3</v>
      </c>
    </row>
    <row r="444" spans="1:5" x14ac:dyDescent="0.3">
      <c r="A444">
        <v>8.9999999999999893</v>
      </c>
      <c r="B444">
        <f t="shared" si="25"/>
        <v>1.2000000000000031</v>
      </c>
      <c r="C444">
        <f t="shared" si="26"/>
        <v>121</v>
      </c>
      <c r="D444">
        <f t="shared" si="27"/>
        <v>1.21</v>
      </c>
      <c r="E444" s="4">
        <f t="shared" si="28"/>
        <v>8.3333333333306392E-3</v>
      </c>
    </row>
    <row r="445" spans="1:5" x14ac:dyDescent="0.3">
      <c r="A445">
        <v>9.0999999999999908</v>
      </c>
      <c r="B445">
        <f t="shared" si="25"/>
        <v>1.1734506784011758</v>
      </c>
      <c r="C445">
        <f t="shared" si="26"/>
        <v>118</v>
      </c>
      <c r="D445">
        <f t="shared" si="27"/>
        <v>1.18</v>
      </c>
      <c r="E445" s="4">
        <f t="shared" si="28"/>
        <v>5.5812499999978726E-3</v>
      </c>
    </row>
    <row r="446" spans="1:5" x14ac:dyDescent="0.3">
      <c r="A446">
        <v>9.1999999999999904</v>
      </c>
      <c r="B446">
        <f t="shared" si="25"/>
        <v>1.1477761836441918</v>
      </c>
      <c r="C446">
        <f t="shared" si="26"/>
        <v>115</v>
      </c>
      <c r="D446">
        <f t="shared" si="27"/>
        <v>1.1500000000000001</v>
      </c>
      <c r="E446" s="4">
        <f t="shared" si="28"/>
        <v>1.937499999998149E-3</v>
      </c>
    </row>
    <row r="447" spans="1:5" x14ac:dyDescent="0.3">
      <c r="A447">
        <v>9.2999999999999794</v>
      </c>
      <c r="B447">
        <f t="shared" si="25"/>
        <v>1.1229383553632055</v>
      </c>
      <c r="C447">
        <f t="shared" si="26"/>
        <v>113</v>
      </c>
      <c r="D447">
        <f t="shared" si="27"/>
        <v>1.1300000000000001</v>
      </c>
      <c r="E447" s="4">
        <f t="shared" si="28"/>
        <v>6.2885416666622618E-3</v>
      </c>
    </row>
    <row r="448" spans="1:5" x14ac:dyDescent="0.3">
      <c r="A448">
        <v>9.3999999999999808</v>
      </c>
      <c r="B448">
        <f t="shared" si="25"/>
        <v>1.0989010989011034</v>
      </c>
      <c r="C448">
        <f t="shared" si="26"/>
        <v>110</v>
      </c>
      <c r="D448">
        <f t="shared" si="27"/>
        <v>1.1000000000000001</v>
      </c>
      <c r="E448" s="4">
        <f t="shared" si="28"/>
        <v>9.9999999999589306E-4</v>
      </c>
    </row>
    <row r="449" spans="1:5" x14ac:dyDescent="0.3">
      <c r="A449">
        <v>9.4999999999999805</v>
      </c>
      <c r="B449">
        <f t="shared" si="25"/>
        <v>1.0756302521008447</v>
      </c>
      <c r="C449">
        <f t="shared" si="26"/>
        <v>108</v>
      </c>
      <c r="D449">
        <f t="shared" si="27"/>
        <v>1.08</v>
      </c>
      <c r="E449" s="4">
        <f t="shared" si="28"/>
        <v>4.0624999999958611E-3</v>
      </c>
    </row>
    <row r="450" spans="1:5" x14ac:dyDescent="0.3">
      <c r="A450">
        <v>9.5999999999999801</v>
      </c>
      <c r="B450">
        <f t="shared" si="25"/>
        <v>1.053093462044761</v>
      </c>
      <c r="C450">
        <f t="shared" si="26"/>
        <v>106</v>
      </c>
      <c r="D450">
        <f t="shared" si="27"/>
        <v>1.06</v>
      </c>
      <c r="E450" s="4">
        <f t="shared" si="28"/>
        <v>6.5583333333290028E-3</v>
      </c>
    </row>
    <row r="451" spans="1:5" x14ac:dyDescent="0.3">
      <c r="A451">
        <v>9.6999999999999797</v>
      </c>
      <c r="B451">
        <f t="shared" si="25"/>
        <v>1.0312600708991342</v>
      </c>
      <c r="C451">
        <f t="shared" si="26"/>
        <v>104</v>
      </c>
      <c r="D451">
        <f t="shared" si="27"/>
        <v>1.04</v>
      </c>
      <c r="E451" s="4">
        <f t="shared" si="28"/>
        <v>8.4749999999957915E-3</v>
      </c>
    </row>
    <row r="452" spans="1:5" x14ac:dyDescent="0.3">
      <c r="A452">
        <v>9.7999999999999794</v>
      </c>
      <c r="B452">
        <f t="shared" si="25"/>
        <v>1.0101010101010144</v>
      </c>
      <c r="C452">
        <f t="shared" si="26"/>
        <v>102</v>
      </c>
      <c r="D452">
        <f t="shared" si="27"/>
        <v>1.02</v>
      </c>
      <c r="E452" s="4">
        <f t="shared" si="28"/>
        <v>9.7999999999958121E-3</v>
      </c>
    </row>
    <row r="453" spans="1:5" x14ac:dyDescent="0.3">
      <c r="A453">
        <v>9.8999999999999808</v>
      </c>
      <c r="B453">
        <f t="shared" si="25"/>
        <v>1</v>
      </c>
      <c r="C453">
        <f t="shared" si="26"/>
        <v>100</v>
      </c>
      <c r="D453">
        <f t="shared" si="27"/>
        <v>1</v>
      </c>
      <c r="E453" s="4">
        <f t="shared" si="28"/>
        <v>0</v>
      </c>
    </row>
    <row r="454" spans="1:5" x14ac:dyDescent="0.3">
      <c r="A454">
        <v>9.9999999999999805</v>
      </c>
      <c r="B454">
        <f t="shared" si="25"/>
        <v>1</v>
      </c>
      <c r="C454">
        <f t="shared" si="26"/>
        <v>100</v>
      </c>
      <c r="D454">
        <f t="shared" si="27"/>
        <v>1</v>
      </c>
      <c r="E454" s="4">
        <f t="shared" si="28"/>
        <v>0</v>
      </c>
    </row>
    <row r="455" spans="1:5" x14ac:dyDescent="0.3">
      <c r="A455">
        <v>10.1</v>
      </c>
      <c r="B455">
        <f t="shared" si="25"/>
        <v>1</v>
      </c>
      <c r="C455">
        <f t="shared" si="26"/>
        <v>100</v>
      </c>
      <c r="D455">
        <f t="shared" si="27"/>
        <v>1</v>
      </c>
      <c r="E455" s="4">
        <f t="shared" si="28"/>
        <v>0</v>
      </c>
    </row>
    <row r="456" spans="1:5" x14ac:dyDescent="0.3">
      <c r="A456">
        <v>10.199999999999999</v>
      </c>
      <c r="B456">
        <f t="shared" si="25"/>
        <v>1</v>
      </c>
      <c r="C456">
        <f t="shared" si="26"/>
        <v>100</v>
      </c>
      <c r="D456">
        <f t="shared" si="27"/>
        <v>1</v>
      </c>
      <c r="E456" s="4">
        <f t="shared" si="28"/>
        <v>0</v>
      </c>
    </row>
    <row r="457" spans="1:5" x14ac:dyDescent="0.3">
      <c r="A457">
        <v>10.3</v>
      </c>
      <c r="B457">
        <f t="shared" ref="B457:B474" si="29">IF($C$2/(A457^2-1)&lt;1,1,$C$2/(A457^2-1))</f>
        <v>1</v>
      </c>
      <c r="C457">
        <f t="shared" ref="C457:C474" si="30">IF(TRUNC($C$5/(A457^2-1)+1)&lt;100,100,TRUNC($C$5/(A457^2-1)+1))</f>
        <v>100</v>
      </c>
      <c r="D457">
        <f t="shared" si="27"/>
        <v>1</v>
      </c>
      <c r="E457" s="4">
        <f t="shared" si="28"/>
        <v>0</v>
      </c>
    </row>
    <row r="458" spans="1:5" x14ac:dyDescent="0.3">
      <c r="A458">
        <v>10.4</v>
      </c>
      <c r="B458">
        <f t="shared" si="29"/>
        <v>1</v>
      </c>
      <c r="C458">
        <f t="shared" si="30"/>
        <v>100</v>
      </c>
      <c r="D458">
        <f t="shared" ref="D458:D474" si="31">C458/1000*$C$4</f>
        <v>1</v>
      </c>
      <c r="E458" s="4">
        <f t="shared" si="28"/>
        <v>0</v>
      </c>
    </row>
    <row r="459" spans="1:5" x14ac:dyDescent="0.3">
      <c r="A459">
        <v>10.5</v>
      </c>
      <c r="B459">
        <f t="shared" si="29"/>
        <v>1</v>
      </c>
      <c r="C459">
        <f t="shared" si="30"/>
        <v>100</v>
      </c>
      <c r="D459">
        <f t="shared" si="31"/>
        <v>1</v>
      </c>
      <c r="E459" s="4">
        <f t="shared" si="28"/>
        <v>0</v>
      </c>
    </row>
    <row r="460" spans="1:5" x14ac:dyDescent="0.3">
      <c r="A460">
        <v>10.6</v>
      </c>
      <c r="B460">
        <f t="shared" si="29"/>
        <v>1</v>
      </c>
      <c r="C460">
        <f t="shared" si="30"/>
        <v>100</v>
      </c>
      <c r="D460">
        <f t="shared" si="31"/>
        <v>1</v>
      </c>
      <c r="E460" s="4">
        <f t="shared" si="28"/>
        <v>0</v>
      </c>
    </row>
    <row r="461" spans="1:5" x14ac:dyDescent="0.3">
      <c r="A461">
        <v>10.7</v>
      </c>
      <c r="B461">
        <f t="shared" si="29"/>
        <v>1</v>
      </c>
      <c r="C461">
        <f t="shared" si="30"/>
        <v>100</v>
      </c>
      <c r="D461">
        <f t="shared" si="31"/>
        <v>1</v>
      </c>
      <c r="E461" s="4">
        <f t="shared" si="28"/>
        <v>0</v>
      </c>
    </row>
    <row r="462" spans="1:5" x14ac:dyDescent="0.3">
      <c r="A462">
        <v>10.8</v>
      </c>
      <c r="B462">
        <f t="shared" si="29"/>
        <v>1</v>
      </c>
      <c r="C462">
        <f t="shared" si="30"/>
        <v>100</v>
      </c>
      <c r="D462">
        <f t="shared" si="31"/>
        <v>1</v>
      </c>
      <c r="E462" s="4">
        <f t="shared" si="28"/>
        <v>0</v>
      </c>
    </row>
    <row r="463" spans="1:5" x14ac:dyDescent="0.3">
      <c r="A463">
        <v>10.9</v>
      </c>
      <c r="B463">
        <f t="shared" si="29"/>
        <v>1</v>
      </c>
      <c r="C463">
        <f t="shared" si="30"/>
        <v>100</v>
      </c>
      <c r="D463">
        <f t="shared" si="31"/>
        <v>1</v>
      </c>
      <c r="E463" s="4">
        <f t="shared" si="28"/>
        <v>0</v>
      </c>
    </row>
    <row r="464" spans="1:5" x14ac:dyDescent="0.3">
      <c r="A464">
        <v>11</v>
      </c>
      <c r="B464">
        <f t="shared" si="29"/>
        <v>1</v>
      </c>
      <c r="C464">
        <f t="shared" si="30"/>
        <v>100</v>
      </c>
      <c r="D464">
        <f t="shared" si="31"/>
        <v>1</v>
      </c>
      <c r="E464" s="4">
        <f t="shared" si="28"/>
        <v>0</v>
      </c>
    </row>
    <row r="465" spans="1:5" x14ac:dyDescent="0.3">
      <c r="A465">
        <v>11.1</v>
      </c>
      <c r="B465">
        <f t="shared" si="29"/>
        <v>1</v>
      </c>
      <c r="C465">
        <f t="shared" si="30"/>
        <v>100</v>
      </c>
      <c r="D465">
        <f t="shared" si="31"/>
        <v>1</v>
      </c>
      <c r="E465" s="4">
        <f t="shared" si="28"/>
        <v>0</v>
      </c>
    </row>
    <row r="466" spans="1:5" x14ac:dyDescent="0.3">
      <c r="A466">
        <v>11.2</v>
      </c>
      <c r="B466">
        <f t="shared" si="29"/>
        <v>1</v>
      </c>
      <c r="C466">
        <f t="shared" si="30"/>
        <v>100</v>
      </c>
      <c r="D466">
        <f t="shared" si="31"/>
        <v>1</v>
      </c>
      <c r="E466" s="4">
        <f t="shared" si="28"/>
        <v>0</v>
      </c>
    </row>
    <row r="467" spans="1:5" x14ac:dyDescent="0.3">
      <c r="A467">
        <v>11.3</v>
      </c>
      <c r="B467">
        <f t="shared" si="29"/>
        <v>1</v>
      </c>
      <c r="C467">
        <f t="shared" si="30"/>
        <v>100</v>
      </c>
      <c r="D467">
        <f t="shared" si="31"/>
        <v>1</v>
      </c>
      <c r="E467" s="4">
        <f t="shared" si="28"/>
        <v>0</v>
      </c>
    </row>
    <row r="468" spans="1:5" x14ac:dyDescent="0.3">
      <c r="A468">
        <v>11.4</v>
      </c>
      <c r="B468">
        <f t="shared" si="29"/>
        <v>1</v>
      </c>
      <c r="C468">
        <f t="shared" si="30"/>
        <v>100</v>
      </c>
      <c r="D468">
        <f t="shared" si="31"/>
        <v>1</v>
      </c>
      <c r="E468" s="4">
        <f t="shared" si="28"/>
        <v>0</v>
      </c>
    </row>
    <row r="469" spans="1:5" x14ac:dyDescent="0.3">
      <c r="A469">
        <v>11.5</v>
      </c>
      <c r="B469">
        <f t="shared" si="29"/>
        <v>1</v>
      </c>
      <c r="C469">
        <f t="shared" si="30"/>
        <v>100</v>
      </c>
      <c r="D469">
        <f t="shared" si="31"/>
        <v>1</v>
      </c>
      <c r="E469" s="4">
        <f t="shared" si="28"/>
        <v>0</v>
      </c>
    </row>
    <row r="470" spans="1:5" x14ac:dyDescent="0.3">
      <c r="A470">
        <v>11.6</v>
      </c>
      <c r="B470">
        <f t="shared" si="29"/>
        <v>1</v>
      </c>
      <c r="C470">
        <f t="shared" si="30"/>
        <v>100</v>
      </c>
      <c r="D470">
        <f t="shared" si="31"/>
        <v>1</v>
      </c>
      <c r="E470" s="4">
        <f t="shared" ref="E470:E474" si="32">D470/B470-1</f>
        <v>0</v>
      </c>
    </row>
    <row r="471" spans="1:5" x14ac:dyDescent="0.3">
      <c r="A471">
        <v>11.7</v>
      </c>
      <c r="B471">
        <f t="shared" si="29"/>
        <v>1</v>
      </c>
      <c r="C471">
        <f t="shared" si="30"/>
        <v>100</v>
      </c>
      <c r="D471">
        <f t="shared" si="31"/>
        <v>1</v>
      </c>
      <c r="E471" s="4">
        <f t="shared" si="32"/>
        <v>0</v>
      </c>
    </row>
    <row r="472" spans="1:5" x14ac:dyDescent="0.3">
      <c r="A472">
        <v>11.8</v>
      </c>
      <c r="B472">
        <f t="shared" si="29"/>
        <v>1</v>
      </c>
      <c r="C472">
        <f t="shared" si="30"/>
        <v>100</v>
      </c>
      <c r="D472">
        <f t="shared" si="31"/>
        <v>1</v>
      </c>
      <c r="E472" s="4">
        <f t="shared" si="32"/>
        <v>0</v>
      </c>
    </row>
    <row r="473" spans="1:5" x14ac:dyDescent="0.3">
      <c r="A473">
        <v>11.9</v>
      </c>
      <c r="B473">
        <f t="shared" si="29"/>
        <v>1</v>
      </c>
      <c r="C473">
        <f t="shared" si="30"/>
        <v>100</v>
      </c>
      <c r="D473">
        <f t="shared" si="31"/>
        <v>1</v>
      </c>
      <c r="E473" s="4">
        <f t="shared" si="32"/>
        <v>0</v>
      </c>
    </row>
    <row r="474" spans="1:5" x14ac:dyDescent="0.3">
      <c r="A474">
        <v>12</v>
      </c>
      <c r="B474">
        <f t="shared" si="29"/>
        <v>1</v>
      </c>
      <c r="C474">
        <f t="shared" si="30"/>
        <v>100</v>
      </c>
      <c r="D474">
        <f t="shared" si="31"/>
        <v>1</v>
      </c>
      <c r="E474" s="4">
        <f t="shared" si="32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D0F0-8CAE-476A-A3D1-F2744D406829}">
  <dimension ref="A1:G474"/>
  <sheetViews>
    <sheetView tabSelected="1" zoomScale="85" workbookViewId="0">
      <selection activeCell="O23" sqref="O23"/>
    </sheetView>
  </sheetViews>
  <sheetFormatPr defaultRowHeight="14.4" x14ac:dyDescent="0.3"/>
  <cols>
    <col min="7" max="7" width="29" customWidth="1"/>
  </cols>
  <sheetData>
    <row r="1" spans="1:7" x14ac:dyDescent="0.3">
      <c r="A1" s="1"/>
    </row>
    <row r="2" spans="1:7" x14ac:dyDescent="0.3">
      <c r="A2" s="2" t="s">
        <v>0</v>
      </c>
      <c r="C2">
        <v>1</v>
      </c>
      <c r="F2">
        <v>1</v>
      </c>
      <c r="G2" t="s">
        <v>2</v>
      </c>
    </row>
    <row r="3" spans="1:7" x14ac:dyDescent="0.3">
      <c r="A3" s="2" t="s">
        <v>1</v>
      </c>
      <c r="C3">
        <v>2</v>
      </c>
      <c r="F3">
        <v>2</v>
      </c>
      <c r="G3" t="s">
        <v>3</v>
      </c>
    </row>
    <row r="4" spans="1:7" x14ac:dyDescent="0.3">
      <c r="A4" s="2" t="s">
        <v>9</v>
      </c>
      <c r="C4">
        <v>10</v>
      </c>
      <c r="D4" t="s">
        <v>10</v>
      </c>
      <c r="F4">
        <v>3</v>
      </c>
      <c r="G4" t="s">
        <v>4</v>
      </c>
    </row>
    <row r="5" spans="1:7" x14ac:dyDescent="0.3">
      <c r="A5" s="2" t="s">
        <v>11</v>
      </c>
      <c r="C5">
        <f>8*C1*1000/C4</f>
        <v>0</v>
      </c>
      <c r="D5" t="str">
        <f>DEC2HEX(C5)</f>
        <v>0</v>
      </c>
      <c r="G5" t="s">
        <v>5</v>
      </c>
    </row>
    <row r="6" spans="1:7" x14ac:dyDescent="0.3">
      <c r="G6" t="s">
        <v>6</v>
      </c>
    </row>
    <row r="8" spans="1:7" x14ac:dyDescent="0.3">
      <c r="A8" s="3" t="s">
        <v>7</v>
      </c>
      <c r="B8" s="3" t="s">
        <v>13</v>
      </c>
      <c r="C8" s="3" t="s">
        <v>12</v>
      </c>
      <c r="D8" s="3" t="s">
        <v>14</v>
      </c>
    </row>
    <row r="9" spans="1:7" x14ac:dyDescent="0.3">
      <c r="A9">
        <v>1.05</v>
      </c>
      <c r="B9">
        <f t="shared" ref="B9:B72" si="0">IF($C$2/(A9^2-1)&lt;1,1,$C$2/(A9^2-1))</f>
        <v>9.756097560975606</v>
      </c>
      <c r="C9">
        <f t="shared" ref="C9:C72" si="1">IF(TRUNC($C$5/(A9^2-1)+1)&lt;100,100,TRUNC($C$5/(A9^2-1)+1))</f>
        <v>100</v>
      </c>
      <c r="D9">
        <f>C9/1000*$C$4</f>
        <v>1</v>
      </c>
      <c r="E9" s="4">
        <f t="shared" ref="E9:E72" si="2">D9/B9-1</f>
        <v>-0.89749999999999996</v>
      </c>
    </row>
    <row r="10" spans="1:7" x14ac:dyDescent="0.3">
      <c r="A10">
        <v>1.06</v>
      </c>
      <c r="B10">
        <f t="shared" si="0"/>
        <v>8.0906148867313821</v>
      </c>
      <c r="C10">
        <f t="shared" si="1"/>
        <v>100</v>
      </c>
      <c r="D10">
        <f t="shared" ref="D10:D73" si="3">C10/1000*$C$4</f>
        <v>1</v>
      </c>
      <c r="E10" s="4">
        <f t="shared" si="2"/>
        <v>-0.87639999999999985</v>
      </c>
    </row>
    <row r="11" spans="1:7" x14ac:dyDescent="0.3">
      <c r="A11">
        <v>1.07</v>
      </c>
      <c r="B11">
        <f t="shared" si="0"/>
        <v>6.9013112491373345</v>
      </c>
      <c r="C11">
        <f t="shared" si="1"/>
        <v>100</v>
      </c>
      <c r="D11">
        <f t="shared" si="3"/>
        <v>1</v>
      </c>
      <c r="E11" s="4">
        <f t="shared" si="2"/>
        <v>-0.85509999999999997</v>
      </c>
    </row>
    <row r="12" spans="1:7" x14ac:dyDescent="0.3">
      <c r="A12">
        <v>1.08</v>
      </c>
      <c r="B12">
        <f t="shared" si="0"/>
        <v>6.0096153846153806</v>
      </c>
      <c r="C12">
        <f t="shared" si="1"/>
        <v>100</v>
      </c>
      <c r="D12">
        <f t="shared" si="3"/>
        <v>1</v>
      </c>
      <c r="E12" s="4">
        <f t="shared" si="2"/>
        <v>-0.8335999999999999</v>
      </c>
    </row>
    <row r="13" spans="1:7" x14ac:dyDescent="0.3">
      <c r="A13">
        <v>1.0900000000000001</v>
      </c>
      <c r="B13">
        <f t="shared" si="0"/>
        <v>5.3163211057947857</v>
      </c>
      <c r="C13">
        <f t="shared" si="1"/>
        <v>100</v>
      </c>
      <c r="D13">
        <f t="shared" si="3"/>
        <v>1</v>
      </c>
      <c r="E13" s="4">
        <f t="shared" si="2"/>
        <v>-0.81189999999999984</v>
      </c>
    </row>
    <row r="14" spans="1:7" x14ac:dyDescent="0.3">
      <c r="A14">
        <v>1.1000000000000001</v>
      </c>
      <c r="B14">
        <f t="shared" si="0"/>
        <v>4.7619047619047574</v>
      </c>
      <c r="C14">
        <f t="shared" si="1"/>
        <v>100</v>
      </c>
      <c r="D14">
        <f t="shared" si="3"/>
        <v>1</v>
      </c>
      <c r="E14" s="4">
        <f t="shared" si="2"/>
        <v>-0.78999999999999981</v>
      </c>
    </row>
    <row r="15" spans="1:7" x14ac:dyDescent="0.3">
      <c r="A15">
        <v>1.1100000000000001</v>
      </c>
      <c r="B15">
        <f t="shared" si="0"/>
        <v>4.3084877208099917</v>
      </c>
      <c r="C15">
        <f t="shared" si="1"/>
        <v>100</v>
      </c>
      <c r="D15">
        <f t="shared" si="3"/>
        <v>1</v>
      </c>
      <c r="E15" s="4">
        <f t="shared" si="2"/>
        <v>-0.7678999999999998</v>
      </c>
    </row>
    <row r="16" spans="1:7" x14ac:dyDescent="0.3">
      <c r="A16">
        <v>1.1200000000000001</v>
      </c>
      <c r="B16">
        <f t="shared" si="0"/>
        <v>3.9308176100628902</v>
      </c>
      <c r="C16">
        <f t="shared" si="1"/>
        <v>100</v>
      </c>
      <c r="D16">
        <f t="shared" si="3"/>
        <v>1</v>
      </c>
      <c r="E16" s="4">
        <f t="shared" si="2"/>
        <v>-0.74559999999999982</v>
      </c>
    </row>
    <row r="17" spans="1:7" x14ac:dyDescent="0.3">
      <c r="A17">
        <v>1.1299999999999999</v>
      </c>
      <c r="B17">
        <f t="shared" si="0"/>
        <v>3.6114120621162913</v>
      </c>
      <c r="C17">
        <f t="shared" si="1"/>
        <v>100</v>
      </c>
      <c r="D17">
        <f t="shared" si="3"/>
        <v>1</v>
      </c>
      <c r="E17" s="4">
        <f t="shared" si="2"/>
        <v>-0.7231000000000003</v>
      </c>
    </row>
    <row r="18" spans="1:7" x14ac:dyDescent="0.3">
      <c r="A18">
        <v>1.1399999999999999</v>
      </c>
      <c r="B18">
        <f t="shared" si="0"/>
        <v>3.3377837116154887</v>
      </c>
      <c r="C18">
        <f t="shared" si="1"/>
        <v>100</v>
      </c>
      <c r="D18">
        <f t="shared" si="3"/>
        <v>1</v>
      </c>
      <c r="E18" s="4">
        <f t="shared" si="2"/>
        <v>-0.70040000000000013</v>
      </c>
    </row>
    <row r="19" spans="1:7" x14ac:dyDescent="0.3">
      <c r="A19">
        <v>1.1499999999999999</v>
      </c>
      <c r="B19">
        <f t="shared" si="0"/>
        <v>3.1007751937984516</v>
      </c>
      <c r="C19">
        <f t="shared" si="1"/>
        <v>100</v>
      </c>
      <c r="D19">
        <f t="shared" si="3"/>
        <v>1</v>
      </c>
      <c r="E19" s="4">
        <f t="shared" si="2"/>
        <v>-0.67750000000000021</v>
      </c>
    </row>
    <row r="20" spans="1:7" x14ac:dyDescent="0.3">
      <c r="A20">
        <v>1.1599999999999999</v>
      </c>
      <c r="B20">
        <f t="shared" si="0"/>
        <v>2.8935185185185195</v>
      </c>
      <c r="C20">
        <f t="shared" si="1"/>
        <v>100</v>
      </c>
      <c r="D20">
        <f t="shared" si="3"/>
        <v>1</v>
      </c>
      <c r="E20" s="4">
        <f t="shared" si="2"/>
        <v>-0.65440000000000009</v>
      </c>
    </row>
    <row r="21" spans="1:7" x14ac:dyDescent="0.3">
      <c r="A21">
        <v>1.17</v>
      </c>
      <c r="B21">
        <f t="shared" si="0"/>
        <v>2.7107617240444579</v>
      </c>
      <c r="C21">
        <f t="shared" si="1"/>
        <v>100</v>
      </c>
      <c r="D21">
        <f t="shared" si="3"/>
        <v>1</v>
      </c>
      <c r="E21" s="4">
        <f t="shared" si="2"/>
        <v>-0.63110000000000022</v>
      </c>
    </row>
    <row r="22" spans="1:7" x14ac:dyDescent="0.3">
      <c r="A22">
        <v>1.18</v>
      </c>
      <c r="B22">
        <f t="shared" si="0"/>
        <v>2.5484199796126412</v>
      </c>
      <c r="C22">
        <f t="shared" si="1"/>
        <v>100</v>
      </c>
      <c r="D22">
        <f t="shared" si="3"/>
        <v>1</v>
      </c>
      <c r="E22" s="4">
        <f t="shared" si="2"/>
        <v>-0.60760000000000014</v>
      </c>
    </row>
    <row r="23" spans="1:7" x14ac:dyDescent="0.3">
      <c r="A23">
        <v>1.19</v>
      </c>
      <c r="B23">
        <f t="shared" si="0"/>
        <v>2.4032684450853163</v>
      </c>
      <c r="C23">
        <f t="shared" si="1"/>
        <v>100</v>
      </c>
      <c r="D23">
        <f t="shared" si="3"/>
        <v>1</v>
      </c>
      <c r="E23" s="4">
        <f t="shared" si="2"/>
        <v>-0.58390000000000009</v>
      </c>
    </row>
    <row r="24" spans="1:7" x14ac:dyDescent="0.3">
      <c r="A24">
        <v>1.2</v>
      </c>
      <c r="B24">
        <f t="shared" si="0"/>
        <v>2.2727272727272729</v>
      </c>
      <c r="C24">
        <f t="shared" si="1"/>
        <v>100</v>
      </c>
      <c r="D24">
        <f t="shared" si="3"/>
        <v>1</v>
      </c>
      <c r="E24" s="4">
        <f t="shared" si="2"/>
        <v>-0.56000000000000005</v>
      </c>
      <c r="G24">
        <f>1/C9</f>
        <v>0.01</v>
      </c>
    </row>
    <row r="25" spans="1:7" x14ac:dyDescent="0.3">
      <c r="A25">
        <v>1.21</v>
      </c>
      <c r="B25">
        <f t="shared" si="0"/>
        <v>2.1547080370609786</v>
      </c>
      <c r="C25">
        <f t="shared" si="1"/>
        <v>100</v>
      </c>
      <c r="D25">
        <f t="shared" si="3"/>
        <v>1</v>
      </c>
      <c r="E25" s="4">
        <f t="shared" si="2"/>
        <v>-0.53590000000000004</v>
      </c>
      <c r="G25">
        <f>1-G24</f>
        <v>0.99</v>
      </c>
    </row>
    <row r="26" spans="1:7" x14ac:dyDescent="0.3">
      <c r="A26">
        <v>1.22</v>
      </c>
      <c r="B26">
        <f t="shared" si="0"/>
        <v>2.0475020475020478</v>
      </c>
      <c r="C26">
        <f t="shared" si="1"/>
        <v>100</v>
      </c>
      <c r="D26">
        <f t="shared" si="3"/>
        <v>1</v>
      </c>
      <c r="E26" s="4">
        <f t="shared" si="2"/>
        <v>-0.51160000000000005</v>
      </c>
    </row>
    <row r="27" spans="1:7" x14ac:dyDescent="0.3">
      <c r="A27">
        <v>1.23</v>
      </c>
      <c r="B27">
        <f t="shared" si="0"/>
        <v>1.9496977968414899</v>
      </c>
      <c r="C27">
        <f t="shared" si="1"/>
        <v>100</v>
      </c>
      <c r="D27">
        <f t="shared" si="3"/>
        <v>1</v>
      </c>
      <c r="E27" s="4">
        <f t="shared" si="2"/>
        <v>-0.48710000000000009</v>
      </c>
    </row>
    <row r="28" spans="1:7" x14ac:dyDescent="0.3">
      <c r="A28">
        <v>1.24</v>
      </c>
      <c r="B28">
        <f t="shared" si="0"/>
        <v>1.8601190476190474</v>
      </c>
      <c r="C28">
        <f t="shared" si="1"/>
        <v>100</v>
      </c>
      <c r="D28">
        <f t="shared" si="3"/>
        <v>1</v>
      </c>
      <c r="E28" s="4">
        <f t="shared" si="2"/>
        <v>-0.46239999999999992</v>
      </c>
    </row>
    <row r="29" spans="1:7" x14ac:dyDescent="0.3">
      <c r="A29">
        <v>1.25</v>
      </c>
      <c r="B29">
        <f t="shared" si="0"/>
        <v>1.7777777777777777</v>
      </c>
      <c r="C29">
        <f t="shared" si="1"/>
        <v>100</v>
      </c>
      <c r="D29">
        <f t="shared" si="3"/>
        <v>1</v>
      </c>
      <c r="E29" s="4">
        <f t="shared" si="2"/>
        <v>-0.4375</v>
      </c>
    </row>
    <row r="30" spans="1:7" x14ac:dyDescent="0.3">
      <c r="A30">
        <v>1.26</v>
      </c>
      <c r="B30">
        <f t="shared" si="0"/>
        <v>1.7018379850238254</v>
      </c>
      <c r="C30">
        <f t="shared" si="1"/>
        <v>100</v>
      </c>
      <c r="D30">
        <f t="shared" si="3"/>
        <v>1</v>
      </c>
      <c r="E30" s="4">
        <f t="shared" si="2"/>
        <v>-0.41239999999999988</v>
      </c>
    </row>
    <row r="31" spans="1:7" x14ac:dyDescent="0.3">
      <c r="A31">
        <v>1.27</v>
      </c>
      <c r="B31">
        <f t="shared" si="0"/>
        <v>1.6315875346712352</v>
      </c>
      <c r="C31">
        <f t="shared" si="1"/>
        <v>100</v>
      </c>
      <c r="D31">
        <f t="shared" si="3"/>
        <v>1</v>
      </c>
      <c r="E31" s="4">
        <f t="shared" si="2"/>
        <v>-0.3871</v>
      </c>
    </row>
    <row r="32" spans="1:7" x14ac:dyDescent="0.3">
      <c r="A32">
        <v>1.28</v>
      </c>
      <c r="B32">
        <f t="shared" si="0"/>
        <v>1.5664160401002505</v>
      </c>
      <c r="C32">
        <f t="shared" si="1"/>
        <v>100</v>
      </c>
      <c r="D32">
        <f t="shared" si="3"/>
        <v>1</v>
      </c>
      <c r="E32" s="4">
        <f t="shared" si="2"/>
        <v>-0.36159999999999992</v>
      </c>
    </row>
    <row r="33" spans="1:5" x14ac:dyDescent="0.3">
      <c r="A33">
        <v>1.29</v>
      </c>
      <c r="B33">
        <f t="shared" si="0"/>
        <v>1.5057973196807706</v>
      </c>
      <c r="C33">
        <f t="shared" si="1"/>
        <v>100</v>
      </c>
      <c r="D33">
        <f t="shared" si="3"/>
        <v>1</v>
      </c>
      <c r="E33" s="4">
        <f t="shared" si="2"/>
        <v>-0.33589999999999987</v>
      </c>
    </row>
    <row r="34" spans="1:5" x14ac:dyDescent="0.3">
      <c r="A34">
        <v>1.3</v>
      </c>
      <c r="B34">
        <f t="shared" si="0"/>
        <v>1.4492753623188401</v>
      </c>
      <c r="C34">
        <f t="shared" si="1"/>
        <v>100</v>
      </c>
      <c r="D34">
        <f t="shared" si="3"/>
        <v>1</v>
      </c>
      <c r="E34" s="4">
        <f t="shared" si="2"/>
        <v>-0.30999999999999983</v>
      </c>
    </row>
    <row r="35" spans="1:5" x14ac:dyDescent="0.3">
      <c r="A35">
        <v>1.31</v>
      </c>
      <c r="B35">
        <f t="shared" si="0"/>
        <v>1.3964530093562348</v>
      </c>
      <c r="C35">
        <f t="shared" si="1"/>
        <v>100</v>
      </c>
      <c r="D35">
        <f t="shared" si="3"/>
        <v>1</v>
      </c>
      <c r="E35" s="4">
        <f t="shared" si="2"/>
        <v>-0.28389999999999982</v>
      </c>
    </row>
    <row r="36" spans="1:5" x14ac:dyDescent="0.3">
      <c r="A36">
        <v>1.32</v>
      </c>
      <c r="B36">
        <f t="shared" si="0"/>
        <v>1.3469827586206893</v>
      </c>
      <c r="C36">
        <f t="shared" si="1"/>
        <v>100</v>
      </c>
      <c r="D36">
        <f t="shared" si="3"/>
        <v>1</v>
      </c>
      <c r="E36" s="4">
        <f t="shared" si="2"/>
        <v>-0.25759999999999983</v>
      </c>
    </row>
    <row r="37" spans="1:5" x14ac:dyDescent="0.3">
      <c r="A37">
        <v>1.33</v>
      </c>
      <c r="B37">
        <f t="shared" si="0"/>
        <v>1.3005592404734034</v>
      </c>
      <c r="C37">
        <f t="shared" si="1"/>
        <v>100</v>
      </c>
      <c r="D37">
        <f t="shared" si="3"/>
        <v>1</v>
      </c>
      <c r="E37" s="4">
        <f t="shared" si="2"/>
        <v>-0.23109999999999997</v>
      </c>
    </row>
    <row r="38" spans="1:5" x14ac:dyDescent="0.3">
      <c r="A38">
        <v>1.34</v>
      </c>
      <c r="B38">
        <f t="shared" si="0"/>
        <v>1.2569130216189035</v>
      </c>
      <c r="C38">
        <f t="shared" si="1"/>
        <v>100</v>
      </c>
      <c r="D38">
        <f t="shared" si="3"/>
        <v>1</v>
      </c>
      <c r="E38" s="4">
        <f t="shared" si="2"/>
        <v>-0.20439999999999969</v>
      </c>
    </row>
    <row r="39" spans="1:5" x14ac:dyDescent="0.3">
      <c r="A39">
        <v>1.35</v>
      </c>
      <c r="B39">
        <f t="shared" si="0"/>
        <v>1.2158054711246198</v>
      </c>
      <c r="C39">
        <f t="shared" si="1"/>
        <v>100</v>
      </c>
      <c r="D39">
        <f t="shared" si="3"/>
        <v>1</v>
      </c>
      <c r="E39" s="4">
        <f t="shared" si="2"/>
        <v>-0.17749999999999977</v>
      </c>
    </row>
    <row r="40" spans="1:5" x14ac:dyDescent="0.3">
      <c r="A40">
        <v>1.36</v>
      </c>
      <c r="B40">
        <f t="shared" si="0"/>
        <v>1.1770244821092273</v>
      </c>
      <c r="C40">
        <f t="shared" si="1"/>
        <v>100</v>
      </c>
      <c r="D40">
        <f t="shared" si="3"/>
        <v>1</v>
      </c>
      <c r="E40" s="4">
        <f t="shared" si="2"/>
        <v>-0.15039999999999953</v>
      </c>
    </row>
    <row r="41" spans="1:5" x14ac:dyDescent="0.3">
      <c r="A41">
        <v>1.37</v>
      </c>
      <c r="B41">
        <f t="shared" si="0"/>
        <v>1.1403808872163299</v>
      </c>
      <c r="C41">
        <f t="shared" si="1"/>
        <v>100</v>
      </c>
      <c r="D41">
        <f t="shared" si="3"/>
        <v>1</v>
      </c>
      <c r="E41" s="4">
        <f t="shared" si="2"/>
        <v>-0.12309999999999977</v>
      </c>
    </row>
    <row r="42" spans="1:5" x14ac:dyDescent="0.3">
      <c r="A42">
        <v>1.38</v>
      </c>
      <c r="B42">
        <f t="shared" si="0"/>
        <v>1.1057054400707655</v>
      </c>
      <c r="C42">
        <f t="shared" si="1"/>
        <v>100</v>
      </c>
      <c r="D42">
        <f t="shared" si="3"/>
        <v>1</v>
      </c>
      <c r="E42" s="4">
        <f t="shared" si="2"/>
        <v>-9.5600000000000351E-2</v>
      </c>
    </row>
    <row r="43" spans="1:5" x14ac:dyDescent="0.3">
      <c r="A43">
        <v>1.39</v>
      </c>
      <c r="B43">
        <f t="shared" si="0"/>
        <v>1.0728462611307803</v>
      </c>
      <c r="C43">
        <f t="shared" si="1"/>
        <v>100</v>
      </c>
      <c r="D43">
        <f t="shared" si="3"/>
        <v>1</v>
      </c>
      <c r="E43" s="4">
        <f t="shared" si="2"/>
        <v>-6.7900000000000293E-2</v>
      </c>
    </row>
    <row r="44" spans="1:5" x14ac:dyDescent="0.3">
      <c r="A44">
        <v>1.4</v>
      </c>
      <c r="B44">
        <f t="shared" si="0"/>
        <v>1.041666666666667</v>
      </c>
      <c r="C44">
        <f t="shared" si="1"/>
        <v>100</v>
      </c>
      <c r="D44">
        <f t="shared" si="3"/>
        <v>1</v>
      </c>
      <c r="E44" s="4">
        <f t="shared" si="2"/>
        <v>-4.0000000000000258E-2</v>
      </c>
    </row>
    <row r="45" spans="1:5" x14ac:dyDescent="0.3">
      <c r="A45">
        <v>1.41</v>
      </c>
      <c r="B45">
        <f>IF($C$2/(A45^2-1)&lt;1,$C$2/(A45^2-1),$C$2/(A45^2-1))</f>
        <v>1.0120433154539017</v>
      </c>
      <c r="C45">
        <f t="shared" si="1"/>
        <v>100</v>
      </c>
      <c r="D45">
        <f t="shared" si="3"/>
        <v>1</v>
      </c>
      <c r="E45" s="4">
        <f t="shared" si="2"/>
        <v>-1.1900000000000244E-2</v>
      </c>
    </row>
    <row r="46" spans="1:5" x14ac:dyDescent="0.3">
      <c r="A46">
        <v>1.42</v>
      </c>
      <c r="B46">
        <f t="shared" si="0"/>
        <v>1</v>
      </c>
      <c r="C46">
        <f t="shared" si="1"/>
        <v>100</v>
      </c>
      <c r="D46">
        <f t="shared" si="3"/>
        <v>1</v>
      </c>
      <c r="E46" s="4">
        <f t="shared" si="2"/>
        <v>0</v>
      </c>
    </row>
    <row r="47" spans="1:5" x14ac:dyDescent="0.3">
      <c r="A47">
        <v>1.43</v>
      </c>
      <c r="B47">
        <f t="shared" si="0"/>
        <v>1</v>
      </c>
      <c r="C47">
        <f t="shared" si="1"/>
        <v>100</v>
      </c>
      <c r="D47">
        <f t="shared" si="3"/>
        <v>1</v>
      </c>
      <c r="E47" s="4">
        <f t="shared" si="2"/>
        <v>0</v>
      </c>
    </row>
    <row r="48" spans="1:5" x14ac:dyDescent="0.3">
      <c r="A48">
        <v>1.44</v>
      </c>
      <c r="B48">
        <f t="shared" si="0"/>
        <v>1</v>
      </c>
      <c r="C48">
        <f t="shared" si="1"/>
        <v>100</v>
      </c>
      <c r="D48">
        <f t="shared" si="3"/>
        <v>1</v>
      </c>
      <c r="E48" s="4">
        <f t="shared" si="2"/>
        <v>0</v>
      </c>
    </row>
    <row r="49" spans="1:5" x14ac:dyDescent="0.3">
      <c r="A49">
        <v>1.45</v>
      </c>
      <c r="B49">
        <f t="shared" si="0"/>
        <v>1</v>
      </c>
      <c r="C49">
        <f t="shared" si="1"/>
        <v>100</v>
      </c>
      <c r="D49">
        <f t="shared" si="3"/>
        <v>1</v>
      </c>
      <c r="E49" s="4">
        <f t="shared" si="2"/>
        <v>0</v>
      </c>
    </row>
    <row r="50" spans="1:5" x14ac:dyDescent="0.3">
      <c r="A50">
        <v>1.46</v>
      </c>
      <c r="B50">
        <f t="shared" si="0"/>
        <v>1</v>
      </c>
      <c r="C50">
        <f t="shared" si="1"/>
        <v>100</v>
      </c>
      <c r="D50">
        <f t="shared" si="3"/>
        <v>1</v>
      </c>
      <c r="E50" s="4">
        <f t="shared" si="2"/>
        <v>0</v>
      </c>
    </row>
    <row r="51" spans="1:5" x14ac:dyDescent="0.3">
      <c r="A51">
        <v>1.47</v>
      </c>
      <c r="B51">
        <f t="shared" si="0"/>
        <v>1</v>
      </c>
      <c r="C51">
        <f t="shared" si="1"/>
        <v>100</v>
      </c>
      <c r="D51">
        <f t="shared" si="3"/>
        <v>1</v>
      </c>
      <c r="E51" s="4">
        <f t="shared" si="2"/>
        <v>0</v>
      </c>
    </row>
    <row r="52" spans="1:5" x14ac:dyDescent="0.3">
      <c r="A52">
        <v>1.48</v>
      </c>
      <c r="B52">
        <f t="shared" si="0"/>
        <v>1</v>
      </c>
      <c r="C52">
        <f t="shared" si="1"/>
        <v>100</v>
      </c>
      <c r="D52">
        <f t="shared" si="3"/>
        <v>1</v>
      </c>
      <c r="E52" s="4">
        <f t="shared" si="2"/>
        <v>0</v>
      </c>
    </row>
    <row r="53" spans="1:5" x14ac:dyDescent="0.3">
      <c r="A53">
        <v>1.49</v>
      </c>
      <c r="B53">
        <f t="shared" si="0"/>
        <v>1</v>
      </c>
      <c r="C53">
        <f t="shared" si="1"/>
        <v>100</v>
      </c>
      <c r="D53">
        <f t="shared" si="3"/>
        <v>1</v>
      </c>
      <c r="E53" s="4">
        <f t="shared" si="2"/>
        <v>0</v>
      </c>
    </row>
    <row r="54" spans="1:5" x14ac:dyDescent="0.3">
      <c r="A54">
        <v>1.5</v>
      </c>
      <c r="B54">
        <f t="shared" si="0"/>
        <v>1</v>
      </c>
      <c r="C54">
        <f t="shared" si="1"/>
        <v>100</v>
      </c>
      <c r="D54">
        <f t="shared" si="3"/>
        <v>1</v>
      </c>
      <c r="E54" s="4">
        <f t="shared" si="2"/>
        <v>0</v>
      </c>
    </row>
    <row r="55" spans="1:5" x14ac:dyDescent="0.3">
      <c r="A55">
        <v>1.51</v>
      </c>
      <c r="B55">
        <f t="shared" si="0"/>
        <v>1</v>
      </c>
      <c r="C55">
        <f t="shared" si="1"/>
        <v>100</v>
      </c>
      <c r="D55">
        <f t="shared" si="3"/>
        <v>1</v>
      </c>
      <c r="E55" s="4">
        <f t="shared" si="2"/>
        <v>0</v>
      </c>
    </row>
    <row r="56" spans="1:5" x14ac:dyDescent="0.3">
      <c r="A56">
        <v>1.52</v>
      </c>
      <c r="B56">
        <f t="shared" si="0"/>
        <v>1</v>
      </c>
      <c r="C56">
        <f t="shared" si="1"/>
        <v>100</v>
      </c>
      <c r="D56">
        <f t="shared" si="3"/>
        <v>1</v>
      </c>
      <c r="E56" s="4">
        <f t="shared" si="2"/>
        <v>0</v>
      </c>
    </row>
    <row r="57" spans="1:5" x14ac:dyDescent="0.3">
      <c r="A57">
        <v>1.53</v>
      </c>
      <c r="B57">
        <f t="shared" si="0"/>
        <v>1</v>
      </c>
      <c r="C57">
        <f t="shared" si="1"/>
        <v>100</v>
      </c>
      <c r="D57">
        <f t="shared" si="3"/>
        <v>1</v>
      </c>
      <c r="E57" s="4">
        <f t="shared" si="2"/>
        <v>0</v>
      </c>
    </row>
    <row r="58" spans="1:5" x14ac:dyDescent="0.3">
      <c r="A58">
        <v>1.54</v>
      </c>
      <c r="B58">
        <f t="shared" si="0"/>
        <v>1</v>
      </c>
      <c r="C58">
        <f t="shared" si="1"/>
        <v>100</v>
      </c>
      <c r="D58">
        <f t="shared" si="3"/>
        <v>1</v>
      </c>
      <c r="E58" s="4">
        <f t="shared" si="2"/>
        <v>0</v>
      </c>
    </row>
    <row r="59" spans="1:5" x14ac:dyDescent="0.3">
      <c r="A59">
        <v>1.55</v>
      </c>
      <c r="B59">
        <f t="shared" si="0"/>
        <v>1</v>
      </c>
      <c r="C59">
        <f t="shared" si="1"/>
        <v>100</v>
      </c>
      <c r="D59">
        <f t="shared" si="3"/>
        <v>1</v>
      </c>
      <c r="E59" s="4">
        <f t="shared" si="2"/>
        <v>0</v>
      </c>
    </row>
    <row r="60" spans="1:5" x14ac:dyDescent="0.3">
      <c r="A60">
        <v>1.56</v>
      </c>
      <c r="B60">
        <f t="shared" si="0"/>
        <v>1</v>
      </c>
      <c r="C60">
        <f t="shared" si="1"/>
        <v>100</v>
      </c>
      <c r="D60">
        <f t="shared" si="3"/>
        <v>1</v>
      </c>
      <c r="E60" s="4">
        <f t="shared" si="2"/>
        <v>0</v>
      </c>
    </row>
    <row r="61" spans="1:5" x14ac:dyDescent="0.3">
      <c r="A61">
        <v>1.57</v>
      </c>
      <c r="B61">
        <f t="shared" si="0"/>
        <v>1</v>
      </c>
      <c r="C61">
        <f t="shared" si="1"/>
        <v>100</v>
      </c>
      <c r="D61">
        <f t="shared" si="3"/>
        <v>1</v>
      </c>
      <c r="E61" s="4">
        <f t="shared" si="2"/>
        <v>0</v>
      </c>
    </row>
    <row r="62" spans="1:5" x14ac:dyDescent="0.3">
      <c r="A62">
        <v>1.58</v>
      </c>
      <c r="B62">
        <f t="shared" si="0"/>
        <v>1</v>
      </c>
      <c r="C62">
        <f t="shared" si="1"/>
        <v>100</v>
      </c>
      <c r="D62">
        <f t="shared" si="3"/>
        <v>1</v>
      </c>
      <c r="E62" s="4">
        <f t="shared" si="2"/>
        <v>0</v>
      </c>
    </row>
    <row r="63" spans="1:5" x14ac:dyDescent="0.3">
      <c r="A63">
        <v>1.59</v>
      </c>
      <c r="B63">
        <f t="shared" si="0"/>
        <v>1</v>
      </c>
      <c r="C63">
        <f t="shared" si="1"/>
        <v>100</v>
      </c>
      <c r="D63">
        <f t="shared" si="3"/>
        <v>1</v>
      </c>
      <c r="E63" s="4">
        <f t="shared" si="2"/>
        <v>0</v>
      </c>
    </row>
    <row r="64" spans="1:5" x14ac:dyDescent="0.3">
      <c r="A64">
        <v>1.6</v>
      </c>
      <c r="B64">
        <f t="shared" si="0"/>
        <v>1</v>
      </c>
      <c r="C64">
        <f t="shared" si="1"/>
        <v>100</v>
      </c>
      <c r="D64">
        <f t="shared" si="3"/>
        <v>1</v>
      </c>
      <c r="E64" s="4">
        <f t="shared" si="2"/>
        <v>0</v>
      </c>
    </row>
    <row r="65" spans="1:5" x14ac:dyDescent="0.3">
      <c r="A65">
        <v>1.61</v>
      </c>
      <c r="B65">
        <f t="shared" si="0"/>
        <v>1</v>
      </c>
      <c r="C65">
        <f t="shared" si="1"/>
        <v>100</v>
      </c>
      <c r="D65">
        <f t="shared" si="3"/>
        <v>1</v>
      </c>
      <c r="E65" s="4">
        <f t="shared" si="2"/>
        <v>0</v>
      </c>
    </row>
    <row r="66" spans="1:5" x14ac:dyDescent="0.3">
      <c r="A66">
        <v>1.62</v>
      </c>
      <c r="B66">
        <f t="shared" si="0"/>
        <v>1</v>
      </c>
      <c r="C66">
        <f t="shared" si="1"/>
        <v>100</v>
      </c>
      <c r="D66">
        <f t="shared" si="3"/>
        <v>1</v>
      </c>
      <c r="E66" s="4">
        <f t="shared" si="2"/>
        <v>0</v>
      </c>
    </row>
    <row r="67" spans="1:5" x14ac:dyDescent="0.3">
      <c r="A67">
        <v>1.63</v>
      </c>
      <c r="B67">
        <f t="shared" si="0"/>
        <v>1</v>
      </c>
      <c r="C67">
        <f t="shared" si="1"/>
        <v>100</v>
      </c>
      <c r="D67">
        <f t="shared" si="3"/>
        <v>1</v>
      </c>
      <c r="E67" s="4">
        <f t="shared" si="2"/>
        <v>0</v>
      </c>
    </row>
    <row r="68" spans="1:5" x14ac:dyDescent="0.3">
      <c r="A68">
        <v>1.64</v>
      </c>
      <c r="B68">
        <f t="shared" si="0"/>
        <v>1</v>
      </c>
      <c r="C68">
        <f t="shared" si="1"/>
        <v>100</v>
      </c>
      <c r="D68">
        <f t="shared" si="3"/>
        <v>1</v>
      </c>
      <c r="E68" s="4">
        <f t="shared" si="2"/>
        <v>0</v>
      </c>
    </row>
    <row r="69" spans="1:5" x14ac:dyDescent="0.3">
      <c r="A69">
        <v>1.65</v>
      </c>
      <c r="B69">
        <f t="shared" si="0"/>
        <v>1</v>
      </c>
      <c r="C69">
        <f t="shared" si="1"/>
        <v>100</v>
      </c>
      <c r="D69">
        <f t="shared" si="3"/>
        <v>1</v>
      </c>
      <c r="E69" s="4">
        <f t="shared" si="2"/>
        <v>0</v>
      </c>
    </row>
    <row r="70" spans="1:5" x14ac:dyDescent="0.3">
      <c r="A70">
        <v>1.66</v>
      </c>
      <c r="B70">
        <f t="shared" si="0"/>
        <v>1</v>
      </c>
      <c r="C70">
        <f t="shared" si="1"/>
        <v>100</v>
      </c>
      <c r="D70">
        <f t="shared" si="3"/>
        <v>1</v>
      </c>
      <c r="E70" s="4">
        <f t="shared" si="2"/>
        <v>0</v>
      </c>
    </row>
    <row r="71" spans="1:5" x14ac:dyDescent="0.3">
      <c r="A71">
        <v>1.67</v>
      </c>
      <c r="B71">
        <f t="shared" si="0"/>
        <v>1</v>
      </c>
      <c r="C71">
        <f t="shared" si="1"/>
        <v>100</v>
      </c>
      <c r="D71">
        <f t="shared" si="3"/>
        <v>1</v>
      </c>
      <c r="E71" s="4">
        <f t="shared" si="2"/>
        <v>0</v>
      </c>
    </row>
    <row r="72" spans="1:5" x14ac:dyDescent="0.3">
      <c r="A72">
        <v>1.68</v>
      </c>
      <c r="B72">
        <f t="shared" si="0"/>
        <v>1</v>
      </c>
      <c r="C72">
        <f t="shared" si="1"/>
        <v>100</v>
      </c>
      <c r="D72">
        <f t="shared" si="3"/>
        <v>1</v>
      </c>
      <c r="E72" s="4">
        <f t="shared" si="2"/>
        <v>0</v>
      </c>
    </row>
    <row r="73" spans="1:5" x14ac:dyDescent="0.3">
      <c r="A73">
        <v>1.69</v>
      </c>
      <c r="B73">
        <f t="shared" ref="B73:B136" si="4">IF($C$2/(A73^2-1)&lt;1,1,$C$2/(A73^2-1))</f>
        <v>1</v>
      </c>
      <c r="C73">
        <f t="shared" ref="C73:C136" si="5">IF(TRUNC($C$5/(A73^2-1)+1)&lt;100,100,TRUNC($C$5/(A73^2-1)+1))</f>
        <v>100</v>
      </c>
      <c r="D73">
        <f t="shared" si="3"/>
        <v>1</v>
      </c>
      <c r="E73" s="4">
        <f t="shared" ref="E73:E136" si="6">D73/B73-1</f>
        <v>0</v>
      </c>
    </row>
    <row r="74" spans="1:5" x14ac:dyDescent="0.3">
      <c r="A74">
        <v>1.7</v>
      </c>
      <c r="B74">
        <f t="shared" si="4"/>
        <v>1</v>
      </c>
      <c r="C74">
        <f t="shared" si="5"/>
        <v>100</v>
      </c>
      <c r="D74">
        <f t="shared" ref="D74:D137" si="7">C74/1000*$C$4</f>
        <v>1</v>
      </c>
      <c r="E74" s="4">
        <f t="shared" si="6"/>
        <v>0</v>
      </c>
    </row>
    <row r="75" spans="1:5" x14ac:dyDescent="0.3">
      <c r="A75">
        <v>1.71</v>
      </c>
      <c r="B75">
        <f t="shared" si="4"/>
        <v>1</v>
      </c>
      <c r="C75">
        <f t="shared" si="5"/>
        <v>100</v>
      </c>
      <c r="D75">
        <f t="shared" si="7"/>
        <v>1</v>
      </c>
      <c r="E75" s="4">
        <f t="shared" si="6"/>
        <v>0</v>
      </c>
    </row>
    <row r="76" spans="1:5" x14ac:dyDescent="0.3">
      <c r="A76">
        <v>1.72</v>
      </c>
      <c r="B76">
        <f t="shared" si="4"/>
        <v>1</v>
      </c>
      <c r="C76">
        <f t="shared" si="5"/>
        <v>100</v>
      </c>
      <c r="D76">
        <f t="shared" si="7"/>
        <v>1</v>
      </c>
      <c r="E76" s="4">
        <f t="shared" si="6"/>
        <v>0</v>
      </c>
    </row>
    <row r="77" spans="1:5" x14ac:dyDescent="0.3">
      <c r="A77">
        <v>1.73</v>
      </c>
      <c r="B77">
        <f t="shared" si="4"/>
        <v>1</v>
      </c>
      <c r="C77">
        <f t="shared" si="5"/>
        <v>100</v>
      </c>
      <c r="D77">
        <f t="shared" si="7"/>
        <v>1</v>
      </c>
      <c r="E77" s="4">
        <f t="shared" si="6"/>
        <v>0</v>
      </c>
    </row>
    <row r="78" spans="1:5" x14ac:dyDescent="0.3">
      <c r="A78">
        <v>1.74</v>
      </c>
      <c r="B78">
        <f t="shared" si="4"/>
        <v>1</v>
      </c>
      <c r="C78">
        <f t="shared" si="5"/>
        <v>100</v>
      </c>
      <c r="D78">
        <f t="shared" si="7"/>
        <v>1</v>
      </c>
      <c r="E78" s="4">
        <f t="shared" si="6"/>
        <v>0</v>
      </c>
    </row>
    <row r="79" spans="1:5" x14ac:dyDescent="0.3">
      <c r="A79">
        <v>1.75</v>
      </c>
      <c r="B79">
        <f t="shared" si="4"/>
        <v>1</v>
      </c>
      <c r="C79">
        <f t="shared" si="5"/>
        <v>100</v>
      </c>
      <c r="D79">
        <f t="shared" si="7"/>
        <v>1</v>
      </c>
      <c r="E79" s="4">
        <f t="shared" si="6"/>
        <v>0</v>
      </c>
    </row>
    <row r="80" spans="1:5" x14ac:dyDescent="0.3">
      <c r="A80">
        <v>1.76</v>
      </c>
      <c r="B80">
        <f t="shared" si="4"/>
        <v>1</v>
      </c>
      <c r="C80">
        <f t="shared" si="5"/>
        <v>100</v>
      </c>
      <c r="D80">
        <f t="shared" si="7"/>
        <v>1</v>
      </c>
      <c r="E80" s="4">
        <f t="shared" si="6"/>
        <v>0</v>
      </c>
    </row>
    <row r="81" spans="1:5" x14ac:dyDescent="0.3">
      <c r="A81">
        <v>1.77</v>
      </c>
      <c r="B81">
        <f t="shared" si="4"/>
        <v>1</v>
      </c>
      <c r="C81">
        <f t="shared" si="5"/>
        <v>100</v>
      </c>
      <c r="D81">
        <f t="shared" si="7"/>
        <v>1</v>
      </c>
      <c r="E81" s="4">
        <f t="shared" si="6"/>
        <v>0</v>
      </c>
    </row>
    <row r="82" spans="1:5" x14ac:dyDescent="0.3">
      <c r="A82">
        <v>1.78</v>
      </c>
      <c r="B82">
        <f t="shared" si="4"/>
        <v>1</v>
      </c>
      <c r="C82">
        <f t="shared" si="5"/>
        <v>100</v>
      </c>
      <c r="D82">
        <f t="shared" si="7"/>
        <v>1</v>
      </c>
      <c r="E82" s="4">
        <f t="shared" si="6"/>
        <v>0</v>
      </c>
    </row>
    <row r="83" spans="1:5" x14ac:dyDescent="0.3">
      <c r="A83">
        <v>1.79</v>
      </c>
      <c r="B83">
        <f t="shared" si="4"/>
        <v>1</v>
      </c>
      <c r="C83">
        <f t="shared" si="5"/>
        <v>100</v>
      </c>
      <c r="D83">
        <f t="shared" si="7"/>
        <v>1</v>
      </c>
      <c r="E83" s="4">
        <f t="shared" si="6"/>
        <v>0</v>
      </c>
    </row>
    <row r="84" spans="1:5" x14ac:dyDescent="0.3">
      <c r="A84">
        <v>1.8</v>
      </c>
      <c r="B84">
        <f t="shared" si="4"/>
        <v>1</v>
      </c>
      <c r="C84">
        <f t="shared" si="5"/>
        <v>100</v>
      </c>
      <c r="D84">
        <f t="shared" si="7"/>
        <v>1</v>
      </c>
      <c r="E84" s="4">
        <f t="shared" si="6"/>
        <v>0</v>
      </c>
    </row>
    <row r="85" spans="1:5" x14ac:dyDescent="0.3">
      <c r="A85">
        <v>1.81</v>
      </c>
      <c r="B85">
        <f t="shared" si="4"/>
        <v>1</v>
      </c>
      <c r="C85">
        <f t="shared" si="5"/>
        <v>100</v>
      </c>
      <c r="D85">
        <f t="shared" si="7"/>
        <v>1</v>
      </c>
      <c r="E85" s="4">
        <f t="shared" si="6"/>
        <v>0</v>
      </c>
    </row>
    <row r="86" spans="1:5" x14ac:dyDescent="0.3">
      <c r="A86">
        <v>1.82</v>
      </c>
      <c r="B86">
        <f t="shared" si="4"/>
        <v>1</v>
      </c>
      <c r="C86">
        <f t="shared" si="5"/>
        <v>100</v>
      </c>
      <c r="D86">
        <f t="shared" si="7"/>
        <v>1</v>
      </c>
      <c r="E86" s="4">
        <f t="shared" si="6"/>
        <v>0</v>
      </c>
    </row>
    <row r="87" spans="1:5" x14ac:dyDescent="0.3">
      <c r="A87">
        <v>1.83</v>
      </c>
      <c r="B87">
        <f t="shared" si="4"/>
        <v>1</v>
      </c>
      <c r="C87">
        <f t="shared" si="5"/>
        <v>100</v>
      </c>
      <c r="D87">
        <f t="shared" si="7"/>
        <v>1</v>
      </c>
      <c r="E87" s="4">
        <f t="shared" si="6"/>
        <v>0</v>
      </c>
    </row>
    <row r="88" spans="1:5" x14ac:dyDescent="0.3">
      <c r="A88">
        <v>1.84</v>
      </c>
      <c r="B88">
        <f t="shared" si="4"/>
        <v>1</v>
      </c>
      <c r="C88">
        <f t="shared" si="5"/>
        <v>100</v>
      </c>
      <c r="D88">
        <f t="shared" si="7"/>
        <v>1</v>
      </c>
      <c r="E88" s="4">
        <f t="shared" si="6"/>
        <v>0</v>
      </c>
    </row>
    <row r="89" spans="1:5" x14ac:dyDescent="0.3">
      <c r="A89">
        <v>1.85</v>
      </c>
      <c r="B89">
        <f t="shared" si="4"/>
        <v>1</v>
      </c>
      <c r="C89">
        <f t="shared" si="5"/>
        <v>100</v>
      </c>
      <c r="D89">
        <f t="shared" si="7"/>
        <v>1</v>
      </c>
      <c r="E89" s="4">
        <f t="shared" si="6"/>
        <v>0</v>
      </c>
    </row>
    <row r="90" spans="1:5" x14ac:dyDescent="0.3">
      <c r="A90">
        <v>1.86</v>
      </c>
      <c r="B90">
        <f t="shared" si="4"/>
        <v>1</v>
      </c>
      <c r="C90">
        <f t="shared" si="5"/>
        <v>100</v>
      </c>
      <c r="D90">
        <f t="shared" si="7"/>
        <v>1</v>
      </c>
      <c r="E90" s="4">
        <f t="shared" si="6"/>
        <v>0</v>
      </c>
    </row>
    <row r="91" spans="1:5" x14ac:dyDescent="0.3">
      <c r="A91">
        <v>1.87</v>
      </c>
      <c r="B91">
        <f t="shared" si="4"/>
        <v>1</v>
      </c>
      <c r="C91">
        <f t="shared" si="5"/>
        <v>100</v>
      </c>
      <c r="D91">
        <f t="shared" si="7"/>
        <v>1</v>
      </c>
      <c r="E91" s="4">
        <f t="shared" si="6"/>
        <v>0</v>
      </c>
    </row>
    <row r="92" spans="1:5" x14ac:dyDescent="0.3">
      <c r="A92">
        <v>1.88</v>
      </c>
      <c r="B92">
        <f t="shared" si="4"/>
        <v>1</v>
      </c>
      <c r="C92">
        <f t="shared" si="5"/>
        <v>100</v>
      </c>
      <c r="D92">
        <f t="shared" si="7"/>
        <v>1</v>
      </c>
      <c r="E92" s="4">
        <f t="shared" si="6"/>
        <v>0</v>
      </c>
    </row>
    <row r="93" spans="1:5" x14ac:dyDescent="0.3">
      <c r="A93">
        <v>1.89</v>
      </c>
      <c r="B93">
        <f t="shared" si="4"/>
        <v>1</v>
      </c>
      <c r="C93">
        <f t="shared" si="5"/>
        <v>100</v>
      </c>
      <c r="D93">
        <f t="shared" si="7"/>
        <v>1</v>
      </c>
      <c r="E93" s="4">
        <f t="shared" si="6"/>
        <v>0</v>
      </c>
    </row>
    <row r="94" spans="1:5" x14ac:dyDescent="0.3">
      <c r="A94">
        <v>1.9</v>
      </c>
      <c r="B94">
        <f t="shared" si="4"/>
        <v>1</v>
      </c>
      <c r="C94">
        <f t="shared" si="5"/>
        <v>100</v>
      </c>
      <c r="D94">
        <f t="shared" si="7"/>
        <v>1</v>
      </c>
      <c r="E94" s="4">
        <f t="shared" si="6"/>
        <v>0</v>
      </c>
    </row>
    <row r="95" spans="1:5" x14ac:dyDescent="0.3">
      <c r="A95">
        <v>1.91</v>
      </c>
      <c r="B95">
        <f t="shared" si="4"/>
        <v>1</v>
      </c>
      <c r="C95">
        <f t="shared" si="5"/>
        <v>100</v>
      </c>
      <c r="D95">
        <f t="shared" si="7"/>
        <v>1</v>
      </c>
      <c r="E95" s="4">
        <f t="shared" si="6"/>
        <v>0</v>
      </c>
    </row>
    <row r="96" spans="1:5" x14ac:dyDescent="0.3">
      <c r="A96">
        <v>1.92</v>
      </c>
      <c r="B96">
        <f t="shared" si="4"/>
        <v>1</v>
      </c>
      <c r="C96">
        <f t="shared" si="5"/>
        <v>100</v>
      </c>
      <c r="D96">
        <f t="shared" si="7"/>
        <v>1</v>
      </c>
      <c r="E96" s="4">
        <f t="shared" si="6"/>
        <v>0</v>
      </c>
    </row>
    <row r="97" spans="1:5" x14ac:dyDescent="0.3">
      <c r="A97">
        <v>1.93</v>
      </c>
      <c r="B97">
        <f t="shared" si="4"/>
        <v>1</v>
      </c>
      <c r="C97">
        <f t="shared" si="5"/>
        <v>100</v>
      </c>
      <c r="D97">
        <f t="shared" si="7"/>
        <v>1</v>
      </c>
      <c r="E97" s="4">
        <f t="shared" si="6"/>
        <v>0</v>
      </c>
    </row>
    <row r="98" spans="1:5" x14ac:dyDescent="0.3">
      <c r="A98">
        <v>1.94</v>
      </c>
      <c r="B98">
        <f t="shared" si="4"/>
        <v>1</v>
      </c>
      <c r="C98">
        <f t="shared" si="5"/>
        <v>100</v>
      </c>
      <c r="D98">
        <f t="shared" si="7"/>
        <v>1</v>
      </c>
      <c r="E98" s="4">
        <f t="shared" si="6"/>
        <v>0</v>
      </c>
    </row>
    <row r="99" spans="1:5" x14ac:dyDescent="0.3">
      <c r="A99">
        <v>1.95</v>
      </c>
      <c r="B99">
        <f t="shared" si="4"/>
        <v>1</v>
      </c>
      <c r="C99">
        <f t="shared" si="5"/>
        <v>100</v>
      </c>
      <c r="D99">
        <f t="shared" si="7"/>
        <v>1</v>
      </c>
      <c r="E99" s="4">
        <f t="shared" si="6"/>
        <v>0</v>
      </c>
    </row>
    <row r="100" spans="1:5" x14ac:dyDescent="0.3">
      <c r="A100">
        <v>1.96</v>
      </c>
      <c r="B100">
        <f t="shared" si="4"/>
        <v>1</v>
      </c>
      <c r="C100">
        <f t="shared" si="5"/>
        <v>100</v>
      </c>
      <c r="D100">
        <f t="shared" si="7"/>
        <v>1</v>
      </c>
      <c r="E100" s="4">
        <f t="shared" si="6"/>
        <v>0</v>
      </c>
    </row>
    <row r="101" spans="1:5" x14ac:dyDescent="0.3">
      <c r="A101">
        <v>1.97</v>
      </c>
      <c r="B101">
        <f t="shared" si="4"/>
        <v>1</v>
      </c>
      <c r="C101">
        <f t="shared" si="5"/>
        <v>100</v>
      </c>
      <c r="D101">
        <f t="shared" si="7"/>
        <v>1</v>
      </c>
      <c r="E101" s="4">
        <f t="shared" si="6"/>
        <v>0</v>
      </c>
    </row>
    <row r="102" spans="1:5" x14ac:dyDescent="0.3">
      <c r="A102">
        <v>1.98</v>
      </c>
      <c r="B102">
        <f t="shared" si="4"/>
        <v>1</v>
      </c>
      <c r="C102">
        <f t="shared" si="5"/>
        <v>100</v>
      </c>
      <c r="D102">
        <f t="shared" si="7"/>
        <v>1</v>
      </c>
      <c r="E102" s="4">
        <f t="shared" si="6"/>
        <v>0</v>
      </c>
    </row>
    <row r="103" spans="1:5" x14ac:dyDescent="0.3">
      <c r="A103">
        <v>1.99</v>
      </c>
      <c r="B103">
        <f t="shared" si="4"/>
        <v>1</v>
      </c>
      <c r="C103">
        <f t="shared" si="5"/>
        <v>100</v>
      </c>
      <c r="D103">
        <f t="shared" si="7"/>
        <v>1</v>
      </c>
      <c r="E103" s="4">
        <f t="shared" si="6"/>
        <v>0</v>
      </c>
    </row>
    <row r="104" spans="1:5" x14ac:dyDescent="0.3">
      <c r="A104">
        <v>2</v>
      </c>
      <c r="B104">
        <f t="shared" si="4"/>
        <v>1</v>
      </c>
      <c r="C104">
        <f t="shared" si="5"/>
        <v>100</v>
      </c>
      <c r="D104">
        <f t="shared" si="7"/>
        <v>1</v>
      </c>
      <c r="E104" s="4">
        <f t="shared" si="6"/>
        <v>0</v>
      </c>
    </row>
    <row r="105" spans="1:5" x14ac:dyDescent="0.3">
      <c r="A105">
        <v>2.0099999999999998</v>
      </c>
      <c r="B105">
        <f t="shared" si="4"/>
        <v>1</v>
      </c>
      <c r="C105">
        <f t="shared" si="5"/>
        <v>100</v>
      </c>
      <c r="D105">
        <f t="shared" si="7"/>
        <v>1</v>
      </c>
      <c r="E105" s="4">
        <f t="shared" si="6"/>
        <v>0</v>
      </c>
    </row>
    <row r="106" spans="1:5" x14ac:dyDescent="0.3">
      <c r="A106">
        <v>2.02</v>
      </c>
      <c r="B106">
        <f t="shared" si="4"/>
        <v>1</v>
      </c>
      <c r="C106">
        <f t="shared" si="5"/>
        <v>100</v>
      </c>
      <c r="D106">
        <f t="shared" si="7"/>
        <v>1</v>
      </c>
      <c r="E106" s="4">
        <f t="shared" si="6"/>
        <v>0</v>
      </c>
    </row>
    <row r="107" spans="1:5" x14ac:dyDescent="0.3">
      <c r="A107">
        <v>2.0299999999999998</v>
      </c>
      <c r="B107">
        <f t="shared" si="4"/>
        <v>1</v>
      </c>
      <c r="C107">
        <f t="shared" si="5"/>
        <v>100</v>
      </c>
      <c r="D107">
        <f t="shared" si="7"/>
        <v>1</v>
      </c>
      <c r="E107" s="4">
        <f t="shared" si="6"/>
        <v>0</v>
      </c>
    </row>
    <row r="108" spans="1:5" x14ac:dyDescent="0.3">
      <c r="A108">
        <v>2.04</v>
      </c>
      <c r="B108">
        <f t="shared" si="4"/>
        <v>1</v>
      </c>
      <c r="C108">
        <f t="shared" si="5"/>
        <v>100</v>
      </c>
      <c r="D108">
        <f t="shared" si="7"/>
        <v>1</v>
      </c>
      <c r="E108" s="4">
        <f t="shared" si="6"/>
        <v>0</v>
      </c>
    </row>
    <row r="109" spans="1:5" x14ac:dyDescent="0.3">
      <c r="A109">
        <v>2.0499999999999998</v>
      </c>
      <c r="B109">
        <f t="shared" si="4"/>
        <v>1</v>
      </c>
      <c r="C109">
        <f t="shared" si="5"/>
        <v>100</v>
      </c>
      <c r="D109">
        <f t="shared" si="7"/>
        <v>1</v>
      </c>
      <c r="E109" s="4">
        <f t="shared" si="6"/>
        <v>0</v>
      </c>
    </row>
    <row r="110" spans="1:5" x14ac:dyDescent="0.3">
      <c r="A110">
        <v>2.06</v>
      </c>
      <c r="B110">
        <f t="shared" si="4"/>
        <v>1</v>
      </c>
      <c r="C110">
        <f t="shared" si="5"/>
        <v>100</v>
      </c>
      <c r="D110">
        <f t="shared" si="7"/>
        <v>1</v>
      </c>
      <c r="E110" s="4">
        <f t="shared" si="6"/>
        <v>0</v>
      </c>
    </row>
    <row r="111" spans="1:5" x14ac:dyDescent="0.3">
      <c r="A111">
        <v>2.0699999999999998</v>
      </c>
      <c r="B111">
        <f t="shared" si="4"/>
        <v>1</v>
      </c>
      <c r="C111">
        <f t="shared" si="5"/>
        <v>100</v>
      </c>
      <c r="D111">
        <f t="shared" si="7"/>
        <v>1</v>
      </c>
      <c r="E111" s="4">
        <f t="shared" si="6"/>
        <v>0</v>
      </c>
    </row>
    <row r="112" spans="1:5" x14ac:dyDescent="0.3">
      <c r="A112">
        <v>2.08</v>
      </c>
      <c r="B112">
        <f t="shared" si="4"/>
        <v>1</v>
      </c>
      <c r="C112">
        <f t="shared" si="5"/>
        <v>100</v>
      </c>
      <c r="D112">
        <f t="shared" si="7"/>
        <v>1</v>
      </c>
      <c r="E112" s="4">
        <f t="shared" si="6"/>
        <v>0</v>
      </c>
    </row>
    <row r="113" spans="1:5" x14ac:dyDescent="0.3">
      <c r="A113">
        <v>2.09</v>
      </c>
      <c r="B113">
        <f t="shared" si="4"/>
        <v>1</v>
      </c>
      <c r="C113">
        <f t="shared" si="5"/>
        <v>100</v>
      </c>
      <c r="D113">
        <f t="shared" si="7"/>
        <v>1</v>
      </c>
      <c r="E113" s="4">
        <f t="shared" si="6"/>
        <v>0</v>
      </c>
    </row>
    <row r="114" spans="1:5" x14ac:dyDescent="0.3">
      <c r="A114">
        <v>2.1</v>
      </c>
      <c r="B114">
        <f t="shared" si="4"/>
        <v>1</v>
      </c>
      <c r="C114">
        <f t="shared" si="5"/>
        <v>100</v>
      </c>
      <c r="D114">
        <f t="shared" si="7"/>
        <v>1</v>
      </c>
      <c r="E114" s="4">
        <f t="shared" si="6"/>
        <v>0</v>
      </c>
    </row>
    <row r="115" spans="1:5" x14ac:dyDescent="0.3">
      <c r="A115">
        <v>2.11</v>
      </c>
      <c r="B115">
        <f t="shared" si="4"/>
        <v>1</v>
      </c>
      <c r="C115">
        <f t="shared" si="5"/>
        <v>100</v>
      </c>
      <c r="D115">
        <f t="shared" si="7"/>
        <v>1</v>
      </c>
      <c r="E115" s="4">
        <f t="shared" si="6"/>
        <v>0</v>
      </c>
    </row>
    <row r="116" spans="1:5" x14ac:dyDescent="0.3">
      <c r="A116">
        <v>2.12</v>
      </c>
      <c r="B116">
        <f t="shared" si="4"/>
        <v>1</v>
      </c>
      <c r="C116">
        <f t="shared" si="5"/>
        <v>100</v>
      </c>
      <c r="D116">
        <f t="shared" si="7"/>
        <v>1</v>
      </c>
      <c r="E116" s="4">
        <f t="shared" si="6"/>
        <v>0</v>
      </c>
    </row>
    <row r="117" spans="1:5" x14ac:dyDescent="0.3">
      <c r="A117">
        <v>2.13</v>
      </c>
      <c r="B117">
        <f t="shared" si="4"/>
        <v>1</v>
      </c>
      <c r="C117">
        <f t="shared" si="5"/>
        <v>100</v>
      </c>
      <c r="D117">
        <f t="shared" si="7"/>
        <v>1</v>
      </c>
      <c r="E117" s="4">
        <f t="shared" si="6"/>
        <v>0</v>
      </c>
    </row>
    <row r="118" spans="1:5" x14ac:dyDescent="0.3">
      <c r="A118">
        <v>2.14</v>
      </c>
      <c r="B118">
        <f t="shared" si="4"/>
        <v>1</v>
      </c>
      <c r="C118">
        <f t="shared" si="5"/>
        <v>100</v>
      </c>
      <c r="D118">
        <f t="shared" si="7"/>
        <v>1</v>
      </c>
      <c r="E118" s="4">
        <f t="shared" si="6"/>
        <v>0</v>
      </c>
    </row>
    <row r="119" spans="1:5" x14ac:dyDescent="0.3">
      <c r="A119">
        <v>2.15</v>
      </c>
      <c r="B119">
        <f t="shared" si="4"/>
        <v>1</v>
      </c>
      <c r="C119">
        <f t="shared" si="5"/>
        <v>100</v>
      </c>
      <c r="D119">
        <f t="shared" si="7"/>
        <v>1</v>
      </c>
      <c r="E119" s="4">
        <f t="shared" si="6"/>
        <v>0</v>
      </c>
    </row>
    <row r="120" spans="1:5" x14ac:dyDescent="0.3">
      <c r="A120">
        <v>2.16</v>
      </c>
      <c r="B120">
        <f t="shared" si="4"/>
        <v>1</v>
      </c>
      <c r="C120">
        <f t="shared" si="5"/>
        <v>100</v>
      </c>
      <c r="D120">
        <f t="shared" si="7"/>
        <v>1</v>
      </c>
      <c r="E120" s="4">
        <f t="shared" si="6"/>
        <v>0</v>
      </c>
    </row>
    <row r="121" spans="1:5" x14ac:dyDescent="0.3">
      <c r="A121">
        <v>2.17</v>
      </c>
      <c r="B121">
        <f t="shared" si="4"/>
        <v>1</v>
      </c>
      <c r="C121">
        <f t="shared" si="5"/>
        <v>100</v>
      </c>
      <c r="D121">
        <f t="shared" si="7"/>
        <v>1</v>
      </c>
      <c r="E121" s="4">
        <f t="shared" si="6"/>
        <v>0</v>
      </c>
    </row>
    <row r="122" spans="1:5" x14ac:dyDescent="0.3">
      <c r="A122">
        <v>2.1800000000000002</v>
      </c>
      <c r="B122">
        <f t="shared" si="4"/>
        <v>1</v>
      </c>
      <c r="C122">
        <f t="shared" si="5"/>
        <v>100</v>
      </c>
      <c r="D122">
        <f t="shared" si="7"/>
        <v>1</v>
      </c>
      <c r="E122" s="4">
        <f t="shared" si="6"/>
        <v>0</v>
      </c>
    </row>
    <row r="123" spans="1:5" x14ac:dyDescent="0.3">
      <c r="A123">
        <v>2.19</v>
      </c>
      <c r="B123">
        <f t="shared" si="4"/>
        <v>1</v>
      </c>
      <c r="C123">
        <f t="shared" si="5"/>
        <v>100</v>
      </c>
      <c r="D123">
        <f t="shared" si="7"/>
        <v>1</v>
      </c>
      <c r="E123" s="4">
        <f t="shared" si="6"/>
        <v>0</v>
      </c>
    </row>
    <row r="124" spans="1:5" x14ac:dyDescent="0.3">
      <c r="A124">
        <v>2.2000000000000002</v>
      </c>
      <c r="B124">
        <f t="shared" si="4"/>
        <v>1</v>
      </c>
      <c r="C124">
        <f t="shared" si="5"/>
        <v>100</v>
      </c>
      <c r="D124">
        <f t="shared" si="7"/>
        <v>1</v>
      </c>
      <c r="E124" s="4">
        <f t="shared" si="6"/>
        <v>0</v>
      </c>
    </row>
    <row r="125" spans="1:5" x14ac:dyDescent="0.3">
      <c r="A125">
        <v>2.21</v>
      </c>
      <c r="B125">
        <f t="shared" si="4"/>
        <v>1</v>
      </c>
      <c r="C125">
        <f t="shared" si="5"/>
        <v>100</v>
      </c>
      <c r="D125">
        <f t="shared" si="7"/>
        <v>1</v>
      </c>
      <c r="E125" s="4">
        <f t="shared" si="6"/>
        <v>0</v>
      </c>
    </row>
    <row r="126" spans="1:5" x14ac:dyDescent="0.3">
      <c r="A126">
        <v>2.2200000000000002</v>
      </c>
      <c r="B126">
        <f t="shared" si="4"/>
        <v>1</v>
      </c>
      <c r="C126">
        <f t="shared" si="5"/>
        <v>100</v>
      </c>
      <c r="D126">
        <f t="shared" si="7"/>
        <v>1</v>
      </c>
      <c r="E126" s="4">
        <f t="shared" si="6"/>
        <v>0</v>
      </c>
    </row>
    <row r="127" spans="1:5" x14ac:dyDescent="0.3">
      <c r="A127">
        <v>2.23</v>
      </c>
      <c r="B127">
        <f t="shared" si="4"/>
        <v>1</v>
      </c>
      <c r="C127">
        <f t="shared" si="5"/>
        <v>100</v>
      </c>
      <c r="D127">
        <f t="shared" si="7"/>
        <v>1</v>
      </c>
      <c r="E127" s="4">
        <f t="shared" si="6"/>
        <v>0</v>
      </c>
    </row>
    <row r="128" spans="1:5" x14ac:dyDescent="0.3">
      <c r="A128">
        <v>2.2400000000000002</v>
      </c>
      <c r="B128">
        <f t="shared" si="4"/>
        <v>1</v>
      </c>
      <c r="C128">
        <f t="shared" si="5"/>
        <v>100</v>
      </c>
      <c r="D128">
        <f t="shared" si="7"/>
        <v>1</v>
      </c>
      <c r="E128" s="4">
        <f t="shared" si="6"/>
        <v>0</v>
      </c>
    </row>
    <row r="129" spans="1:5" x14ac:dyDescent="0.3">
      <c r="A129">
        <v>2.25</v>
      </c>
      <c r="B129">
        <f t="shared" si="4"/>
        <v>1</v>
      </c>
      <c r="C129">
        <f t="shared" si="5"/>
        <v>100</v>
      </c>
      <c r="D129">
        <f t="shared" si="7"/>
        <v>1</v>
      </c>
      <c r="E129" s="4">
        <f t="shared" si="6"/>
        <v>0</v>
      </c>
    </row>
    <row r="130" spans="1:5" x14ac:dyDescent="0.3">
      <c r="A130">
        <v>2.2599999999999998</v>
      </c>
      <c r="B130">
        <f t="shared" si="4"/>
        <v>1</v>
      </c>
      <c r="C130">
        <f t="shared" si="5"/>
        <v>100</v>
      </c>
      <c r="D130">
        <f t="shared" si="7"/>
        <v>1</v>
      </c>
      <c r="E130" s="4">
        <f t="shared" si="6"/>
        <v>0</v>
      </c>
    </row>
    <row r="131" spans="1:5" x14ac:dyDescent="0.3">
      <c r="A131">
        <v>2.27</v>
      </c>
      <c r="B131">
        <f t="shared" si="4"/>
        <v>1</v>
      </c>
      <c r="C131">
        <f t="shared" si="5"/>
        <v>100</v>
      </c>
      <c r="D131">
        <f t="shared" si="7"/>
        <v>1</v>
      </c>
      <c r="E131" s="4">
        <f t="shared" si="6"/>
        <v>0</v>
      </c>
    </row>
    <row r="132" spans="1:5" x14ac:dyDescent="0.3">
      <c r="A132">
        <v>2.2799999999999998</v>
      </c>
      <c r="B132">
        <f t="shared" si="4"/>
        <v>1</v>
      </c>
      <c r="C132">
        <f t="shared" si="5"/>
        <v>100</v>
      </c>
      <c r="D132">
        <f t="shared" si="7"/>
        <v>1</v>
      </c>
      <c r="E132" s="4">
        <f t="shared" si="6"/>
        <v>0</v>
      </c>
    </row>
    <row r="133" spans="1:5" x14ac:dyDescent="0.3">
      <c r="A133">
        <v>2.29</v>
      </c>
      <c r="B133">
        <f t="shared" si="4"/>
        <v>1</v>
      </c>
      <c r="C133">
        <f t="shared" si="5"/>
        <v>100</v>
      </c>
      <c r="D133">
        <f t="shared" si="7"/>
        <v>1</v>
      </c>
      <c r="E133" s="4">
        <f t="shared" si="6"/>
        <v>0</v>
      </c>
    </row>
    <row r="134" spans="1:5" x14ac:dyDescent="0.3">
      <c r="A134">
        <v>2.2999999999999998</v>
      </c>
      <c r="B134">
        <f t="shared" si="4"/>
        <v>1</v>
      </c>
      <c r="C134">
        <f t="shared" si="5"/>
        <v>100</v>
      </c>
      <c r="D134">
        <f t="shared" si="7"/>
        <v>1</v>
      </c>
      <c r="E134" s="4">
        <f t="shared" si="6"/>
        <v>0</v>
      </c>
    </row>
    <row r="135" spans="1:5" x14ac:dyDescent="0.3">
      <c r="A135">
        <v>2.31</v>
      </c>
      <c r="B135">
        <f t="shared" si="4"/>
        <v>1</v>
      </c>
      <c r="C135">
        <f t="shared" si="5"/>
        <v>100</v>
      </c>
      <c r="D135">
        <f t="shared" si="7"/>
        <v>1</v>
      </c>
      <c r="E135" s="4">
        <f t="shared" si="6"/>
        <v>0</v>
      </c>
    </row>
    <row r="136" spans="1:5" x14ac:dyDescent="0.3">
      <c r="A136">
        <v>2.3199999999999998</v>
      </c>
      <c r="B136">
        <f t="shared" si="4"/>
        <v>1</v>
      </c>
      <c r="C136">
        <f t="shared" si="5"/>
        <v>100</v>
      </c>
      <c r="D136">
        <f t="shared" si="7"/>
        <v>1</v>
      </c>
      <c r="E136" s="4">
        <f t="shared" si="6"/>
        <v>0</v>
      </c>
    </row>
    <row r="137" spans="1:5" x14ac:dyDescent="0.3">
      <c r="A137">
        <v>2.33</v>
      </c>
      <c r="B137">
        <f t="shared" ref="B137:B200" si="8">IF($C$2/(A137^2-1)&lt;1,1,$C$2/(A137^2-1))</f>
        <v>1</v>
      </c>
      <c r="C137">
        <f t="shared" ref="C137:C200" si="9">IF(TRUNC($C$5/(A137^2-1)+1)&lt;100,100,TRUNC($C$5/(A137^2-1)+1))</f>
        <v>100</v>
      </c>
      <c r="D137">
        <f t="shared" si="7"/>
        <v>1</v>
      </c>
      <c r="E137" s="4">
        <f t="shared" ref="E137:E200" si="10">D137/B137-1</f>
        <v>0</v>
      </c>
    </row>
    <row r="138" spans="1:5" x14ac:dyDescent="0.3">
      <c r="A138">
        <v>2.34</v>
      </c>
      <c r="B138">
        <f t="shared" si="8"/>
        <v>1</v>
      </c>
      <c r="C138">
        <f t="shared" si="9"/>
        <v>100</v>
      </c>
      <c r="D138">
        <f t="shared" ref="D138:D201" si="11">C138/1000*$C$4</f>
        <v>1</v>
      </c>
      <c r="E138" s="4">
        <f t="shared" si="10"/>
        <v>0</v>
      </c>
    </row>
    <row r="139" spans="1:5" x14ac:dyDescent="0.3">
      <c r="A139">
        <v>2.35</v>
      </c>
      <c r="B139">
        <f t="shared" si="8"/>
        <v>1</v>
      </c>
      <c r="C139">
        <f t="shared" si="9"/>
        <v>100</v>
      </c>
      <c r="D139">
        <f t="shared" si="11"/>
        <v>1</v>
      </c>
      <c r="E139" s="4">
        <f t="shared" si="10"/>
        <v>0</v>
      </c>
    </row>
    <row r="140" spans="1:5" x14ac:dyDescent="0.3">
      <c r="A140">
        <v>2.36</v>
      </c>
      <c r="B140">
        <f t="shared" si="8"/>
        <v>1</v>
      </c>
      <c r="C140">
        <f t="shared" si="9"/>
        <v>100</v>
      </c>
      <c r="D140">
        <f t="shared" si="11"/>
        <v>1</v>
      </c>
      <c r="E140" s="4">
        <f t="shared" si="10"/>
        <v>0</v>
      </c>
    </row>
    <row r="141" spans="1:5" x14ac:dyDescent="0.3">
      <c r="A141">
        <v>2.37</v>
      </c>
      <c r="B141">
        <f t="shared" si="8"/>
        <v>1</v>
      </c>
      <c r="C141">
        <f t="shared" si="9"/>
        <v>100</v>
      </c>
      <c r="D141">
        <f t="shared" si="11"/>
        <v>1</v>
      </c>
      <c r="E141" s="4">
        <f t="shared" si="10"/>
        <v>0</v>
      </c>
    </row>
    <row r="142" spans="1:5" x14ac:dyDescent="0.3">
      <c r="A142">
        <v>2.38</v>
      </c>
      <c r="B142">
        <f t="shared" si="8"/>
        <v>1</v>
      </c>
      <c r="C142">
        <f t="shared" si="9"/>
        <v>100</v>
      </c>
      <c r="D142">
        <f t="shared" si="11"/>
        <v>1</v>
      </c>
      <c r="E142" s="4">
        <f t="shared" si="10"/>
        <v>0</v>
      </c>
    </row>
    <row r="143" spans="1:5" x14ac:dyDescent="0.3">
      <c r="A143">
        <v>2.39</v>
      </c>
      <c r="B143">
        <f t="shared" si="8"/>
        <v>1</v>
      </c>
      <c r="C143">
        <f t="shared" si="9"/>
        <v>100</v>
      </c>
      <c r="D143">
        <f t="shared" si="11"/>
        <v>1</v>
      </c>
      <c r="E143" s="4">
        <f t="shared" si="10"/>
        <v>0</v>
      </c>
    </row>
    <row r="144" spans="1:5" x14ac:dyDescent="0.3">
      <c r="A144">
        <v>2.4</v>
      </c>
      <c r="B144">
        <f t="shared" si="8"/>
        <v>1</v>
      </c>
      <c r="C144">
        <f t="shared" si="9"/>
        <v>100</v>
      </c>
      <c r="D144">
        <f t="shared" si="11"/>
        <v>1</v>
      </c>
      <c r="E144" s="4">
        <f t="shared" si="10"/>
        <v>0</v>
      </c>
    </row>
    <row r="145" spans="1:5" x14ac:dyDescent="0.3">
      <c r="A145">
        <v>2.41</v>
      </c>
      <c r="B145">
        <f t="shared" si="8"/>
        <v>1</v>
      </c>
      <c r="C145">
        <f t="shared" si="9"/>
        <v>100</v>
      </c>
      <c r="D145">
        <f t="shared" si="11"/>
        <v>1</v>
      </c>
      <c r="E145" s="4">
        <f t="shared" si="10"/>
        <v>0</v>
      </c>
    </row>
    <row r="146" spans="1:5" x14ac:dyDescent="0.3">
      <c r="A146">
        <v>2.42</v>
      </c>
      <c r="B146">
        <f t="shared" si="8"/>
        <v>1</v>
      </c>
      <c r="C146">
        <f t="shared" si="9"/>
        <v>100</v>
      </c>
      <c r="D146">
        <f t="shared" si="11"/>
        <v>1</v>
      </c>
      <c r="E146" s="4">
        <f t="shared" si="10"/>
        <v>0</v>
      </c>
    </row>
    <row r="147" spans="1:5" x14ac:dyDescent="0.3">
      <c r="A147">
        <v>2.4300000000000002</v>
      </c>
      <c r="B147">
        <f t="shared" si="8"/>
        <v>1</v>
      </c>
      <c r="C147">
        <f t="shared" si="9"/>
        <v>100</v>
      </c>
      <c r="D147">
        <f t="shared" si="11"/>
        <v>1</v>
      </c>
      <c r="E147" s="4">
        <f t="shared" si="10"/>
        <v>0</v>
      </c>
    </row>
    <row r="148" spans="1:5" x14ac:dyDescent="0.3">
      <c r="A148">
        <v>2.44</v>
      </c>
      <c r="B148">
        <f t="shared" si="8"/>
        <v>1</v>
      </c>
      <c r="C148">
        <f t="shared" si="9"/>
        <v>100</v>
      </c>
      <c r="D148">
        <f t="shared" si="11"/>
        <v>1</v>
      </c>
      <c r="E148" s="4">
        <f t="shared" si="10"/>
        <v>0</v>
      </c>
    </row>
    <row r="149" spans="1:5" x14ac:dyDescent="0.3">
      <c r="A149">
        <v>2.4500000000000002</v>
      </c>
      <c r="B149">
        <f t="shared" si="8"/>
        <v>1</v>
      </c>
      <c r="C149">
        <f t="shared" si="9"/>
        <v>100</v>
      </c>
      <c r="D149">
        <f t="shared" si="11"/>
        <v>1</v>
      </c>
      <c r="E149" s="4">
        <f t="shared" si="10"/>
        <v>0</v>
      </c>
    </row>
    <row r="150" spans="1:5" x14ac:dyDescent="0.3">
      <c r="A150">
        <v>2.46</v>
      </c>
      <c r="B150">
        <f t="shared" si="8"/>
        <v>1</v>
      </c>
      <c r="C150">
        <f t="shared" si="9"/>
        <v>100</v>
      </c>
      <c r="D150">
        <f t="shared" si="11"/>
        <v>1</v>
      </c>
      <c r="E150" s="4">
        <f t="shared" si="10"/>
        <v>0</v>
      </c>
    </row>
    <row r="151" spans="1:5" x14ac:dyDescent="0.3">
      <c r="A151">
        <v>2.4700000000000002</v>
      </c>
      <c r="B151">
        <f t="shared" si="8"/>
        <v>1</v>
      </c>
      <c r="C151">
        <f t="shared" si="9"/>
        <v>100</v>
      </c>
      <c r="D151">
        <f t="shared" si="11"/>
        <v>1</v>
      </c>
      <c r="E151" s="4">
        <f t="shared" si="10"/>
        <v>0</v>
      </c>
    </row>
    <row r="152" spans="1:5" x14ac:dyDescent="0.3">
      <c r="A152">
        <v>2.48</v>
      </c>
      <c r="B152">
        <f t="shared" si="8"/>
        <v>1</v>
      </c>
      <c r="C152">
        <f t="shared" si="9"/>
        <v>100</v>
      </c>
      <c r="D152">
        <f t="shared" si="11"/>
        <v>1</v>
      </c>
      <c r="E152" s="4">
        <f t="shared" si="10"/>
        <v>0</v>
      </c>
    </row>
    <row r="153" spans="1:5" x14ac:dyDescent="0.3">
      <c r="A153">
        <v>2.4900000000000002</v>
      </c>
      <c r="B153">
        <f t="shared" si="8"/>
        <v>1</v>
      </c>
      <c r="C153">
        <f t="shared" si="9"/>
        <v>100</v>
      </c>
      <c r="D153">
        <f t="shared" si="11"/>
        <v>1</v>
      </c>
      <c r="E153" s="4">
        <f t="shared" si="10"/>
        <v>0</v>
      </c>
    </row>
    <row r="154" spans="1:5" x14ac:dyDescent="0.3">
      <c r="A154">
        <v>2.5</v>
      </c>
      <c r="B154">
        <f t="shared" si="8"/>
        <v>1</v>
      </c>
      <c r="C154">
        <f t="shared" si="9"/>
        <v>100</v>
      </c>
      <c r="D154">
        <f t="shared" si="11"/>
        <v>1</v>
      </c>
      <c r="E154" s="4">
        <f t="shared" si="10"/>
        <v>0</v>
      </c>
    </row>
    <row r="155" spans="1:5" x14ac:dyDescent="0.3">
      <c r="A155">
        <v>2.5099999999999998</v>
      </c>
      <c r="B155">
        <f t="shared" si="8"/>
        <v>1</v>
      </c>
      <c r="C155">
        <f t="shared" si="9"/>
        <v>100</v>
      </c>
      <c r="D155">
        <f t="shared" si="11"/>
        <v>1</v>
      </c>
      <c r="E155" s="4">
        <f t="shared" si="10"/>
        <v>0</v>
      </c>
    </row>
    <row r="156" spans="1:5" x14ac:dyDescent="0.3">
      <c r="A156">
        <v>2.52</v>
      </c>
      <c r="B156">
        <f t="shared" si="8"/>
        <v>1</v>
      </c>
      <c r="C156">
        <f t="shared" si="9"/>
        <v>100</v>
      </c>
      <c r="D156">
        <f t="shared" si="11"/>
        <v>1</v>
      </c>
      <c r="E156" s="4">
        <f t="shared" si="10"/>
        <v>0</v>
      </c>
    </row>
    <row r="157" spans="1:5" x14ac:dyDescent="0.3">
      <c r="A157">
        <v>2.5299999999999998</v>
      </c>
      <c r="B157">
        <f t="shared" si="8"/>
        <v>1</v>
      </c>
      <c r="C157">
        <f t="shared" si="9"/>
        <v>100</v>
      </c>
      <c r="D157">
        <f t="shared" si="11"/>
        <v>1</v>
      </c>
      <c r="E157" s="4">
        <f t="shared" si="10"/>
        <v>0</v>
      </c>
    </row>
    <row r="158" spans="1:5" x14ac:dyDescent="0.3">
      <c r="A158">
        <v>2.54</v>
      </c>
      <c r="B158">
        <f t="shared" si="8"/>
        <v>1</v>
      </c>
      <c r="C158">
        <f t="shared" si="9"/>
        <v>100</v>
      </c>
      <c r="D158">
        <f t="shared" si="11"/>
        <v>1</v>
      </c>
      <c r="E158" s="4">
        <f t="shared" si="10"/>
        <v>0</v>
      </c>
    </row>
    <row r="159" spans="1:5" x14ac:dyDescent="0.3">
      <c r="A159">
        <v>2.5499999999999998</v>
      </c>
      <c r="B159">
        <f t="shared" si="8"/>
        <v>1</v>
      </c>
      <c r="C159">
        <f t="shared" si="9"/>
        <v>100</v>
      </c>
      <c r="D159">
        <f t="shared" si="11"/>
        <v>1</v>
      </c>
      <c r="E159" s="4">
        <f t="shared" si="10"/>
        <v>0</v>
      </c>
    </row>
    <row r="160" spans="1:5" x14ac:dyDescent="0.3">
      <c r="A160">
        <v>2.56</v>
      </c>
      <c r="B160">
        <f t="shared" si="8"/>
        <v>1</v>
      </c>
      <c r="C160">
        <f t="shared" si="9"/>
        <v>100</v>
      </c>
      <c r="D160">
        <f t="shared" si="11"/>
        <v>1</v>
      </c>
      <c r="E160" s="4">
        <f t="shared" si="10"/>
        <v>0</v>
      </c>
    </row>
    <row r="161" spans="1:5" x14ac:dyDescent="0.3">
      <c r="A161">
        <v>2.57</v>
      </c>
      <c r="B161">
        <f t="shared" si="8"/>
        <v>1</v>
      </c>
      <c r="C161">
        <f t="shared" si="9"/>
        <v>100</v>
      </c>
      <c r="D161">
        <f t="shared" si="11"/>
        <v>1</v>
      </c>
      <c r="E161" s="4">
        <f t="shared" si="10"/>
        <v>0</v>
      </c>
    </row>
    <row r="162" spans="1:5" x14ac:dyDescent="0.3">
      <c r="A162">
        <v>2.58</v>
      </c>
      <c r="B162">
        <f t="shared" si="8"/>
        <v>1</v>
      </c>
      <c r="C162">
        <f t="shared" si="9"/>
        <v>100</v>
      </c>
      <c r="D162">
        <f t="shared" si="11"/>
        <v>1</v>
      </c>
      <c r="E162" s="4">
        <f t="shared" si="10"/>
        <v>0</v>
      </c>
    </row>
    <row r="163" spans="1:5" x14ac:dyDescent="0.3">
      <c r="A163">
        <v>2.59</v>
      </c>
      <c r="B163">
        <f t="shared" si="8"/>
        <v>1</v>
      </c>
      <c r="C163">
        <f t="shared" si="9"/>
        <v>100</v>
      </c>
      <c r="D163">
        <f t="shared" si="11"/>
        <v>1</v>
      </c>
      <c r="E163" s="4">
        <f t="shared" si="10"/>
        <v>0</v>
      </c>
    </row>
    <row r="164" spans="1:5" x14ac:dyDescent="0.3">
      <c r="A164">
        <v>2.6</v>
      </c>
      <c r="B164">
        <f t="shared" si="8"/>
        <v>1</v>
      </c>
      <c r="C164">
        <f t="shared" si="9"/>
        <v>100</v>
      </c>
      <c r="D164">
        <f t="shared" si="11"/>
        <v>1</v>
      </c>
      <c r="E164" s="4">
        <f t="shared" si="10"/>
        <v>0</v>
      </c>
    </row>
    <row r="165" spans="1:5" x14ac:dyDescent="0.3">
      <c r="A165">
        <v>2.61</v>
      </c>
      <c r="B165">
        <f t="shared" si="8"/>
        <v>1</v>
      </c>
      <c r="C165">
        <f t="shared" si="9"/>
        <v>100</v>
      </c>
      <c r="D165">
        <f t="shared" si="11"/>
        <v>1</v>
      </c>
      <c r="E165" s="4">
        <f t="shared" si="10"/>
        <v>0</v>
      </c>
    </row>
    <row r="166" spans="1:5" x14ac:dyDescent="0.3">
      <c r="A166">
        <v>2.62</v>
      </c>
      <c r="B166">
        <f t="shared" si="8"/>
        <v>1</v>
      </c>
      <c r="C166">
        <f t="shared" si="9"/>
        <v>100</v>
      </c>
      <c r="D166">
        <f t="shared" si="11"/>
        <v>1</v>
      </c>
      <c r="E166" s="4">
        <f t="shared" si="10"/>
        <v>0</v>
      </c>
    </row>
    <row r="167" spans="1:5" x14ac:dyDescent="0.3">
      <c r="A167">
        <v>2.63</v>
      </c>
      <c r="B167">
        <f t="shared" si="8"/>
        <v>1</v>
      </c>
      <c r="C167">
        <f t="shared" si="9"/>
        <v>100</v>
      </c>
      <c r="D167">
        <f t="shared" si="11"/>
        <v>1</v>
      </c>
      <c r="E167" s="4">
        <f t="shared" si="10"/>
        <v>0</v>
      </c>
    </row>
    <row r="168" spans="1:5" x14ac:dyDescent="0.3">
      <c r="A168">
        <v>2.64</v>
      </c>
      <c r="B168">
        <f t="shared" si="8"/>
        <v>1</v>
      </c>
      <c r="C168">
        <f t="shared" si="9"/>
        <v>100</v>
      </c>
      <c r="D168">
        <f t="shared" si="11"/>
        <v>1</v>
      </c>
      <c r="E168" s="4">
        <f t="shared" si="10"/>
        <v>0</v>
      </c>
    </row>
    <row r="169" spans="1:5" x14ac:dyDescent="0.3">
      <c r="A169">
        <v>2.65</v>
      </c>
      <c r="B169">
        <f t="shared" si="8"/>
        <v>1</v>
      </c>
      <c r="C169">
        <f t="shared" si="9"/>
        <v>100</v>
      </c>
      <c r="D169">
        <f t="shared" si="11"/>
        <v>1</v>
      </c>
      <c r="E169" s="4">
        <f t="shared" si="10"/>
        <v>0</v>
      </c>
    </row>
    <row r="170" spans="1:5" x14ac:dyDescent="0.3">
      <c r="A170">
        <v>2.66</v>
      </c>
      <c r="B170">
        <f t="shared" si="8"/>
        <v>1</v>
      </c>
      <c r="C170">
        <f t="shared" si="9"/>
        <v>100</v>
      </c>
      <c r="D170">
        <f t="shared" si="11"/>
        <v>1</v>
      </c>
      <c r="E170" s="4">
        <f t="shared" si="10"/>
        <v>0</v>
      </c>
    </row>
    <row r="171" spans="1:5" x14ac:dyDescent="0.3">
      <c r="A171">
        <v>2.67</v>
      </c>
      <c r="B171">
        <f t="shared" si="8"/>
        <v>1</v>
      </c>
      <c r="C171">
        <f t="shared" si="9"/>
        <v>100</v>
      </c>
      <c r="D171">
        <f t="shared" si="11"/>
        <v>1</v>
      </c>
      <c r="E171" s="4">
        <f t="shared" si="10"/>
        <v>0</v>
      </c>
    </row>
    <row r="172" spans="1:5" x14ac:dyDescent="0.3">
      <c r="A172">
        <v>2.68</v>
      </c>
      <c r="B172">
        <f t="shared" si="8"/>
        <v>1</v>
      </c>
      <c r="C172">
        <f t="shared" si="9"/>
        <v>100</v>
      </c>
      <c r="D172">
        <f t="shared" si="11"/>
        <v>1</v>
      </c>
      <c r="E172" s="4">
        <f t="shared" si="10"/>
        <v>0</v>
      </c>
    </row>
    <row r="173" spans="1:5" x14ac:dyDescent="0.3">
      <c r="A173">
        <v>2.69</v>
      </c>
      <c r="B173">
        <f t="shared" si="8"/>
        <v>1</v>
      </c>
      <c r="C173">
        <f t="shared" si="9"/>
        <v>100</v>
      </c>
      <c r="D173">
        <f t="shared" si="11"/>
        <v>1</v>
      </c>
      <c r="E173" s="4">
        <f t="shared" si="10"/>
        <v>0</v>
      </c>
    </row>
    <row r="174" spans="1:5" x14ac:dyDescent="0.3">
      <c r="A174">
        <v>2.7</v>
      </c>
      <c r="B174">
        <f t="shared" si="8"/>
        <v>1</v>
      </c>
      <c r="C174">
        <f t="shared" si="9"/>
        <v>100</v>
      </c>
      <c r="D174">
        <f t="shared" si="11"/>
        <v>1</v>
      </c>
      <c r="E174" s="4">
        <f t="shared" si="10"/>
        <v>0</v>
      </c>
    </row>
    <row r="175" spans="1:5" x14ac:dyDescent="0.3">
      <c r="A175">
        <v>2.71</v>
      </c>
      <c r="B175">
        <f t="shared" si="8"/>
        <v>1</v>
      </c>
      <c r="C175">
        <f t="shared" si="9"/>
        <v>100</v>
      </c>
      <c r="D175">
        <f t="shared" si="11"/>
        <v>1</v>
      </c>
      <c r="E175" s="4">
        <f t="shared" si="10"/>
        <v>0</v>
      </c>
    </row>
    <row r="176" spans="1:5" x14ac:dyDescent="0.3">
      <c r="A176">
        <v>2.72</v>
      </c>
      <c r="B176">
        <f t="shared" si="8"/>
        <v>1</v>
      </c>
      <c r="C176">
        <f t="shared" si="9"/>
        <v>100</v>
      </c>
      <c r="D176">
        <f t="shared" si="11"/>
        <v>1</v>
      </c>
      <c r="E176" s="4">
        <f t="shared" si="10"/>
        <v>0</v>
      </c>
    </row>
    <row r="177" spans="1:5" x14ac:dyDescent="0.3">
      <c r="A177">
        <v>2.73</v>
      </c>
      <c r="B177">
        <f t="shared" si="8"/>
        <v>1</v>
      </c>
      <c r="C177">
        <f t="shared" si="9"/>
        <v>100</v>
      </c>
      <c r="D177">
        <f t="shared" si="11"/>
        <v>1</v>
      </c>
      <c r="E177" s="4">
        <f t="shared" si="10"/>
        <v>0</v>
      </c>
    </row>
    <row r="178" spans="1:5" x14ac:dyDescent="0.3">
      <c r="A178">
        <v>2.74</v>
      </c>
      <c r="B178">
        <f t="shared" si="8"/>
        <v>1</v>
      </c>
      <c r="C178">
        <f t="shared" si="9"/>
        <v>100</v>
      </c>
      <c r="D178">
        <f t="shared" si="11"/>
        <v>1</v>
      </c>
      <c r="E178" s="4">
        <f t="shared" si="10"/>
        <v>0</v>
      </c>
    </row>
    <row r="179" spans="1:5" x14ac:dyDescent="0.3">
      <c r="A179">
        <v>2.75</v>
      </c>
      <c r="B179">
        <f t="shared" si="8"/>
        <v>1</v>
      </c>
      <c r="C179">
        <f t="shared" si="9"/>
        <v>100</v>
      </c>
      <c r="D179">
        <f t="shared" si="11"/>
        <v>1</v>
      </c>
      <c r="E179" s="4">
        <f t="shared" si="10"/>
        <v>0</v>
      </c>
    </row>
    <row r="180" spans="1:5" x14ac:dyDescent="0.3">
      <c r="A180">
        <v>2.76</v>
      </c>
      <c r="B180">
        <f t="shared" si="8"/>
        <v>1</v>
      </c>
      <c r="C180">
        <f t="shared" si="9"/>
        <v>100</v>
      </c>
      <c r="D180">
        <f t="shared" si="11"/>
        <v>1</v>
      </c>
      <c r="E180" s="4">
        <f t="shared" si="10"/>
        <v>0</v>
      </c>
    </row>
    <row r="181" spans="1:5" x14ac:dyDescent="0.3">
      <c r="A181">
        <v>2.77</v>
      </c>
      <c r="B181">
        <f t="shared" si="8"/>
        <v>1</v>
      </c>
      <c r="C181">
        <f t="shared" si="9"/>
        <v>100</v>
      </c>
      <c r="D181">
        <f t="shared" si="11"/>
        <v>1</v>
      </c>
      <c r="E181" s="4">
        <f t="shared" si="10"/>
        <v>0</v>
      </c>
    </row>
    <row r="182" spans="1:5" x14ac:dyDescent="0.3">
      <c r="A182">
        <v>2.78</v>
      </c>
      <c r="B182">
        <f t="shared" si="8"/>
        <v>1</v>
      </c>
      <c r="C182">
        <f t="shared" si="9"/>
        <v>100</v>
      </c>
      <c r="D182">
        <f t="shared" si="11"/>
        <v>1</v>
      </c>
      <c r="E182" s="4">
        <f t="shared" si="10"/>
        <v>0</v>
      </c>
    </row>
    <row r="183" spans="1:5" x14ac:dyDescent="0.3">
      <c r="A183">
        <v>2.79</v>
      </c>
      <c r="B183">
        <f t="shared" si="8"/>
        <v>1</v>
      </c>
      <c r="C183">
        <f t="shared" si="9"/>
        <v>100</v>
      </c>
      <c r="D183">
        <f t="shared" si="11"/>
        <v>1</v>
      </c>
      <c r="E183" s="4">
        <f t="shared" si="10"/>
        <v>0</v>
      </c>
    </row>
    <row r="184" spans="1:5" x14ac:dyDescent="0.3">
      <c r="A184">
        <v>2.8</v>
      </c>
      <c r="B184">
        <f t="shared" si="8"/>
        <v>1</v>
      </c>
      <c r="C184">
        <f t="shared" si="9"/>
        <v>100</v>
      </c>
      <c r="D184">
        <f t="shared" si="11"/>
        <v>1</v>
      </c>
      <c r="E184" s="4">
        <f t="shared" si="10"/>
        <v>0</v>
      </c>
    </row>
    <row r="185" spans="1:5" x14ac:dyDescent="0.3">
      <c r="A185">
        <v>2.81</v>
      </c>
      <c r="B185">
        <f t="shared" si="8"/>
        <v>1</v>
      </c>
      <c r="C185">
        <f t="shared" si="9"/>
        <v>100</v>
      </c>
      <c r="D185">
        <f t="shared" si="11"/>
        <v>1</v>
      </c>
      <c r="E185" s="4">
        <f t="shared" si="10"/>
        <v>0</v>
      </c>
    </row>
    <row r="186" spans="1:5" x14ac:dyDescent="0.3">
      <c r="A186">
        <v>2.82</v>
      </c>
      <c r="B186">
        <f t="shared" si="8"/>
        <v>1</v>
      </c>
      <c r="C186">
        <f t="shared" si="9"/>
        <v>100</v>
      </c>
      <c r="D186">
        <f t="shared" si="11"/>
        <v>1</v>
      </c>
      <c r="E186" s="4">
        <f t="shared" si="10"/>
        <v>0</v>
      </c>
    </row>
    <row r="187" spans="1:5" x14ac:dyDescent="0.3">
      <c r="A187">
        <v>2.83</v>
      </c>
      <c r="B187">
        <f t="shared" si="8"/>
        <v>1</v>
      </c>
      <c r="C187">
        <f t="shared" si="9"/>
        <v>100</v>
      </c>
      <c r="D187">
        <f t="shared" si="11"/>
        <v>1</v>
      </c>
      <c r="E187" s="4">
        <f t="shared" si="10"/>
        <v>0</v>
      </c>
    </row>
    <row r="188" spans="1:5" x14ac:dyDescent="0.3">
      <c r="A188">
        <v>2.84</v>
      </c>
      <c r="B188">
        <f t="shared" si="8"/>
        <v>1</v>
      </c>
      <c r="C188">
        <f t="shared" si="9"/>
        <v>100</v>
      </c>
      <c r="D188">
        <f t="shared" si="11"/>
        <v>1</v>
      </c>
      <c r="E188" s="4">
        <f t="shared" si="10"/>
        <v>0</v>
      </c>
    </row>
    <row r="189" spans="1:5" x14ac:dyDescent="0.3">
      <c r="A189">
        <v>2.85</v>
      </c>
      <c r="B189">
        <f t="shared" si="8"/>
        <v>1</v>
      </c>
      <c r="C189">
        <f t="shared" si="9"/>
        <v>100</v>
      </c>
      <c r="D189">
        <f t="shared" si="11"/>
        <v>1</v>
      </c>
      <c r="E189" s="4">
        <f t="shared" si="10"/>
        <v>0</v>
      </c>
    </row>
    <row r="190" spans="1:5" x14ac:dyDescent="0.3">
      <c r="A190">
        <v>2.86</v>
      </c>
      <c r="B190">
        <f t="shared" si="8"/>
        <v>1</v>
      </c>
      <c r="C190">
        <f t="shared" si="9"/>
        <v>100</v>
      </c>
      <c r="D190">
        <f t="shared" si="11"/>
        <v>1</v>
      </c>
      <c r="E190" s="4">
        <f t="shared" si="10"/>
        <v>0</v>
      </c>
    </row>
    <row r="191" spans="1:5" x14ac:dyDescent="0.3">
      <c r="A191">
        <v>2.87</v>
      </c>
      <c r="B191">
        <f t="shared" si="8"/>
        <v>1</v>
      </c>
      <c r="C191">
        <f t="shared" si="9"/>
        <v>100</v>
      </c>
      <c r="D191">
        <f t="shared" si="11"/>
        <v>1</v>
      </c>
      <c r="E191" s="4">
        <f t="shared" si="10"/>
        <v>0</v>
      </c>
    </row>
    <row r="192" spans="1:5" x14ac:dyDescent="0.3">
      <c r="A192">
        <v>2.88</v>
      </c>
      <c r="B192">
        <f t="shared" si="8"/>
        <v>1</v>
      </c>
      <c r="C192">
        <f t="shared" si="9"/>
        <v>100</v>
      </c>
      <c r="D192">
        <f t="shared" si="11"/>
        <v>1</v>
      </c>
      <c r="E192" s="4">
        <f t="shared" si="10"/>
        <v>0</v>
      </c>
    </row>
    <row r="193" spans="1:5" x14ac:dyDescent="0.3">
      <c r="A193">
        <v>2.89</v>
      </c>
      <c r="B193">
        <f t="shared" si="8"/>
        <v>1</v>
      </c>
      <c r="C193">
        <f t="shared" si="9"/>
        <v>100</v>
      </c>
      <c r="D193">
        <f t="shared" si="11"/>
        <v>1</v>
      </c>
      <c r="E193" s="4">
        <f t="shared" si="10"/>
        <v>0</v>
      </c>
    </row>
    <row r="194" spans="1:5" x14ac:dyDescent="0.3">
      <c r="A194">
        <v>2.9</v>
      </c>
      <c r="B194">
        <f t="shared" si="8"/>
        <v>1</v>
      </c>
      <c r="C194">
        <f t="shared" si="9"/>
        <v>100</v>
      </c>
      <c r="D194">
        <f t="shared" si="11"/>
        <v>1</v>
      </c>
      <c r="E194" s="4">
        <f t="shared" si="10"/>
        <v>0</v>
      </c>
    </row>
    <row r="195" spans="1:5" x14ac:dyDescent="0.3">
      <c r="A195">
        <v>2.91</v>
      </c>
      <c r="B195">
        <f t="shared" si="8"/>
        <v>1</v>
      </c>
      <c r="C195">
        <f t="shared" si="9"/>
        <v>100</v>
      </c>
      <c r="D195">
        <f t="shared" si="11"/>
        <v>1</v>
      </c>
      <c r="E195" s="4">
        <f t="shared" si="10"/>
        <v>0</v>
      </c>
    </row>
    <row r="196" spans="1:5" x14ac:dyDescent="0.3">
      <c r="A196">
        <v>2.92</v>
      </c>
      <c r="B196">
        <f t="shared" si="8"/>
        <v>1</v>
      </c>
      <c r="C196">
        <f t="shared" si="9"/>
        <v>100</v>
      </c>
      <c r="D196">
        <f t="shared" si="11"/>
        <v>1</v>
      </c>
      <c r="E196" s="4">
        <f t="shared" si="10"/>
        <v>0</v>
      </c>
    </row>
    <row r="197" spans="1:5" x14ac:dyDescent="0.3">
      <c r="A197">
        <v>2.93</v>
      </c>
      <c r="B197">
        <f t="shared" si="8"/>
        <v>1</v>
      </c>
      <c r="C197">
        <f t="shared" si="9"/>
        <v>100</v>
      </c>
      <c r="D197">
        <f t="shared" si="11"/>
        <v>1</v>
      </c>
      <c r="E197" s="4">
        <f t="shared" si="10"/>
        <v>0</v>
      </c>
    </row>
    <row r="198" spans="1:5" x14ac:dyDescent="0.3">
      <c r="A198">
        <v>2.94</v>
      </c>
      <c r="B198">
        <f t="shared" si="8"/>
        <v>1</v>
      </c>
      <c r="C198">
        <f t="shared" si="9"/>
        <v>100</v>
      </c>
      <c r="D198">
        <f t="shared" si="11"/>
        <v>1</v>
      </c>
      <c r="E198" s="4">
        <f t="shared" si="10"/>
        <v>0</v>
      </c>
    </row>
    <row r="199" spans="1:5" x14ac:dyDescent="0.3">
      <c r="A199">
        <v>2.95</v>
      </c>
      <c r="B199">
        <f t="shared" si="8"/>
        <v>1</v>
      </c>
      <c r="C199">
        <f t="shared" si="9"/>
        <v>100</v>
      </c>
      <c r="D199">
        <f t="shared" si="11"/>
        <v>1</v>
      </c>
      <c r="E199" s="4">
        <f t="shared" si="10"/>
        <v>0</v>
      </c>
    </row>
    <row r="200" spans="1:5" x14ac:dyDescent="0.3">
      <c r="A200">
        <v>2.96</v>
      </c>
      <c r="B200">
        <f t="shared" si="8"/>
        <v>1</v>
      </c>
      <c r="C200">
        <f t="shared" si="9"/>
        <v>100</v>
      </c>
      <c r="D200">
        <f t="shared" si="11"/>
        <v>1</v>
      </c>
      <c r="E200" s="4">
        <f t="shared" si="10"/>
        <v>0</v>
      </c>
    </row>
    <row r="201" spans="1:5" x14ac:dyDescent="0.3">
      <c r="A201">
        <v>2.97</v>
      </c>
      <c r="B201">
        <f t="shared" ref="B201:B264" si="12">IF($C$2/(A201^2-1)&lt;1,1,$C$2/(A201^2-1))</f>
        <v>1</v>
      </c>
      <c r="C201">
        <f t="shared" ref="C201:C264" si="13">IF(TRUNC($C$5/(A201^2-1)+1)&lt;100,100,TRUNC($C$5/(A201^2-1)+1))</f>
        <v>100</v>
      </c>
      <c r="D201">
        <f t="shared" si="11"/>
        <v>1</v>
      </c>
      <c r="E201" s="4">
        <f t="shared" ref="E201:E264" si="14">D201/B201-1</f>
        <v>0</v>
      </c>
    </row>
    <row r="202" spans="1:5" x14ac:dyDescent="0.3">
      <c r="A202">
        <v>2.98</v>
      </c>
      <c r="B202">
        <f t="shared" si="12"/>
        <v>1</v>
      </c>
      <c r="C202">
        <f t="shared" si="13"/>
        <v>100</v>
      </c>
      <c r="D202">
        <f t="shared" ref="D202:D265" si="15">C202/1000*$C$4</f>
        <v>1</v>
      </c>
      <c r="E202" s="4">
        <f t="shared" si="14"/>
        <v>0</v>
      </c>
    </row>
    <row r="203" spans="1:5" x14ac:dyDescent="0.3">
      <c r="A203">
        <v>2.99</v>
      </c>
      <c r="B203">
        <f t="shared" si="12"/>
        <v>1</v>
      </c>
      <c r="C203">
        <f t="shared" si="13"/>
        <v>100</v>
      </c>
      <c r="D203">
        <f t="shared" si="15"/>
        <v>1</v>
      </c>
      <c r="E203" s="4">
        <f t="shared" si="14"/>
        <v>0</v>
      </c>
    </row>
    <row r="204" spans="1:5" x14ac:dyDescent="0.3">
      <c r="A204">
        <v>3</v>
      </c>
      <c r="B204">
        <f t="shared" si="12"/>
        <v>1</v>
      </c>
      <c r="C204">
        <f t="shared" si="13"/>
        <v>100</v>
      </c>
      <c r="D204">
        <f t="shared" si="15"/>
        <v>1</v>
      </c>
      <c r="E204" s="4">
        <f t="shared" si="14"/>
        <v>0</v>
      </c>
    </row>
    <row r="205" spans="1:5" x14ac:dyDescent="0.3">
      <c r="A205">
        <v>3.01</v>
      </c>
      <c r="B205">
        <f t="shared" si="12"/>
        <v>1</v>
      </c>
      <c r="C205">
        <f t="shared" si="13"/>
        <v>100</v>
      </c>
      <c r="D205">
        <f t="shared" si="15"/>
        <v>1</v>
      </c>
      <c r="E205" s="4">
        <f t="shared" si="14"/>
        <v>0</v>
      </c>
    </row>
    <row r="206" spans="1:5" x14ac:dyDescent="0.3">
      <c r="A206">
        <v>3.02</v>
      </c>
      <c r="B206">
        <f t="shared" si="12"/>
        <v>1</v>
      </c>
      <c r="C206">
        <f t="shared" si="13"/>
        <v>100</v>
      </c>
      <c r="D206">
        <f t="shared" si="15"/>
        <v>1</v>
      </c>
      <c r="E206" s="4">
        <f t="shared" si="14"/>
        <v>0</v>
      </c>
    </row>
    <row r="207" spans="1:5" x14ac:dyDescent="0.3">
      <c r="A207">
        <v>3.03</v>
      </c>
      <c r="B207">
        <f t="shared" si="12"/>
        <v>1</v>
      </c>
      <c r="C207">
        <f t="shared" si="13"/>
        <v>100</v>
      </c>
      <c r="D207">
        <f t="shared" si="15"/>
        <v>1</v>
      </c>
      <c r="E207" s="4">
        <f t="shared" si="14"/>
        <v>0</v>
      </c>
    </row>
    <row r="208" spans="1:5" x14ac:dyDescent="0.3">
      <c r="A208">
        <v>3.04</v>
      </c>
      <c r="B208">
        <f t="shared" si="12"/>
        <v>1</v>
      </c>
      <c r="C208">
        <f t="shared" si="13"/>
        <v>100</v>
      </c>
      <c r="D208">
        <f t="shared" si="15"/>
        <v>1</v>
      </c>
      <c r="E208" s="4">
        <f t="shared" si="14"/>
        <v>0</v>
      </c>
    </row>
    <row r="209" spans="1:5" x14ac:dyDescent="0.3">
      <c r="A209">
        <v>3.05</v>
      </c>
      <c r="B209">
        <f t="shared" si="12"/>
        <v>1</v>
      </c>
      <c r="C209">
        <f t="shared" si="13"/>
        <v>100</v>
      </c>
      <c r="D209">
        <f t="shared" si="15"/>
        <v>1</v>
      </c>
      <c r="E209" s="4">
        <f t="shared" si="14"/>
        <v>0</v>
      </c>
    </row>
    <row r="210" spans="1:5" x14ac:dyDescent="0.3">
      <c r="A210">
        <v>3.06</v>
      </c>
      <c r="B210">
        <f t="shared" si="12"/>
        <v>1</v>
      </c>
      <c r="C210">
        <f t="shared" si="13"/>
        <v>100</v>
      </c>
      <c r="D210">
        <f t="shared" si="15"/>
        <v>1</v>
      </c>
      <c r="E210" s="4">
        <f t="shared" si="14"/>
        <v>0</v>
      </c>
    </row>
    <row r="211" spans="1:5" x14ac:dyDescent="0.3">
      <c r="A211">
        <v>3.07</v>
      </c>
      <c r="B211">
        <f t="shared" si="12"/>
        <v>1</v>
      </c>
      <c r="C211">
        <f t="shared" si="13"/>
        <v>100</v>
      </c>
      <c r="D211">
        <f t="shared" si="15"/>
        <v>1</v>
      </c>
      <c r="E211" s="4">
        <f t="shared" si="14"/>
        <v>0</v>
      </c>
    </row>
    <row r="212" spans="1:5" x14ac:dyDescent="0.3">
      <c r="A212">
        <v>3.08</v>
      </c>
      <c r="B212">
        <f t="shared" si="12"/>
        <v>1</v>
      </c>
      <c r="C212">
        <f t="shared" si="13"/>
        <v>100</v>
      </c>
      <c r="D212">
        <f t="shared" si="15"/>
        <v>1</v>
      </c>
      <c r="E212" s="4">
        <f t="shared" si="14"/>
        <v>0</v>
      </c>
    </row>
    <row r="213" spans="1:5" x14ac:dyDescent="0.3">
      <c r="A213">
        <v>3.09</v>
      </c>
      <c r="B213">
        <f t="shared" si="12"/>
        <v>1</v>
      </c>
      <c r="C213">
        <f t="shared" si="13"/>
        <v>100</v>
      </c>
      <c r="D213">
        <f t="shared" si="15"/>
        <v>1</v>
      </c>
      <c r="E213" s="4">
        <f t="shared" si="14"/>
        <v>0</v>
      </c>
    </row>
    <row r="214" spans="1:5" x14ac:dyDescent="0.3">
      <c r="A214">
        <v>3.1</v>
      </c>
      <c r="B214">
        <f t="shared" si="12"/>
        <v>1</v>
      </c>
      <c r="C214">
        <f t="shared" si="13"/>
        <v>100</v>
      </c>
      <c r="D214">
        <f t="shared" si="15"/>
        <v>1</v>
      </c>
      <c r="E214" s="4">
        <f t="shared" si="14"/>
        <v>0</v>
      </c>
    </row>
    <row r="215" spans="1:5" x14ac:dyDescent="0.3">
      <c r="A215">
        <v>3.11</v>
      </c>
      <c r="B215">
        <f t="shared" si="12"/>
        <v>1</v>
      </c>
      <c r="C215">
        <f t="shared" si="13"/>
        <v>100</v>
      </c>
      <c r="D215">
        <f t="shared" si="15"/>
        <v>1</v>
      </c>
      <c r="E215" s="4">
        <f t="shared" si="14"/>
        <v>0</v>
      </c>
    </row>
    <row r="216" spans="1:5" x14ac:dyDescent="0.3">
      <c r="A216">
        <v>3.12</v>
      </c>
      <c r="B216">
        <f t="shared" si="12"/>
        <v>1</v>
      </c>
      <c r="C216">
        <f t="shared" si="13"/>
        <v>100</v>
      </c>
      <c r="D216">
        <f t="shared" si="15"/>
        <v>1</v>
      </c>
      <c r="E216" s="4">
        <f t="shared" si="14"/>
        <v>0</v>
      </c>
    </row>
    <row r="217" spans="1:5" x14ac:dyDescent="0.3">
      <c r="A217">
        <v>3.13</v>
      </c>
      <c r="B217">
        <f t="shared" si="12"/>
        <v>1</v>
      </c>
      <c r="C217">
        <f t="shared" si="13"/>
        <v>100</v>
      </c>
      <c r="D217">
        <f t="shared" si="15"/>
        <v>1</v>
      </c>
      <c r="E217" s="4">
        <f t="shared" si="14"/>
        <v>0</v>
      </c>
    </row>
    <row r="218" spans="1:5" x14ac:dyDescent="0.3">
      <c r="A218">
        <v>3.14</v>
      </c>
      <c r="B218">
        <f t="shared" si="12"/>
        <v>1</v>
      </c>
      <c r="C218">
        <f t="shared" si="13"/>
        <v>100</v>
      </c>
      <c r="D218">
        <f t="shared" si="15"/>
        <v>1</v>
      </c>
      <c r="E218" s="4">
        <f t="shared" si="14"/>
        <v>0</v>
      </c>
    </row>
    <row r="219" spans="1:5" x14ac:dyDescent="0.3">
      <c r="A219">
        <v>3.15</v>
      </c>
      <c r="B219">
        <f t="shared" si="12"/>
        <v>1</v>
      </c>
      <c r="C219">
        <f t="shared" si="13"/>
        <v>100</v>
      </c>
      <c r="D219">
        <f t="shared" si="15"/>
        <v>1</v>
      </c>
      <c r="E219" s="4">
        <f t="shared" si="14"/>
        <v>0</v>
      </c>
    </row>
    <row r="220" spans="1:5" x14ac:dyDescent="0.3">
      <c r="A220">
        <v>3.16</v>
      </c>
      <c r="B220">
        <f t="shared" si="12"/>
        <v>1</v>
      </c>
      <c r="C220">
        <f t="shared" si="13"/>
        <v>100</v>
      </c>
      <c r="D220">
        <f t="shared" si="15"/>
        <v>1</v>
      </c>
      <c r="E220" s="4">
        <f t="shared" si="14"/>
        <v>0</v>
      </c>
    </row>
    <row r="221" spans="1:5" x14ac:dyDescent="0.3">
      <c r="A221">
        <v>3.17</v>
      </c>
      <c r="B221">
        <f t="shared" si="12"/>
        <v>1</v>
      </c>
      <c r="C221">
        <f t="shared" si="13"/>
        <v>100</v>
      </c>
      <c r="D221">
        <f t="shared" si="15"/>
        <v>1</v>
      </c>
      <c r="E221" s="4">
        <f t="shared" si="14"/>
        <v>0</v>
      </c>
    </row>
    <row r="222" spans="1:5" x14ac:dyDescent="0.3">
      <c r="A222">
        <v>3.18</v>
      </c>
      <c r="B222">
        <f t="shared" si="12"/>
        <v>1</v>
      </c>
      <c r="C222">
        <f t="shared" si="13"/>
        <v>100</v>
      </c>
      <c r="D222">
        <f t="shared" si="15"/>
        <v>1</v>
      </c>
      <c r="E222" s="4">
        <f t="shared" si="14"/>
        <v>0</v>
      </c>
    </row>
    <row r="223" spans="1:5" x14ac:dyDescent="0.3">
      <c r="A223">
        <v>3.19</v>
      </c>
      <c r="B223">
        <f t="shared" si="12"/>
        <v>1</v>
      </c>
      <c r="C223">
        <f t="shared" si="13"/>
        <v>100</v>
      </c>
      <c r="D223">
        <f t="shared" si="15"/>
        <v>1</v>
      </c>
      <c r="E223" s="4">
        <f t="shared" si="14"/>
        <v>0</v>
      </c>
    </row>
    <row r="224" spans="1:5" x14ac:dyDescent="0.3">
      <c r="A224">
        <v>3.2</v>
      </c>
      <c r="B224">
        <f t="shared" si="12"/>
        <v>1</v>
      </c>
      <c r="C224">
        <f t="shared" si="13"/>
        <v>100</v>
      </c>
      <c r="D224">
        <f t="shared" si="15"/>
        <v>1</v>
      </c>
      <c r="E224" s="4">
        <f t="shared" si="14"/>
        <v>0</v>
      </c>
    </row>
    <row r="225" spans="1:5" x14ac:dyDescent="0.3">
      <c r="A225">
        <v>3.21</v>
      </c>
      <c r="B225">
        <f t="shared" si="12"/>
        <v>1</v>
      </c>
      <c r="C225">
        <f t="shared" si="13"/>
        <v>100</v>
      </c>
      <c r="D225">
        <f t="shared" si="15"/>
        <v>1</v>
      </c>
      <c r="E225" s="4">
        <f t="shared" si="14"/>
        <v>0</v>
      </c>
    </row>
    <row r="226" spans="1:5" x14ac:dyDescent="0.3">
      <c r="A226">
        <v>3.22</v>
      </c>
      <c r="B226">
        <f t="shared" si="12"/>
        <v>1</v>
      </c>
      <c r="C226">
        <f t="shared" si="13"/>
        <v>100</v>
      </c>
      <c r="D226">
        <f t="shared" si="15"/>
        <v>1</v>
      </c>
      <c r="E226" s="4">
        <f t="shared" si="14"/>
        <v>0</v>
      </c>
    </row>
    <row r="227" spans="1:5" x14ac:dyDescent="0.3">
      <c r="A227">
        <v>3.23</v>
      </c>
      <c r="B227">
        <f t="shared" si="12"/>
        <v>1</v>
      </c>
      <c r="C227">
        <f t="shared" si="13"/>
        <v>100</v>
      </c>
      <c r="D227">
        <f t="shared" si="15"/>
        <v>1</v>
      </c>
      <c r="E227" s="4">
        <f t="shared" si="14"/>
        <v>0</v>
      </c>
    </row>
    <row r="228" spans="1:5" x14ac:dyDescent="0.3">
      <c r="A228">
        <v>3.24</v>
      </c>
      <c r="B228">
        <f t="shared" si="12"/>
        <v>1</v>
      </c>
      <c r="C228">
        <f t="shared" si="13"/>
        <v>100</v>
      </c>
      <c r="D228">
        <f t="shared" si="15"/>
        <v>1</v>
      </c>
      <c r="E228" s="4">
        <f t="shared" si="14"/>
        <v>0</v>
      </c>
    </row>
    <row r="229" spans="1:5" x14ac:dyDescent="0.3">
      <c r="A229">
        <v>3.25</v>
      </c>
      <c r="B229">
        <f t="shared" si="12"/>
        <v>1</v>
      </c>
      <c r="C229">
        <f t="shared" si="13"/>
        <v>100</v>
      </c>
      <c r="D229">
        <f t="shared" si="15"/>
        <v>1</v>
      </c>
      <c r="E229" s="4">
        <f t="shared" si="14"/>
        <v>0</v>
      </c>
    </row>
    <row r="230" spans="1:5" x14ac:dyDescent="0.3">
      <c r="A230">
        <v>3.26</v>
      </c>
      <c r="B230">
        <f t="shared" si="12"/>
        <v>1</v>
      </c>
      <c r="C230">
        <f t="shared" si="13"/>
        <v>100</v>
      </c>
      <c r="D230">
        <f t="shared" si="15"/>
        <v>1</v>
      </c>
      <c r="E230" s="4">
        <f t="shared" si="14"/>
        <v>0</v>
      </c>
    </row>
    <row r="231" spans="1:5" x14ac:dyDescent="0.3">
      <c r="A231">
        <v>3.27</v>
      </c>
      <c r="B231">
        <f t="shared" si="12"/>
        <v>1</v>
      </c>
      <c r="C231">
        <f t="shared" si="13"/>
        <v>100</v>
      </c>
      <c r="D231">
        <f t="shared" si="15"/>
        <v>1</v>
      </c>
      <c r="E231" s="4">
        <f t="shared" si="14"/>
        <v>0</v>
      </c>
    </row>
    <row r="232" spans="1:5" x14ac:dyDescent="0.3">
      <c r="A232">
        <v>3.28</v>
      </c>
      <c r="B232">
        <f t="shared" si="12"/>
        <v>1</v>
      </c>
      <c r="C232">
        <f t="shared" si="13"/>
        <v>100</v>
      </c>
      <c r="D232">
        <f t="shared" si="15"/>
        <v>1</v>
      </c>
      <c r="E232" s="4">
        <f t="shared" si="14"/>
        <v>0</v>
      </c>
    </row>
    <row r="233" spans="1:5" x14ac:dyDescent="0.3">
      <c r="A233">
        <v>3.29</v>
      </c>
      <c r="B233">
        <f t="shared" si="12"/>
        <v>1</v>
      </c>
      <c r="C233">
        <f t="shared" si="13"/>
        <v>100</v>
      </c>
      <c r="D233">
        <f t="shared" si="15"/>
        <v>1</v>
      </c>
      <c r="E233" s="4">
        <f t="shared" si="14"/>
        <v>0</v>
      </c>
    </row>
    <row r="234" spans="1:5" x14ac:dyDescent="0.3">
      <c r="A234">
        <v>3.3</v>
      </c>
      <c r="B234">
        <f t="shared" si="12"/>
        <v>1</v>
      </c>
      <c r="C234">
        <f t="shared" si="13"/>
        <v>100</v>
      </c>
      <c r="D234">
        <f t="shared" si="15"/>
        <v>1</v>
      </c>
      <c r="E234" s="4">
        <f t="shared" si="14"/>
        <v>0</v>
      </c>
    </row>
    <row r="235" spans="1:5" x14ac:dyDescent="0.3">
      <c r="A235">
        <v>3.31</v>
      </c>
      <c r="B235">
        <f t="shared" si="12"/>
        <v>1</v>
      </c>
      <c r="C235">
        <f t="shared" si="13"/>
        <v>100</v>
      </c>
      <c r="D235">
        <f t="shared" si="15"/>
        <v>1</v>
      </c>
      <c r="E235" s="4">
        <f t="shared" si="14"/>
        <v>0</v>
      </c>
    </row>
    <row r="236" spans="1:5" x14ac:dyDescent="0.3">
      <c r="A236">
        <v>3.32</v>
      </c>
      <c r="B236">
        <f t="shared" si="12"/>
        <v>1</v>
      </c>
      <c r="C236">
        <f t="shared" si="13"/>
        <v>100</v>
      </c>
      <c r="D236">
        <f t="shared" si="15"/>
        <v>1</v>
      </c>
      <c r="E236" s="4">
        <f t="shared" si="14"/>
        <v>0</v>
      </c>
    </row>
    <row r="237" spans="1:5" x14ac:dyDescent="0.3">
      <c r="A237">
        <v>3.33</v>
      </c>
      <c r="B237">
        <f t="shared" si="12"/>
        <v>1</v>
      </c>
      <c r="C237">
        <f t="shared" si="13"/>
        <v>100</v>
      </c>
      <c r="D237">
        <f t="shared" si="15"/>
        <v>1</v>
      </c>
      <c r="E237" s="4">
        <f t="shared" si="14"/>
        <v>0</v>
      </c>
    </row>
    <row r="238" spans="1:5" x14ac:dyDescent="0.3">
      <c r="A238">
        <v>3.34</v>
      </c>
      <c r="B238">
        <f t="shared" si="12"/>
        <v>1</v>
      </c>
      <c r="C238">
        <f t="shared" si="13"/>
        <v>100</v>
      </c>
      <c r="D238">
        <f t="shared" si="15"/>
        <v>1</v>
      </c>
      <c r="E238" s="4">
        <f t="shared" si="14"/>
        <v>0</v>
      </c>
    </row>
    <row r="239" spans="1:5" x14ac:dyDescent="0.3">
      <c r="A239">
        <v>3.35</v>
      </c>
      <c r="B239">
        <f t="shared" si="12"/>
        <v>1</v>
      </c>
      <c r="C239">
        <f t="shared" si="13"/>
        <v>100</v>
      </c>
      <c r="D239">
        <f t="shared" si="15"/>
        <v>1</v>
      </c>
      <c r="E239" s="4">
        <f t="shared" si="14"/>
        <v>0</v>
      </c>
    </row>
    <row r="240" spans="1:5" x14ac:dyDescent="0.3">
      <c r="A240">
        <v>3.36</v>
      </c>
      <c r="B240">
        <f t="shared" si="12"/>
        <v>1</v>
      </c>
      <c r="C240">
        <f t="shared" si="13"/>
        <v>100</v>
      </c>
      <c r="D240">
        <f t="shared" si="15"/>
        <v>1</v>
      </c>
      <c r="E240" s="4">
        <f t="shared" si="14"/>
        <v>0</v>
      </c>
    </row>
    <row r="241" spans="1:5" x14ac:dyDescent="0.3">
      <c r="A241">
        <v>3.37</v>
      </c>
      <c r="B241">
        <f t="shared" si="12"/>
        <v>1</v>
      </c>
      <c r="C241">
        <f t="shared" si="13"/>
        <v>100</v>
      </c>
      <c r="D241">
        <f t="shared" si="15"/>
        <v>1</v>
      </c>
      <c r="E241" s="4">
        <f t="shared" si="14"/>
        <v>0</v>
      </c>
    </row>
    <row r="242" spans="1:5" x14ac:dyDescent="0.3">
      <c r="A242">
        <v>3.38</v>
      </c>
      <c r="B242">
        <f t="shared" si="12"/>
        <v>1</v>
      </c>
      <c r="C242">
        <f t="shared" si="13"/>
        <v>100</v>
      </c>
      <c r="D242">
        <f t="shared" si="15"/>
        <v>1</v>
      </c>
      <c r="E242" s="4">
        <f t="shared" si="14"/>
        <v>0</v>
      </c>
    </row>
    <row r="243" spans="1:5" x14ac:dyDescent="0.3">
      <c r="A243">
        <v>3.39</v>
      </c>
      <c r="B243">
        <f t="shared" si="12"/>
        <v>1</v>
      </c>
      <c r="C243">
        <f t="shared" si="13"/>
        <v>100</v>
      </c>
      <c r="D243">
        <f t="shared" si="15"/>
        <v>1</v>
      </c>
      <c r="E243" s="4">
        <f t="shared" si="14"/>
        <v>0</v>
      </c>
    </row>
    <row r="244" spans="1:5" x14ac:dyDescent="0.3">
      <c r="A244">
        <v>3.4</v>
      </c>
      <c r="B244">
        <f t="shared" si="12"/>
        <v>1</v>
      </c>
      <c r="C244">
        <f t="shared" si="13"/>
        <v>100</v>
      </c>
      <c r="D244">
        <f t="shared" si="15"/>
        <v>1</v>
      </c>
      <c r="E244" s="4">
        <f t="shared" si="14"/>
        <v>0</v>
      </c>
    </row>
    <row r="245" spans="1:5" x14ac:dyDescent="0.3">
      <c r="A245">
        <v>3.41</v>
      </c>
      <c r="B245">
        <f t="shared" si="12"/>
        <v>1</v>
      </c>
      <c r="C245">
        <f t="shared" si="13"/>
        <v>100</v>
      </c>
      <c r="D245">
        <f t="shared" si="15"/>
        <v>1</v>
      </c>
      <c r="E245" s="4">
        <f t="shared" si="14"/>
        <v>0</v>
      </c>
    </row>
    <row r="246" spans="1:5" x14ac:dyDescent="0.3">
      <c r="A246">
        <v>3.42</v>
      </c>
      <c r="B246">
        <f t="shared" si="12"/>
        <v>1</v>
      </c>
      <c r="C246">
        <f t="shared" si="13"/>
        <v>100</v>
      </c>
      <c r="D246">
        <f t="shared" si="15"/>
        <v>1</v>
      </c>
      <c r="E246" s="4">
        <f t="shared" si="14"/>
        <v>0</v>
      </c>
    </row>
    <row r="247" spans="1:5" x14ac:dyDescent="0.3">
      <c r="A247">
        <v>3.43</v>
      </c>
      <c r="B247">
        <f t="shared" si="12"/>
        <v>1</v>
      </c>
      <c r="C247">
        <f t="shared" si="13"/>
        <v>100</v>
      </c>
      <c r="D247">
        <f t="shared" si="15"/>
        <v>1</v>
      </c>
      <c r="E247" s="4">
        <f t="shared" si="14"/>
        <v>0</v>
      </c>
    </row>
    <row r="248" spans="1:5" x14ac:dyDescent="0.3">
      <c r="A248">
        <v>3.44</v>
      </c>
      <c r="B248">
        <f t="shared" si="12"/>
        <v>1</v>
      </c>
      <c r="C248">
        <f t="shared" si="13"/>
        <v>100</v>
      </c>
      <c r="D248">
        <f t="shared" si="15"/>
        <v>1</v>
      </c>
      <c r="E248" s="4">
        <f t="shared" si="14"/>
        <v>0</v>
      </c>
    </row>
    <row r="249" spans="1:5" x14ac:dyDescent="0.3">
      <c r="A249">
        <v>3.45</v>
      </c>
      <c r="B249">
        <f t="shared" si="12"/>
        <v>1</v>
      </c>
      <c r="C249">
        <f t="shared" si="13"/>
        <v>100</v>
      </c>
      <c r="D249">
        <f t="shared" si="15"/>
        <v>1</v>
      </c>
      <c r="E249" s="4">
        <f t="shared" si="14"/>
        <v>0</v>
      </c>
    </row>
    <row r="250" spans="1:5" x14ac:dyDescent="0.3">
      <c r="A250">
        <v>3.46</v>
      </c>
      <c r="B250">
        <f t="shared" si="12"/>
        <v>1</v>
      </c>
      <c r="C250">
        <f t="shared" si="13"/>
        <v>100</v>
      </c>
      <c r="D250">
        <f t="shared" si="15"/>
        <v>1</v>
      </c>
      <c r="E250" s="4">
        <f t="shared" si="14"/>
        <v>0</v>
      </c>
    </row>
    <row r="251" spans="1:5" x14ac:dyDescent="0.3">
      <c r="A251">
        <v>3.47</v>
      </c>
      <c r="B251">
        <f t="shared" si="12"/>
        <v>1</v>
      </c>
      <c r="C251">
        <f t="shared" si="13"/>
        <v>100</v>
      </c>
      <c r="D251">
        <f t="shared" si="15"/>
        <v>1</v>
      </c>
      <c r="E251" s="4">
        <f t="shared" si="14"/>
        <v>0</v>
      </c>
    </row>
    <row r="252" spans="1:5" x14ac:dyDescent="0.3">
      <c r="A252">
        <v>3.48</v>
      </c>
      <c r="B252">
        <f t="shared" si="12"/>
        <v>1</v>
      </c>
      <c r="C252">
        <f t="shared" si="13"/>
        <v>100</v>
      </c>
      <c r="D252">
        <f t="shared" si="15"/>
        <v>1</v>
      </c>
      <c r="E252" s="4">
        <f t="shared" si="14"/>
        <v>0</v>
      </c>
    </row>
    <row r="253" spans="1:5" x14ac:dyDescent="0.3">
      <c r="A253">
        <v>3.49</v>
      </c>
      <c r="B253">
        <f t="shared" si="12"/>
        <v>1</v>
      </c>
      <c r="C253">
        <f t="shared" si="13"/>
        <v>100</v>
      </c>
      <c r="D253">
        <f t="shared" si="15"/>
        <v>1</v>
      </c>
      <c r="E253" s="4">
        <f t="shared" si="14"/>
        <v>0</v>
      </c>
    </row>
    <row r="254" spans="1:5" x14ac:dyDescent="0.3">
      <c r="A254">
        <v>3.5</v>
      </c>
      <c r="B254">
        <f t="shared" si="12"/>
        <v>1</v>
      </c>
      <c r="C254">
        <f t="shared" si="13"/>
        <v>100</v>
      </c>
      <c r="D254">
        <f t="shared" si="15"/>
        <v>1</v>
      </c>
      <c r="E254" s="4">
        <f t="shared" si="14"/>
        <v>0</v>
      </c>
    </row>
    <row r="255" spans="1:5" x14ac:dyDescent="0.3">
      <c r="A255">
        <v>3.51</v>
      </c>
      <c r="B255">
        <f t="shared" si="12"/>
        <v>1</v>
      </c>
      <c r="C255">
        <f t="shared" si="13"/>
        <v>100</v>
      </c>
      <c r="D255">
        <f t="shared" si="15"/>
        <v>1</v>
      </c>
      <c r="E255" s="4">
        <f t="shared" si="14"/>
        <v>0</v>
      </c>
    </row>
    <row r="256" spans="1:5" x14ac:dyDescent="0.3">
      <c r="A256">
        <v>3.52</v>
      </c>
      <c r="B256">
        <f t="shared" si="12"/>
        <v>1</v>
      </c>
      <c r="C256">
        <f t="shared" si="13"/>
        <v>100</v>
      </c>
      <c r="D256">
        <f t="shared" si="15"/>
        <v>1</v>
      </c>
      <c r="E256" s="4">
        <f t="shared" si="14"/>
        <v>0</v>
      </c>
    </row>
    <row r="257" spans="1:5" x14ac:dyDescent="0.3">
      <c r="A257">
        <v>3.53</v>
      </c>
      <c r="B257">
        <f t="shared" si="12"/>
        <v>1</v>
      </c>
      <c r="C257">
        <f t="shared" si="13"/>
        <v>100</v>
      </c>
      <c r="D257">
        <f t="shared" si="15"/>
        <v>1</v>
      </c>
      <c r="E257" s="4">
        <f t="shared" si="14"/>
        <v>0</v>
      </c>
    </row>
    <row r="258" spans="1:5" x14ac:dyDescent="0.3">
      <c r="A258">
        <v>3.54</v>
      </c>
      <c r="B258">
        <f t="shared" si="12"/>
        <v>1</v>
      </c>
      <c r="C258">
        <f t="shared" si="13"/>
        <v>100</v>
      </c>
      <c r="D258">
        <f t="shared" si="15"/>
        <v>1</v>
      </c>
      <c r="E258" s="4">
        <f t="shared" si="14"/>
        <v>0</v>
      </c>
    </row>
    <row r="259" spans="1:5" x14ac:dyDescent="0.3">
      <c r="A259">
        <v>3.55</v>
      </c>
      <c r="B259">
        <f t="shared" si="12"/>
        <v>1</v>
      </c>
      <c r="C259">
        <f t="shared" si="13"/>
        <v>100</v>
      </c>
      <c r="D259">
        <f t="shared" si="15"/>
        <v>1</v>
      </c>
      <c r="E259" s="4">
        <f t="shared" si="14"/>
        <v>0</v>
      </c>
    </row>
    <row r="260" spans="1:5" x14ac:dyDescent="0.3">
      <c r="A260">
        <v>3.56</v>
      </c>
      <c r="B260">
        <f t="shared" si="12"/>
        <v>1</v>
      </c>
      <c r="C260">
        <f t="shared" si="13"/>
        <v>100</v>
      </c>
      <c r="D260">
        <f t="shared" si="15"/>
        <v>1</v>
      </c>
      <c r="E260" s="4">
        <f t="shared" si="14"/>
        <v>0</v>
      </c>
    </row>
    <row r="261" spans="1:5" x14ac:dyDescent="0.3">
      <c r="A261">
        <v>3.57</v>
      </c>
      <c r="B261">
        <f t="shared" si="12"/>
        <v>1</v>
      </c>
      <c r="C261">
        <f t="shared" si="13"/>
        <v>100</v>
      </c>
      <c r="D261">
        <f t="shared" si="15"/>
        <v>1</v>
      </c>
      <c r="E261" s="4">
        <f t="shared" si="14"/>
        <v>0</v>
      </c>
    </row>
    <row r="262" spans="1:5" x14ac:dyDescent="0.3">
      <c r="A262">
        <v>3.58</v>
      </c>
      <c r="B262">
        <f t="shared" si="12"/>
        <v>1</v>
      </c>
      <c r="C262">
        <f t="shared" si="13"/>
        <v>100</v>
      </c>
      <c r="D262">
        <f t="shared" si="15"/>
        <v>1</v>
      </c>
      <c r="E262" s="4">
        <f t="shared" si="14"/>
        <v>0</v>
      </c>
    </row>
    <row r="263" spans="1:5" x14ac:dyDescent="0.3">
      <c r="A263">
        <v>3.59</v>
      </c>
      <c r="B263">
        <f t="shared" si="12"/>
        <v>1</v>
      </c>
      <c r="C263">
        <f t="shared" si="13"/>
        <v>100</v>
      </c>
      <c r="D263">
        <f t="shared" si="15"/>
        <v>1</v>
      </c>
      <c r="E263" s="4">
        <f t="shared" si="14"/>
        <v>0</v>
      </c>
    </row>
    <row r="264" spans="1:5" x14ac:dyDescent="0.3">
      <c r="A264">
        <v>3.6</v>
      </c>
      <c r="B264">
        <f t="shared" si="12"/>
        <v>1</v>
      </c>
      <c r="C264">
        <f t="shared" si="13"/>
        <v>100</v>
      </c>
      <c r="D264">
        <f t="shared" si="15"/>
        <v>1</v>
      </c>
      <c r="E264" s="4">
        <f t="shared" si="14"/>
        <v>0</v>
      </c>
    </row>
    <row r="265" spans="1:5" x14ac:dyDescent="0.3">
      <c r="A265">
        <v>3.61</v>
      </c>
      <c r="B265">
        <f t="shared" ref="B265:B328" si="16">IF($C$2/(A265^2-1)&lt;1,1,$C$2/(A265^2-1))</f>
        <v>1</v>
      </c>
      <c r="C265">
        <f t="shared" ref="C265:C328" si="17">IF(TRUNC($C$5/(A265^2-1)+1)&lt;100,100,TRUNC($C$5/(A265^2-1)+1))</f>
        <v>100</v>
      </c>
      <c r="D265">
        <f t="shared" si="15"/>
        <v>1</v>
      </c>
      <c r="E265" s="4">
        <f t="shared" ref="E265:E328" si="18">D265/B265-1</f>
        <v>0</v>
      </c>
    </row>
    <row r="266" spans="1:5" x14ac:dyDescent="0.3">
      <c r="A266">
        <v>3.62</v>
      </c>
      <c r="B266">
        <f t="shared" si="16"/>
        <v>1</v>
      </c>
      <c r="C266">
        <f t="shared" si="17"/>
        <v>100</v>
      </c>
      <c r="D266">
        <f t="shared" ref="D266:D329" si="19">C266/1000*$C$4</f>
        <v>1</v>
      </c>
      <c r="E266" s="4">
        <f t="shared" si="18"/>
        <v>0</v>
      </c>
    </row>
    <row r="267" spans="1:5" x14ac:dyDescent="0.3">
      <c r="A267">
        <v>3.63</v>
      </c>
      <c r="B267">
        <f t="shared" si="16"/>
        <v>1</v>
      </c>
      <c r="C267">
        <f t="shared" si="17"/>
        <v>100</v>
      </c>
      <c r="D267">
        <f t="shared" si="19"/>
        <v>1</v>
      </c>
      <c r="E267" s="4">
        <f t="shared" si="18"/>
        <v>0</v>
      </c>
    </row>
    <row r="268" spans="1:5" x14ac:dyDescent="0.3">
      <c r="A268">
        <v>3.64</v>
      </c>
      <c r="B268">
        <f t="shared" si="16"/>
        <v>1</v>
      </c>
      <c r="C268">
        <f t="shared" si="17"/>
        <v>100</v>
      </c>
      <c r="D268">
        <f t="shared" si="19"/>
        <v>1</v>
      </c>
      <c r="E268" s="4">
        <f t="shared" si="18"/>
        <v>0</v>
      </c>
    </row>
    <row r="269" spans="1:5" x14ac:dyDescent="0.3">
      <c r="A269">
        <v>3.65</v>
      </c>
      <c r="B269">
        <f t="shared" si="16"/>
        <v>1</v>
      </c>
      <c r="C269">
        <f t="shared" si="17"/>
        <v>100</v>
      </c>
      <c r="D269">
        <f t="shared" si="19"/>
        <v>1</v>
      </c>
      <c r="E269" s="4">
        <f t="shared" si="18"/>
        <v>0</v>
      </c>
    </row>
    <row r="270" spans="1:5" x14ac:dyDescent="0.3">
      <c r="A270">
        <v>3.66</v>
      </c>
      <c r="B270">
        <f t="shared" si="16"/>
        <v>1</v>
      </c>
      <c r="C270">
        <f t="shared" si="17"/>
        <v>100</v>
      </c>
      <c r="D270">
        <f t="shared" si="19"/>
        <v>1</v>
      </c>
      <c r="E270" s="4">
        <f t="shared" si="18"/>
        <v>0</v>
      </c>
    </row>
    <row r="271" spans="1:5" x14ac:dyDescent="0.3">
      <c r="A271">
        <v>3.67</v>
      </c>
      <c r="B271">
        <f t="shared" si="16"/>
        <v>1</v>
      </c>
      <c r="C271">
        <f t="shared" si="17"/>
        <v>100</v>
      </c>
      <c r="D271">
        <f t="shared" si="19"/>
        <v>1</v>
      </c>
      <c r="E271" s="4">
        <f t="shared" si="18"/>
        <v>0</v>
      </c>
    </row>
    <row r="272" spans="1:5" x14ac:dyDescent="0.3">
      <c r="A272">
        <v>3.68</v>
      </c>
      <c r="B272">
        <f t="shared" si="16"/>
        <v>1</v>
      </c>
      <c r="C272">
        <f t="shared" si="17"/>
        <v>100</v>
      </c>
      <c r="D272">
        <f t="shared" si="19"/>
        <v>1</v>
      </c>
      <c r="E272" s="4">
        <f t="shared" si="18"/>
        <v>0</v>
      </c>
    </row>
    <row r="273" spans="1:5" x14ac:dyDescent="0.3">
      <c r="A273">
        <v>3.69</v>
      </c>
      <c r="B273">
        <f t="shared" si="16"/>
        <v>1</v>
      </c>
      <c r="C273">
        <f t="shared" si="17"/>
        <v>100</v>
      </c>
      <c r="D273">
        <f t="shared" si="19"/>
        <v>1</v>
      </c>
      <c r="E273" s="4">
        <f t="shared" si="18"/>
        <v>0</v>
      </c>
    </row>
    <row r="274" spans="1:5" x14ac:dyDescent="0.3">
      <c r="A274">
        <v>3.7</v>
      </c>
      <c r="B274">
        <f t="shared" si="16"/>
        <v>1</v>
      </c>
      <c r="C274">
        <f t="shared" si="17"/>
        <v>100</v>
      </c>
      <c r="D274">
        <f t="shared" si="19"/>
        <v>1</v>
      </c>
      <c r="E274" s="4">
        <f t="shared" si="18"/>
        <v>0</v>
      </c>
    </row>
    <row r="275" spans="1:5" x14ac:dyDescent="0.3">
      <c r="A275">
        <v>3.71</v>
      </c>
      <c r="B275">
        <f t="shared" si="16"/>
        <v>1</v>
      </c>
      <c r="C275">
        <f t="shared" si="17"/>
        <v>100</v>
      </c>
      <c r="D275">
        <f t="shared" si="19"/>
        <v>1</v>
      </c>
      <c r="E275" s="4">
        <f t="shared" si="18"/>
        <v>0</v>
      </c>
    </row>
    <row r="276" spans="1:5" x14ac:dyDescent="0.3">
      <c r="A276">
        <v>3.72</v>
      </c>
      <c r="B276">
        <f t="shared" si="16"/>
        <v>1</v>
      </c>
      <c r="C276">
        <f t="shared" si="17"/>
        <v>100</v>
      </c>
      <c r="D276">
        <f t="shared" si="19"/>
        <v>1</v>
      </c>
      <c r="E276" s="4">
        <f t="shared" si="18"/>
        <v>0</v>
      </c>
    </row>
    <row r="277" spans="1:5" x14ac:dyDescent="0.3">
      <c r="A277">
        <v>3.73</v>
      </c>
      <c r="B277">
        <f t="shared" si="16"/>
        <v>1</v>
      </c>
      <c r="C277">
        <f t="shared" si="17"/>
        <v>100</v>
      </c>
      <c r="D277">
        <f t="shared" si="19"/>
        <v>1</v>
      </c>
      <c r="E277" s="4">
        <f t="shared" si="18"/>
        <v>0</v>
      </c>
    </row>
    <row r="278" spans="1:5" x14ac:dyDescent="0.3">
      <c r="A278">
        <v>3.74</v>
      </c>
      <c r="B278">
        <f t="shared" si="16"/>
        <v>1</v>
      </c>
      <c r="C278">
        <f t="shared" si="17"/>
        <v>100</v>
      </c>
      <c r="D278">
        <f t="shared" si="19"/>
        <v>1</v>
      </c>
      <c r="E278" s="4">
        <f t="shared" si="18"/>
        <v>0</v>
      </c>
    </row>
    <row r="279" spans="1:5" x14ac:dyDescent="0.3">
      <c r="A279">
        <v>3.75</v>
      </c>
      <c r="B279">
        <f t="shared" si="16"/>
        <v>1</v>
      </c>
      <c r="C279">
        <f t="shared" si="17"/>
        <v>100</v>
      </c>
      <c r="D279">
        <f t="shared" si="19"/>
        <v>1</v>
      </c>
      <c r="E279" s="4">
        <f t="shared" si="18"/>
        <v>0</v>
      </c>
    </row>
    <row r="280" spans="1:5" x14ac:dyDescent="0.3">
      <c r="A280">
        <v>3.76</v>
      </c>
      <c r="B280">
        <f t="shared" si="16"/>
        <v>1</v>
      </c>
      <c r="C280">
        <f t="shared" si="17"/>
        <v>100</v>
      </c>
      <c r="D280">
        <f t="shared" si="19"/>
        <v>1</v>
      </c>
      <c r="E280" s="4">
        <f t="shared" si="18"/>
        <v>0</v>
      </c>
    </row>
    <row r="281" spans="1:5" x14ac:dyDescent="0.3">
      <c r="A281">
        <v>3.77</v>
      </c>
      <c r="B281">
        <f t="shared" si="16"/>
        <v>1</v>
      </c>
      <c r="C281">
        <f t="shared" si="17"/>
        <v>100</v>
      </c>
      <c r="D281">
        <f t="shared" si="19"/>
        <v>1</v>
      </c>
      <c r="E281" s="4">
        <f t="shared" si="18"/>
        <v>0</v>
      </c>
    </row>
    <row r="282" spans="1:5" x14ac:dyDescent="0.3">
      <c r="A282">
        <v>3.78</v>
      </c>
      <c r="B282">
        <f t="shared" si="16"/>
        <v>1</v>
      </c>
      <c r="C282">
        <f t="shared" si="17"/>
        <v>100</v>
      </c>
      <c r="D282">
        <f t="shared" si="19"/>
        <v>1</v>
      </c>
      <c r="E282" s="4">
        <f t="shared" si="18"/>
        <v>0</v>
      </c>
    </row>
    <row r="283" spans="1:5" x14ac:dyDescent="0.3">
      <c r="A283">
        <v>3.79</v>
      </c>
      <c r="B283">
        <f t="shared" si="16"/>
        <v>1</v>
      </c>
      <c r="C283">
        <f t="shared" si="17"/>
        <v>100</v>
      </c>
      <c r="D283">
        <f t="shared" si="19"/>
        <v>1</v>
      </c>
      <c r="E283" s="4">
        <f t="shared" si="18"/>
        <v>0</v>
      </c>
    </row>
    <row r="284" spans="1:5" x14ac:dyDescent="0.3">
      <c r="A284">
        <v>3.8</v>
      </c>
      <c r="B284">
        <f t="shared" si="16"/>
        <v>1</v>
      </c>
      <c r="C284">
        <f t="shared" si="17"/>
        <v>100</v>
      </c>
      <c r="D284">
        <f t="shared" si="19"/>
        <v>1</v>
      </c>
      <c r="E284" s="4">
        <f t="shared" si="18"/>
        <v>0</v>
      </c>
    </row>
    <row r="285" spans="1:5" x14ac:dyDescent="0.3">
      <c r="A285">
        <v>3.81</v>
      </c>
      <c r="B285">
        <f t="shared" si="16"/>
        <v>1</v>
      </c>
      <c r="C285">
        <f t="shared" si="17"/>
        <v>100</v>
      </c>
      <c r="D285">
        <f t="shared" si="19"/>
        <v>1</v>
      </c>
      <c r="E285" s="4">
        <f t="shared" si="18"/>
        <v>0</v>
      </c>
    </row>
    <row r="286" spans="1:5" x14ac:dyDescent="0.3">
      <c r="A286">
        <v>3.82</v>
      </c>
      <c r="B286">
        <f t="shared" si="16"/>
        <v>1</v>
      </c>
      <c r="C286">
        <f t="shared" si="17"/>
        <v>100</v>
      </c>
      <c r="D286">
        <f t="shared" si="19"/>
        <v>1</v>
      </c>
      <c r="E286" s="4">
        <f t="shared" si="18"/>
        <v>0</v>
      </c>
    </row>
    <row r="287" spans="1:5" x14ac:dyDescent="0.3">
      <c r="A287">
        <v>3.83</v>
      </c>
      <c r="B287">
        <f t="shared" si="16"/>
        <v>1</v>
      </c>
      <c r="C287">
        <f t="shared" si="17"/>
        <v>100</v>
      </c>
      <c r="D287">
        <f t="shared" si="19"/>
        <v>1</v>
      </c>
      <c r="E287" s="4">
        <f t="shared" si="18"/>
        <v>0</v>
      </c>
    </row>
    <row r="288" spans="1:5" x14ac:dyDescent="0.3">
      <c r="A288">
        <v>3.84</v>
      </c>
      <c r="B288">
        <f t="shared" si="16"/>
        <v>1</v>
      </c>
      <c r="C288">
        <f t="shared" si="17"/>
        <v>100</v>
      </c>
      <c r="D288">
        <f t="shared" si="19"/>
        <v>1</v>
      </c>
      <c r="E288" s="4">
        <f t="shared" si="18"/>
        <v>0</v>
      </c>
    </row>
    <row r="289" spans="1:5" x14ac:dyDescent="0.3">
      <c r="A289">
        <v>3.85</v>
      </c>
      <c r="B289">
        <f t="shared" si="16"/>
        <v>1</v>
      </c>
      <c r="C289">
        <f t="shared" si="17"/>
        <v>100</v>
      </c>
      <c r="D289">
        <f t="shared" si="19"/>
        <v>1</v>
      </c>
      <c r="E289" s="4">
        <f t="shared" si="18"/>
        <v>0</v>
      </c>
    </row>
    <row r="290" spans="1:5" x14ac:dyDescent="0.3">
      <c r="A290">
        <v>3.86</v>
      </c>
      <c r="B290">
        <f t="shared" si="16"/>
        <v>1</v>
      </c>
      <c r="C290">
        <f t="shared" si="17"/>
        <v>100</v>
      </c>
      <c r="D290">
        <f t="shared" si="19"/>
        <v>1</v>
      </c>
      <c r="E290" s="4">
        <f t="shared" si="18"/>
        <v>0</v>
      </c>
    </row>
    <row r="291" spans="1:5" x14ac:dyDescent="0.3">
      <c r="A291">
        <v>3.87</v>
      </c>
      <c r="B291">
        <f t="shared" si="16"/>
        <v>1</v>
      </c>
      <c r="C291">
        <f t="shared" si="17"/>
        <v>100</v>
      </c>
      <c r="D291">
        <f t="shared" si="19"/>
        <v>1</v>
      </c>
      <c r="E291" s="4">
        <f t="shared" si="18"/>
        <v>0</v>
      </c>
    </row>
    <row r="292" spans="1:5" x14ac:dyDescent="0.3">
      <c r="A292">
        <v>3.88</v>
      </c>
      <c r="B292">
        <f t="shared" si="16"/>
        <v>1</v>
      </c>
      <c r="C292">
        <f t="shared" si="17"/>
        <v>100</v>
      </c>
      <c r="D292">
        <f t="shared" si="19"/>
        <v>1</v>
      </c>
      <c r="E292" s="4">
        <f t="shared" si="18"/>
        <v>0</v>
      </c>
    </row>
    <row r="293" spans="1:5" x14ac:dyDescent="0.3">
      <c r="A293">
        <v>3.89</v>
      </c>
      <c r="B293">
        <f t="shared" si="16"/>
        <v>1</v>
      </c>
      <c r="C293">
        <f t="shared" si="17"/>
        <v>100</v>
      </c>
      <c r="D293">
        <f t="shared" si="19"/>
        <v>1</v>
      </c>
      <c r="E293" s="4">
        <f t="shared" si="18"/>
        <v>0</v>
      </c>
    </row>
    <row r="294" spans="1:5" x14ac:dyDescent="0.3">
      <c r="A294">
        <v>3.9</v>
      </c>
      <c r="B294">
        <f t="shared" si="16"/>
        <v>1</v>
      </c>
      <c r="C294">
        <f t="shared" si="17"/>
        <v>100</v>
      </c>
      <c r="D294">
        <f t="shared" si="19"/>
        <v>1</v>
      </c>
      <c r="E294" s="4">
        <f t="shared" si="18"/>
        <v>0</v>
      </c>
    </row>
    <row r="295" spans="1:5" x14ac:dyDescent="0.3">
      <c r="A295">
        <v>3.91</v>
      </c>
      <c r="B295">
        <f t="shared" si="16"/>
        <v>1</v>
      </c>
      <c r="C295">
        <f t="shared" si="17"/>
        <v>100</v>
      </c>
      <c r="D295">
        <f t="shared" si="19"/>
        <v>1</v>
      </c>
      <c r="E295" s="4">
        <f t="shared" si="18"/>
        <v>0</v>
      </c>
    </row>
    <row r="296" spans="1:5" x14ac:dyDescent="0.3">
      <c r="A296">
        <v>3.92</v>
      </c>
      <c r="B296">
        <f t="shared" si="16"/>
        <v>1</v>
      </c>
      <c r="C296">
        <f t="shared" si="17"/>
        <v>100</v>
      </c>
      <c r="D296">
        <f t="shared" si="19"/>
        <v>1</v>
      </c>
      <c r="E296" s="4">
        <f t="shared" si="18"/>
        <v>0</v>
      </c>
    </row>
    <row r="297" spans="1:5" x14ac:dyDescent="0.3">
      <c r="A297">
        <v>3.93</v>
      </c>
      <c r="B297">
        <f t="shared" si="16"/>
        <v>1</v>
      </c>
      <c r="C297">
        <f t="shared" si="17"/>
        <v>100</v>
      </c>
      <c r="D297">
        <f t="shared" si="19"/>
        <v>1</v>
      </c>
      <c r="E297" s="4">
        <f t="shared" si="18"/>
        <v>0</v>
      </c>
    </row>
    <row r="298" spans="1:5" x14ac:dyDescent="0.3">
      <c r="A298">
        <v>3.94</v>
      </c>
      <c r="B298">
        <f t="shared" si="16"/>
        <v>1</v>
      </c>
      <c r="C298">
        <f t="shared" si="17"/>
        <v>100</v>
      </c>
      <c r="D298">
        <f t="shared" si="19"/>
        <v>1</v>
      </c>
      <c r="E298" s="4">
        <f t="shared" si="18"/>
        <v>0</v>
      </c>
    </row>
    <row r="299" spans="1:5" x14ac:dyDescent="0.3">
      <c r="A299">
        <v>3.95</v>
      </c>
      <c r="B299">
        <f t="shared" si="16"/>
        <v>1</v>
      </c>
      <c r="C299">
        <f t="shared" si="17"/>
        <v>100</v>
      </c>
      <c r="D299">
        <f t="shared" si="19"/>
        <v>1</v>
      </c>
      <c r="E299" s="4">
        <f t="shared" si="18"/>
        <v>0</v>
      </c>
    </row>
    <row r="300" spans="1:5" x14ac:dyDescent="0.3">
      <c r="A300">
        <v>3.96</v>
      </c>
      <c r="B300">
        <f t="shared" si="16"/>
        <v>1</v>
      </c>
      <c r="C300">
        <f t="shared" si="17"/>
        <v>100</v>
      </c>
      <c r="D300">
        <f t="shared" si="19"/>
        <v>1</v>
      </c>
      <c r="E300" s="4">
        <f t="shared" si="18"/>
        <v>0</v>
      </c>
    </row>
    <row r="301" spans="1:5" x14ac:dyDescent="0.3">
      <c r="A301">
        <v>3.97</v>
      </c>
      <c r="B301">
        <f t="shared" si="16"/>
        <v>1</v>
      </c>
      <c r="C301">
        <f t="shared" si="17"/>
        <v>100</v>
      </c>
      <c r="D301">
        <f t="shared" si="19"/>
        <v>1</v>
      </c>
      <c r="E301" s="4">
        <f t="shared" si="18"/>
        <v>0</v>
      </c>
    </row>
    <row r="302" spans="1:5" x14ac:dyDescent="0.3">
      <c r="A302">
        <v>3.98</v>
      </c>
      <c r="B302">
        <f t="shared" si="16"/>
        <v>1</v>
      </c>
      <c r="C302">
        <f t="shared" si="17"/>
        <v>100</v>
      </c>
      <c r="D302">
        <f t="shared" si="19"/>
        <v>1</v>
      </c>
      <c r="E302" s="4">
        <f t="shared" si="18"/>
        <v>0</v>
      </c>
    </row>
    <row r="303" spans="1:5" x14ac:dyDescent="0.3">
      <c r="A303">
        <v>3.99</v>
      </c>
      <c r="B303">
        <f t="shared" si="16"/>
        <v>1</v>
      </c>
      <c r="C303">
        <f t="shared" si="17"/>
        <v>100</v>
      </c>
      <c r="D303">
        <f t="shared" si="19"/>
        <v>1</v>
      </c>
      <c r="E303" s="4">
        <f t="shared" si="18"/>
        <v>0</v>
      </c>
    </row>
    <row r="304" spans="1:5" x14ac:dyDescent="0.3">
      <c r="A304">
        <v>4</v>
      </c>
      <c r="B304">
        <f t="shared" si="16"/>
        <v>1</v>
      </c>
      <c r="C304">
        <f t="shared" si="17"/>
        <v>100</v>
      </c>
      <c r="D304">
        <f t="shared" si="19"/>
        <v>1</v>
      </c>
      <c r="E304" s="4">
        <f t="shared" si="18"/>
        <v>0</v>
      </c>
    </row>
    <row r="305" spans="1:5" x14ac:dyDescent="0.3">
      <c r="A305">
        <v>4.01</v>
      </c>
      <c r="B305">
        <f t="shared" si="16"/>
        <v>1</v>
      </c>
      <c r="C305">
        <f t="shared" si="17"/>
        <v>100</v>
      </c>
      <c r="D305">
        <f t="shared" si="19"/>
        <v>1</v>
      </c>
      <c r="E305" s="4">
        <f t="shared" si="18"/>
        <v>0</v>
      </c>
    </row>
    <row r="306" spans="1:5" x14ac:dyDescent="0.3">
      <c r="A306">
        <v>4.0199999999999996</v>
      </c>
      <c r="B306">
        <f t="shared" si="16"/>
        <v>1</v>
      </c>
      <c r="C306">
        <f t="shared" si="17"/>
        <v>100</v>
      </c>
      <c r="D306">
        <f t="shared" si="19"/>
        <v>1</v>
      </c>
      <c r="E306" s="4">
        <f t="shared" si="18"/>
        <v>0</v>
      </c>
    </row>
    <row r="307" spans="1:5" x14ac:dyDescent="0.3">
      <c r="A307">
        <v>4.03</v>
      </c>
      <c r="B307">
        <f t="shared" si="16"/>
        <v>1</v>
      </c>
      <c r="C307">
        <f t="shared" si="17"/>
        <v>100</v>
      </c>
      <c r="D307">
        <f t="shared" si="19"/>
        <v>1</v>
      </c>
      <c r="E307" s="4">
        <f t="shared" si="18"/>
        <v>0</v>
      </c>
    </row>
    <row r="308" spans="1:5" x14ac:dyDescent="0.3">
      <c r="A308">
        <v>4.04</v>
      </c>
      <c r="B308">
        <f t="shared" si="16"/>
        <v>1</v>
      </c>
      <c r="C308">
        <f t="shared" si="17"/>
        <v>100</v>
      </c>
      <c r="D308">
        <f t="shared" si="19"/>
        <v>1</v>
      </c>
      <c r="E308" s="4">
        <f t="shared" si="18"/>
        <v>0</v>
      </c>
    </row>
    <row r="309" spans="1:5" x14ac:dyDescent="0.3">
      <c r="A309">
        <v>4.05</v>
      </c>
      <c r="B309">
        <f t="shared" si="16"/>
        <v>1</v>
      </c>
      <c r="C309">
        <f t="shared" si="17"/>
        <v>100</v>
      </c>
      <c r="D309">
        <f t="shared" si="19"/>
        <v>1</v>
      </c>
      <c r="E309" s="4">
        <f t="shared" si="18"/>
        <v>0</v>
      </c>
    </row>
    <row r="310" spans="1:5" x14ac:dyDescent="0.3">
      <c r="A310">
        <v>4.0599999999999996</v>
      </c>
      <c r="B310">
        <f t="shared" si="16"/>
        <v>1</v>
      </c>
      <c r="C310">
        <f t="shared" si="17"/>
        <v>100</v>
      </c>
      <c r="D310">
        <f t="shared" si="19"/>
        <v>1</v>
      </c>
      <c r="E310" s="4">
        <f t="shared" si="18"/>
        <v>0</v>
      </c>
    </row>
    <row r="311" spans="1:5" x14ac:dyDescent="0.3">
      <c r="A311">
        <v>4.07</v>
      </c>
      <c r="B311">
        <f t="shared" si="16"/>
        <v>1</v>
      </c>
      <c r="C311">
        <f t="shared" si="17"/>
        <v>100</v>
      </c>
      <c r="D311">
        <f t="shared" si="19"/>
        <v>1</v>
      </c>
      <c r="E311" s="4">
        <f t="shared" si="18"/>
        <v>0</v>
      </c>
    </row>
    <row r="312" spans="1:5" x14ac:dyDescent="0.3">
      <c r="A312">
        <v>4.08</v>
      </c>
      <c r="B312">
        <f t="shared" si="16"/>
        <v>1</v>
      </c>
      <c r="C312">
        <f t="shared" si="17"/>
        <v>100</v>
      </c>
      <c r="D312">
        <f t="shared" si="19"/>
        <v>1</v>
      </c>
      <c r="E312" s="4">
        <f t="shared" si="18"/>
        <v>0</v>
      </c>
    </row>
    <row r="313" spans="1:5" x14ac:dyDescent="0.3">
      <c r="A313">
        <v>4.09</v>
      </c>
      <c r="B313">
        <f t="shared" si="16"/>
        <v>1</v>
      </c>
      <c r="C313">
        <f t="shared" si="17"/>
        <v>100</v>
      </c>
      <c r="D313">
        <f t="shared" si="19"/>
        <v>1</v>
      </c>
      <c r="E313" s="4">
        <f t="shared" si="18"/>
        <v>0</v>
      </c>
    </row>
    <row r="314" spans="1:5" x14ac:dyDescent="0.3">
      <c r="A314">
        <v>4.0999999999999996</v>
      </c>
      <c r="B314">
        <f t="shared" si="16"/>
        <v>1</v>
      </c>
      <c r="C314">
        <f t="shared" si="17"/>
        <v>100</v>
      </c>
      <c r="D314">
        <f t="shared" si="19"/>
        <v>1</v>
      </c>
      <c r="E314" s="4">
        <f t="shared" si="18"/>
        <v>0</v>
      </c>
    </row>
    <row r="315" spans="1:5" x14ac:dyDescent="0.3">
      <c r="A315">
        <v>4.1100000000000003</v>
      </c>
      <c r="B315">
        <f t="shared" si="16"/>
        <v>1</v>
      </c>
      <c r="C315">
        <f t="shared" si="17"/>
        <v>100</v>
      </c>
      <c r="D315">
        <f t="shared" si="19"/>
        <v>1</v>
      </c>
      <c r="E315" s="4">
        <f t="shared" si="18"/>
        <v>0</v>
      </c>
    </row>
    <row r="316" spans="1:5" x14ac:dyDescent="0.3">
      <c r="A316">
        <v>4.12</v>
      </c>
      <c r="B316">
        <f t="shared" si="16"/>
        <v>1</v>
      </c>
      <c r="C316">
        <f t="shared" si="17"/>
        <v>100</v>
      </c>
      <c r="D316">
        <f t="shared" si="19"/>
        <v>1</v>
      </c>
      <c r="E316" s="4">
        <f t="shared" si="18"/>
        <v>0</v>
      </c>
    </row>
    <row r="317" spans="1:5" x14ac:dyDescent="0.3">
      <c r="A317">
        <v>4.13</v>
      </c>
      <c r="B317">
        <f t="shared" si="16"/>
        <v>1</v>
      </c>
      <c r="C317">
        <f t="shared" si="17"/>
        <v>100</v>
      </c>
      <c r="D317">
        <f t="shared" si="19"/>
        <v>1</v>
      </c>
      <c r="E317" s="4">
        <f t="shared" si="18"/>
        <v>0</v>
      </c>
    </row>
    <row r="318" spans="1:5" x14ac:dyDescent="0.3">
      <c r="A318">
        <v>4.1399999999999997</v>
      </c>
      <c r="B318">
        <f t="shared" si="16"/>
        <v>1</v>
      </c>
      <c r="C318">
        <f t="shared" si="17"/>
        <v>100</v>
      </c>
      <c r="D318">
        <f t="shared" si="19"/>
        <v>1</v>
      </c>
      <c r="E318" s="4">
        <f t="shared" si="18"/>
        <v>0</v>
      </c>
    </row>
    <row r="319" spans="1:5" x14ac:dyDescent="0.3">
      <c r="A319">
        <v>4.1500000000000004</v>
      </c>
      <c r="B319">
        <f t="shared" si="16"/>
        <v>1</v>
      </c>
      <c r="C319">
        <f t="shared" si="17"/>
        <v>100</v>
      </c>
      <c r="D319">
        <f t="shared" si="19"/>
        <v>1</v>
      </c>
      <c r="E319" s="4">
        <f t="shared" si="18"/>
        <v>0</v>
      </c>
    </row>
    <row r="320" spans="1:5" x14ac:dyDescent="0.3">
      <c r="A320">
        <v>4.16</v>
      </c>
      <c r="B320">
        <f t="shared" si="16"/>
        <v>1</v>
      </c>
      <c r="C320">
        <f t="shared" si="17"/>
        <v>100</v>
      </c>
      <c r="D320">
        <f t="shared" si="19"/>
        <v>1</v>
      </c>
      <c r="E320" s="4">
        <f t="shared" si="18"/>
        <v>0</v>
      </c>
    </row>
    <row r="321" spans="1:5" x14ac:dyDescent="0.3">
      <c r="A321">
        <v>4.17</v>
      </c>
      <c r="B321">
        <f t="shared" si="16"/>
        <v>1</v>
      </c>
      <c r="C321">
        <f t="shared" si="17"/>
        <v>100</v>
      </c>
      <c r="D321">
        <f t="shared" si="19"/>
        <v>1</v>
      </c>
      <c r="E321" s="4">
        <f t="shared" si="18"/>
        <v>0</v>
      </c>
    </row>
    <row r="322" spans="1:5" x14ac:dyDescent="0.3">
      <c r="A322">
        <v>4.18</v>
      </c>
      <c r="B322">
        <f t="shared" si="16"/>
        <v>1</v>
      </c>
      <c r="C322">
        <f t="shared" si="17"/>
        <v>100</v>
      </c>
      <c r="D322">
        <f t="shared" si="19"/>
        <v>1</v>
      </c>
      <c r="E322" s="4">
        <f t="shared" si="18"/>
        <v>0</v>
      </c>
    </row>
    <row r="323" spans="1:5" x14ac:dyDescent="0.3">
      <c r="A323">
        <v>4.1900000000000004</v>
      </c>
      <c r="B323">
        <f t="shared" si="16"/>
        <v>1</v>
      </c>
      <c r="C323">
        <f t="shared" si="17"/>
        <v>100</v>
      </c>
      <c r="D323">
        <f t="shared" si="19"/>
        <v>1</v>
      </c>
      <c r="E323" s="4">
        <f t="shared" si="18"/>
        <v>0</v>
      </c>
    </row>
    <row r="324" spans="1:5" x14ac:dyDescent="0.3">
      <c r="A324">
        <v>4.2</v>
      </c>
      <c r="B324">
        <f t="shared" si="16"/>
        <v>1</v>
      </c>
      <c r="C324">
        <f t="shared" si="17"/>
        <v>100</v>
      </c>
      <c r="D324">
        <f t="shared" si="19"/>
        <v>1</v>
      </c>
      <c r="E324" s="4">
        <f t="shared" si="18"/>
        <v>0</v>
      </c>
    </row>
    <row r="325" spans="1:5" x14ac:dyDescent="0.3">
      <c r="A325">
        <v>4.21</v>
      </c>
      <c r="B325">
        <f t="shared" si="16"/>
        <v>1</v>
      </c>
      <c r="C325">
        <f t="shared" si="17"/>
        <v>100</v>
      </c>
      <c r="D325">
        <f t="shared" si="19"/>
        <v>1</v>
      </c>
      <c r="E325" s="4">
        <f t="shared" si="18"/>
        <v>0</v>
      </c>
    </row>
    <row r="326" spans="1:5" x14ac:dyDescent="0.3">
      <c r="A326">
        <v>4.22</v>
      </c>
      <c r="B326">
        <f t="shared" si="16"/>
        <v>1</v>
      </c>
      <c r="C326">
        <f t="shared" si="17"/>
        <v>100</v>
      </c>
      <c r="D326">
        <f t="shared" si="19"/>
        <v>1</v>
      </c>
      <c r="E326" s="4">
        <f t="shared" si="18"/>
        <v>0</v>
      </c>
    </row>
    <row r="327" spans="1:5" x14ac:dyDescent="0.3">
      <c r="A327">
        <v>4.2300000000000004</v>
      </c>
      <c r="B327">
        <f t="shared" si="16"/>
        <v>1</v>
      </c>
      <c r="C327">
        <f t="shared" si="17"/>
        <v>100</v>
      </c>
      <c r="D327">
        <f t="shared" si="19"/>
        <v>1</v>
      </c>
      <c r="E327" s="4">
        <f t="shared" si="18"/>
        <v>0</v>
      </c>
    </row>
    <row r="328" spans="1:5" x14ac:dyDescent="0.3">
      <c r="A328">
        <v>4.24</v>
      </c>
      <c r="B328">
        <f t="shared" si="16"/>
        <v>1</v>
      </c>
      <c r="C328">
        <f t="shared" si="17"/>
        <v>100</v>
      </c>
      <c r="D328">
        <f t="shared" si="19"/>
        <v>1</v>
      </c>
      <c r="E328" s="4">
        <f t="shared" si="18"/>
        <v>0</v>
      </c>
    </row>
    <row r="329" spans="1:5" x14ac:dyDescent="0.3">
      <c r="A329">
        <v>4.25</v>
      </c>
      <c r="B329">
        <f t="shared" ref="B329:B392" si="20">IF($C$2/(A329^2-1)&lt;1,1,$C$2/(A329^2-1))</f>
        <v>1</v>
      </c>
      <c r="C329">
        <f t="shared" ref="C329:C392" si="21">IF(TRUNC($C$5/(A329^2-1)+1)&lt;100,100,TRUNC($C$5/(A329^2-1)+1))</f>
        <v>100</v>
      </c>
      <c r="D329">
        <f t="shared" si="19"/>
        <v>1</v>
      </c>
      <c r="E329" s="4">
        <f t="shared" ref="E329:E392" si="22">D329/B329-1</f>
        <v>0</v>
      </c>
    </row>
    <row r="330" spans="1:5" x14ac:dyDescent="0.3">
      <c r="A330">
        <v>4.26</v>
      </c>
      <c r="B330">
        <f t="shared" si="20"/>
        <v>1</v>
      </c>
      <c r="C330">
        <f t="shared" si="21"/>
        <v>100</v>
      </c>
      <c r="D330">
        <f t="shared" ref="D330:D393" si="23">C330/1000*$C$4</f>
        <v>1</v>
      </c>
      <c r="E330" s="4">
        <f t="shared" si="22"/>
        <v>0</v>
      </c>
    </row>
    <row r="331" spans="1:5" x14ac:dyDescent="0.3">
      <c r="A331">
        <v>4.2699999999999996</v>
      </c>
      <c r="B331">
        <f t="shared" si="20"/>
        <v>1</v>
      </c>
      <c r="C331">
        <f t="shared" si="21"/>
        <v>100</v>
      </c>
      <c r="D331">
        <f t="shared" si="23"/>
        <v>1</v>
      </c>
      <c r="E331" s="4">
        <f t="shared" si="22"/>
        <v>0</v>
      </c>
    </row>
    <row r="332" spans="1:5" x14ac:dyDescent="0.3">
      <c r="A332">
        <v>4.28</v>
      </c>
      <c r="B332">
        <f t="shared" si="20"/>
        <v>1</v>
      </c>
      <c r="C332">
        <f t="shared" si="21"/>
        <v>100</v>
      </c>
      <c r="D332">
        <f t="shared" si="23"/>
        <v>1</v>
      </c>
      <c r="E332" s="4">
        <f t="shared" si="22"/>
        <v>0</v>
      </c>
    </row>
    <row r="333" spans="1:5" x14ac:dyDescent="0.3">
      <c r="A333">
        <v>4.29</v>
      </c>
      <c r="B333">
        <f t="shared" si="20"/>
        <v>1</v>
      </c>
      <c r="C333">
        <f t="shared" si="21"/>
        <v>100</v>
      </c>
      <c r="D333">
        <f t="shared" si="23"/>
        <v>1</v>
      </c>
      <c r="E333" s="4">
        <f t="shared" si="22"/>
        <v>0</v>
      </c>
    </row>
    <row r="334" spans="1:5" x14ac:dyDescent="0.3">
      <c r="A334">
        <v>4.3</v>
      </c>
      <c r="B334">
        <f t="shared" si="20"/>
        <v>1</v>
      </c>
      <c r="C334">
        <f t="shared" si="21"/>
        <v>100</v>
      </c>
      <c r="D334">
        <f t="shared" si="23"/>
        <v>1</v>
      </c>
      <c r="E334" s="4">
        <f t="shared" si="22"/>
        <v>0</v>
      </c>
    </row>
    <row r="335" spans="1:5" x14ac:dyDescent="0.3">
      <c r="A335">
        <v>4.3099999999999996</v>
      </c>
      <c r="B335">
        <f t="shared" si="20"/>
        <v>1</v>
      </c>
      <c r="C335">
        <f t="shared" si="21"/>
        <v>100</v>
      </c>
      <c r="D335">
        <f t="shared" si="23"/>
        <v>1</v>
      </c>
      <c r="E335" s="4">
        <f t="shared" si="22"/>
        <v>0</v>
      </c>
    </row>
    <row r="336" spans="1:5" x14ac:dyDescent="0.3">
      <c r="A336">
        <v>4.32</v>
      </c>
      <c r="B336">
        <f t="shared" si="20"/>
        <v>1</v>
      </c>
      <c r="C336">
        <f t="shared" si="21"/>
        <v>100</v>
      </c>
      <c r="D336">
        <f t="shared" si="23"/>
        <v>1</v>
      </c>
      <c r="E336" s="4">
        <f t="shared" si="22"/>
        <v>0</v>
      </c>
    </row>
    <row r="337" spans="1:5" x14ac:dyDescent="0.3">
      <c r="A337">
        <v>4.33</v>
      </c>
      <c r="B337">
        <f t="shared" si="20"/>
        <v>1</v>
      </c>
      <c r="C337">
        <f t="shared" si="21"/>
        <v>100</v>
      </c>
      <c r="D337">
        <f t="shared" si="23"/>
        <v>1</v>
      </c>
      <c r="E337" s="4">
        <f t="shared" si="22"/>
        <v>0</v>
      </c>
    </row>
    <row r="338" spans="1:5" x14ac:dyDescent="0.3">
      <c r="A338">
        <v>4.34</v>
      </c>
      <c r="B338">
        <f t="shared" si="20"/>
        <v>1</v>
      </c>
      <c r="C338">
        <f t="shared" si="21"/>
        <v>100</v>
      </c>
      <c r="D338">
        <f t="shared" si="23"/>
        <v>1</v>
      </c>
      <c r="E338" s="4">
        <f t="shared" si="22"/>
        <v>0</v>
      </c>
    </row>
    <row r="339" spans="1:5" x14ac:dyDescent="0.3">
      <c r="A339">
        <v>4.3499999999999996</v>
      </c>
      <c r="B339">
        <f t="shared" si="20"/>
        <v>1</v>
      </c>
      <c r="C339">
        <f t="shared" si="21"/>
        <v>100</v>
      </c>
      <c r="D339">
        <f t="shared" si="23"/>
        <v>1</v>
      </c>
      <c r="E339" s="4">
        <f t="shared" si="22"/>
        <v>0</v>
      </c>
    </row>
    <row r="340" spans="1:5" x14ac:dyDescent="0.3">
      <c r="A340">
        <v>4.3600000000000003</v>
      </c>
      <c r="B340">
        <f t="shared" si="20"/>
        <v>1</v>
      </c>
      <c r="C340">
        <f t="shared" si="21"/>
        <v>100</v>
      </c>
      <c r="D340">
        <f t="shared" si="23"/>
        <v>1</v>
      </c>
      <c r="E340" s="4">
        <f t="shared" si="22"/>
        <v>0</v>
      </c>
    </row>
    <row r="341" spans="1:5" x14ac:dyDescent="0.3">
      <c r="A341">
        <v>4.37</v>
      </c>
      <c r="B341">
        <f t="shared" si="20"/>
        <v>1</v>
      </c>
      <c r="C341">
        <f t="shared" si="21"/>
        <v>100</v>
      </c>
      <c r="D341">
        <f t="shared" si="23"/>
        <v>1</v>
      </c>
      <c r="E341" s="4">
        <f t="shared" si="22"/>
        <v>0</v>
      </c>
    </row>
    <row r="342" spans="1:5" x14ac:dyDescent="0.3">
      <c r="A342">
        <v>4.38</v>
      </c>
      <c r="B342">
        <f t="shared" si="20"/>
        <v>1</v>
      </c>
      <c r="C342">
        <f t="shared" si="21"/>
        <v>100</v>
      </c>
      <c r="D342">
        <f t="shared" si="23"/>
        <v>1</v>
      </c>
      <c r="E342" s="4">
        <f t="shared" si="22"/>
        <v>0</v>
      </c>
    </row>
    <row r="343" spans="1:5" x14ac:dyDescent="0.3">
      <c r="A343">
        <v>4.3899999999999997</v>
      </c>
      <c r="B343">
        <f t="shared" si="20"/>
        <v>1</v>
      </c>
      <c r="C343">
        <f t="shared" si="21"/>
        <v>100</v>
      </c>
      <c r="D343">
        <f t="shared" si="23"/>
        <v>1</v>
      </c>
      <c r="E343" s="4">
        <f t="shared" si="22"/>
        <v>0</v>
      </c>
    </row>
    <row r="344" spans="1:5" x14ac:dyDescent="0.3">
      <c r="A344">
        <v>4.4000000000000004</v>
      </c>
      <c r="B344">
        <f t="shared" si="20"/>
        <v>1</v>
      </c>
      <c r="C344">
        <f t="shared" si="21"/>
        <v>100</v>
      </c>
      <c r="D344">
        <f t="shared" si="23"/>
        <v>1</v>
      </c>
      <c r="E344" s="4">
        <f t="shared" si="22"/>
        <v>0</v>
      </c>
    </row>
    <row r="345" spans="1:5" x14ac:dyDescent="0.3">
      <c r="A345">
        <v>4.41</v>
      </c>
      <c r="B345">
        <f t="shared" si="20"/>
        <v>1</v>
      </c>
      <c r="C345">
        <f t="shared" si="21"/>
        <v>100</v>
      </c>
      <c r="D345">
        <f t="shared" si="23"/>
        <v>1</v>
      </c>
      <c r="E345" s="4">
        <f t="shared" si="22"/>
        <v>0</v>
      </c>
    </row>
    <row r="346" spans="1:5" x14ac:dyDescent="0.3">
      <c r="A346">
        <v>4.42</v>
      </c>
      <c r="B346">
        <f t="shared" si="20"/>
        <v>1</v>
      </c>
      <c r="C346">
        <f t="shared" si="21"/>
        <v>100</v>
      </c>
      <c r="D346">
        <f t="shared" si="23"/>
        <v>1</v>
      </c>
      <c r="E346" s="4">
        <f t="shared" si="22"/>
        <v>0</v>
      </c>
    </row>
    <row r="347" spans="1:5" x14ac:dyDescent="0.3">
      <c r="A347">
        <v>4.43</v>
      </c>
      <c r="B347">
        <f t="shared" si="20"/>
        <v>1</v>
      </c>
      <c r="C347">
        <f t="shared" si="21"/>
        <v>100</v>
      </c>
      <c r="D347">
        <f t="shared" si="23"/>
        <v>1</v>
      </c>
      <c r="E347" s="4">
        <f t="shared" si="22"/>
        <v>0</v>
      </c>
    </row>
    <row r="348" spans="1:5" x14ac:dyDescent="0.3">
      <c r="A348">
        <v>4.4400000000000004</v>
      </c>
      <c r="B348">
        <f t="shared" si="20"/>
        <v>1</v>
      </c>
      <c r="C348">
        <f t="shared" si="21"/>
        <v>100</v>
      </c>
      <c r="D348">
        <f t="shared" si="23"/>
        <v>1</v>
      </c>
      <c r="E348" s="4">
        <f t="shared" si="22"/>
        <v>0</v>
      </c>
    </row>
    <row r="349" spans="1:5" x14ac:dyDescent="0.3">
      <c r="A349">
        <v>4.45</v>
      </c>
      <c r="B349">
        <f t="shared" si="20"/>
        <v>1</v>
      </c>
      <c r="C349">
        <f t="shared" si="21"/>
        <v>100</v>
      </c>
      <c r="D349">
        <f t="shared" si="23"/>
        <v>1</v>
      </c>
      <c r="E349" s="4">
        <f t="shared" si="22"/>
        <v>0</v>
      </c>
    </row>
    <row r="350" spans="1:5" x14ac:dyDescent="0.3">
      <c r="A350">
        <v>4.46</v>
      </c>
      <c r="B350">
        <f t="shared" si="20"/>
        <v>1</v>
      </c>
      <c r="C350">
        <f t="shared" si="21"/>
        <v>100</v>
      </c>
      <c r="D350">
        <f t="shared" si="23"/>
        <v>1</v>
      </c>
      <c r="E350" s="4">
        <f t="shared" si="22"/>
        <v>0</v>
      </c>
    </row>
    <row r="351" spans="1:5" x14ac:dyDescent="0.3">
      <c r="A351">
        <v>4.47</v>
      </c>
      <c r="B351">
        <f t="shared" si="20"/>
        <v>1</v>
      </c>
      <c r="C351">
        <f t="shared" si="21"/>
        <v>100</v>
      </c>
      <c r="D351">
        <f t="shared" si="23"/>
        <v>1</v>
      </c>
      <c r="E351" s="4">
        <f t="shared" si="22"/>
        <v>0</v>
      </c>
    </row>
    <row r="352" spans="1:5" x14ac:dyDescent="0.3">
      <c r="A352">
        <v>4.4800000000000004</v>
      </c>
      <c r="B352">
        <f t="shared" si="20"/>
        <v>1</v>
      </c>
      <c r="C352">
        <f t="shared" si="21"/>
        <v>100</v>
      </c>
      <c r="D352">
        <f t="shared" si="23"/>
        <v>1</v>
      </c>
      <c r="E352" s="4">
        <f t="shared" si="22"/>
        <v>0</v>
      </c>
    </row>
    <row r="353" spans="1:5" x14ac:dyDescent="0.3">
      <c r="A353">
        <v>4.49</v>
      </c>
      <c r="B353">
        <f t="shared" si="20"/>
        <v>1</v>
      </c>
      <c r="C353">
        <f t="shared" si="21"/>
        <v>100</v>
      </c>
      <c r="D353">
        <f t="shared" si="23"/>
        <v>1</v>
      </c>
      <c r="E353" s="4">
        <f t="shared" si="22"/>
        <v>0</v>
      </c>
    </row>
    <row r="354" spans="1:5" x14ac:dyDescent="0.3">
      <c r="A354">
        <v>4.5</v>
      </c>
      <c r="B354">
        <f t="shared" si="20"/>
        <v>1</v>
      </c>
      <c r="C354">
        <f t="shared" si="21"/>
        <v>100</v>
      </c>
      <c r="D354">
        <f t="shared" si="23"/>
        <v>1</v>
      </c>
      <c r="E354" s="4">
        <f t="shared" si="22"/>
        <v>0</v>
      </c>
    </row>
    <row r="355" spans="1:5" x14ac:dyDescent="0.3">
      <c r="A355">
        <v>4.51</v>
      </c>
      <c r="B355">
        <f t="shared" si="20"/>
        <v>1</v>
      </c>
      <c r="C355">
        <f t="shared" si="21"/>
        <v>100</v>
      </c>
      <c r="D355">
        <f t="shared" si="23"/>
        <v>1</v>
      </c>
      <c r="E355" s="4">
        <f t="shared" si="22"/>
        <v>0</v>
      </c>
    </row>
    <row r="356" spans="1:5" x14ac:dyDescent="0.3">
      <c r="A356">
        <v>4.5199999999999996</v>
      </c>
      <c r="B356">
        <f t="shared" si="20"/>
        <v>1</v>
      </c>
      <c r="C356">
        <f t="shared" si="21"/>
        <v>100</v>
      </c>
      <c r="D356">
        <f t="shared" si="23"/>
        <v>1</v>
      </c>
      <c r="E356" s="4">
        <f t="shared" si="22"/>
        <v>0</v>
      </c>
    </row>
    <row r="357" spans="1:5" x14ac:dyDescent="0.3">
      <c r="A357">
        <v>4.53</v>
      </c>
      <c r="B357">
        <f t="shared" si="20"/>
        <v>1</v>
      </c>
      <c r="C357">
        <f t="shared" si="21"/>
        <v>100</v>
      </c>
      <c r="D357">
        <f t="shared" si="23"/>
        <v>1</v>
      </c>
      <c r="E357" s="4">
        <f t="shared" si="22"/>
        <v>0</v>
      </c>
    </row>
    <row r="358" spans="1:5" x14ac:dyDescent="0.3">
      <c r="A358">
        <v>4.54</v>
      </c>
      <c r="B358">
        <f t="shared" si="20"/>
        <v>1</v>
      </c>
      <c r="C358">
        <f t="shared" si="21"/>
        <v>100</v>
      </c>
      <c r="D358">
        <f t="shared" si="23"/>
        <v>1</v>
      </c>
      <c r="E358" s="4">
        <f t="shared" si="22"/>
        <v>0</v>
      </c>
    </row>
    <row r="359" spans="1:5" x14ac:dyDescent="0.3">
      <c r="A359">
        <v>4.55</v>
      </c>
      <c r="B359">
        <f t="shared" si="20"/>
        <v>1</v>
      </c>
      <c r="C359">
        <f t="shared" si="21"/>
        <v>100</v>
      </c>
      <c r="D359">
        <f t="shared" si="23"/>
        <v>1</v>
      </c>
      <c r="E359" s="4">
        <f t="shared" si="22"/>
        <v>0</v>
      </c>
    </row>
    <row r="360" spans="1:5" x14ac:dyDescent="0.3">
      <c r="A360">
        <v>4.5599999999999996</v>
      </c>
      <c r="B360">
        <f t="shared" si="20"/>
        <v>1</v>
      </c>
      <c r="C360">
        <f t="shared" si="21"/>
        <v>100</v>
      </c>
      <c r="D360">
        <f t="shared" si="23"/>
        <v>1</v>
      </c>
      <c r="E360" s="4">
        <f t="shared" si="22"/>
        <v>0</v>
      </c>
    </row>
    <row r="361" spans="1:5" x14ac:dyDescent="0.3">
      <c r="A361">
        <v>4.57</v>
      </c>
      <c r="B361">
        <f t="shared" si="20"/>
        <v>1</v>
      </c>
      <c r="C361">
        <f t="shared" si="21"/>
        <v>100</v>
      </c>
      <c r="D361">
        <f t="shared" si="23"/>
        <v>1</v>
      </c>
      <c r="E361" s="4">
        <f t="shared" si="22"/>
        <v>0</v>
      </c>
    </row>
    <row r="362" spans="1:5" x14ac:dyDescent="0.3">
      <c r="A362">
        <v>4.58</v>
      </c>
      <c r="B362">
        <f t="shared" si="20"/>
        <v>1</v>
      </c>
      <c r="C362">
        <f t="shared" si="21"/>
        <v>100</v>
      </c>
      <c r="D362">
        <f t="shared" si="23"/>
        <v>1</v>
      </c>
      <c r="E362" s="4">
        <f t="shared" si="22"/>
        <v>0</v>
      </c>
    </row>
    <row r="363" spans="1:5" x14ac:dyDescent="0.3">
      <c r="A363">
        <v>4.59</v>
      </c>
      <c r="B363">
        <f t="shared" si="20"/>
        <v>1</v>
      </c>
      <c r="C363">
        <f t="shared" si="21"/>
        <v>100</v>
      </c>
      <c r="D363">
        <f t="shared" si="23"/>
        <v>1</v>
      </c>
      <c r="E363" s="4">
        <f t="shared" si="22"/>
        <v>0</v>
      </c>
    </row>
    <row r="364" spans="1:5" x14ac:dyDescent="0.3">
      <c r="A364">
        <v>4.5999999999999996</v>
      </c>
      <c r="B364">
        <f t="shared" si="20"/>
        <v>1</v>
      </c>
      <c r="C364">
        <f t="shared" si="21"/>
        <v>100</v>
      </c>
      <c r="D364">
        <f t="shared" si="23"/>
        <v>1</v>
      </c>
      <c r="E364" s="4">
        <f t="shared" si="22"/>
        <v>0</v>
      </c>
    </row>
    <row r="365" spans="1:5" x14ac:dyDescent="0.3">
      <c r="A365">
        <v>4.6100000000000003</v>
      </c>
      <c r="B365">
        <f t="shared" si="20"/>
        <v>1</v>
      </c>
      <c r="C365">
        <f t="shared" si="21"/>
        <v>100</v>
      </c>
      <c r="D365">
        <f t="shared" si="23"/>
        <v>1</v>
      </c>
      <c r="E365" s="4">
        <f t="shared" si="22"/>
        <v>0</v>
      </c>
    </row>
    <row r="366" spans="1:5" x14ac:dyDescent="0.3">
      <c r="A366">
        <v>4.62</v>
      </c>
      <c r="B366">
        <f t="shared" si="20"/>
        <v>1</v>
      </c>
      <c r="C366">
        <f t="shared" si="21"/>
        <v>100</v>
      </c>
      <c r="D366">
        <f t="shared" si="23"/>
        <v>1</v>
      </c>
      <c r="E366" s="4">
        <f t="shared" si="22"/>
        <v>0</v>
      </c>
    </row>
    <row r="367" spans="1:5" x14ac:dyDescent="0.3">
      <c r="A367">
        <v>4.63</v>
      </c>
      <c r="B367">
        <f t="shared" si="20"/>
        <v>1</v>
      </c>
      <c r="C367">
        <f t="shared" si="21"/>
        <v>100</v>
      </c>
      <c r="D367">
        <f t="shared" si="23"/>
        <v>1</v>
      </c>
      <c r="E367" s="4">
        <f t="shared" si="22"/>
        <v>0</v>
      </c>
    </row>
    <row r="368" spans="1:5" x14ac:dyDescent="0.3">
      <c r="A368">
        <v>4.6399999999999997</v>
      </c>
      <c r="B368">
        <f t="shared" si="20"/>
        <v>1</v>
      </c>
      <c r="C368">
        <f t="shared" si="21"/>
        <v>100</v>
      </c>
      <c r="D368">
        <f t="shared" si="23"/>
        <v>1</v>
      </c>
      <c r="E368" s="4">
        <f t="shared" si="22"/>
        <v>0</v>
      </c>
    </row>
    <row r="369" spans="1:5" x14ac:dyDescent="0.3">
      <c r="A369">
        <v>4.6500000000000004</v>
      </c>
      <c r="B369">
        <f t="shared" si="20"/>
        <v>1</v>
      </c>
      <c r="C369">
        <f t="shared" si="21"/>
        <v>100</v>
      </c>
      <c r="D369">
        <f t="shared" si="23"/>
        <v>1</v>
      </c>
      <c r="E369" s="4">
        <f t="shared" si="22"/>
        <v>0</v>
      </c>
    </row>
    <row r="370" spans="1:5" x14ac:dyDescent="0.3">
      <c r="A370">
        <v>4.66</v>
      </c>
      <c r="B370">
        <f t="shared" si="20"/>
        <v>1</v>
      </c>
      <c r="C370">
        <f t="shared" si="21"/>
        <v>100</v>
      </c>
      <c r="D370">
        <f t="shared" si="23"/>
        <v>1</v>
      </c>
      <c r="E370" s="4">
        <f t="shared" si="22"/>
        <v>0</v>
      </c>
    </row>
    <row r="371" spans="1:5" x14ac:dyDescent="0.3">
      <c r="A371">
        <v>4.67</v>
      </c>
      <c r="B371">
        <f t="shared" si="20"/>
        <v>1</v>
      </c>
      <c r="C371">
        <f t="shared" si="21"/>
        <v>100</v>
      </c>
      <c r="D371">
        <f t="shared" si="23"/>
        <v>1</v>
      </c>
      <c r="E371" s="4">
        <f t="shared" si="22"/>
        <v>0</v>
      </c>
    </row>
    <row r="372" spans="1:5" x14ac:dyDescent="0.3">
      <c r="A372">
        <v>4.68</v>
      </c>
      <c r="B372">
        <f t="shared" si="20"/>
        <v>1</v>
      </c>
      <c r="C372">
        <f t="shared" si="21"/>
        <v>100</v>
      </c>
      <c r="D372">
        <f t="shared" si="23"/>
        <v>1</v>
      </c>
      <c r="E372" s="4">
        <f t="shared" si="22"/>
        <v>0</v>
      </c>
    </row>
    <row r="373" spans="1:5" x14ac:dyDescent="0.3">
      <c r="A373">
        <v>4.6900000000000004</v>
      </c>
      <c r="B373">
        <f t="shared" si="20"/>
        <v>1</v>
      </c>
      <c r="C373">
        <f t="shared" si="21"/>
        <v>100</v>
      </c>
      <c r="D373">
        <f t="shared" si="23"/>
        <v>1</v>
      </c>
      <c r="E373" s="4">
        <f t="shared" si="22"/>
        <v>0</v>
      </c>
    </row>
    <row r="374" spans="1:5" x14ac:dyDescent="0.3">
      <c r="A374">
        <v>4.7</v>
      </c>
      <c r="B374">
        <f t="shared" si="20"/>
        <v>1</v>
      </c>
      <c r="C374">
        <f t="shared" si="21"/>
        <v>100</v>
      </c>
      <c r="D374">
        <f t="shared" si="23"/>
        <v>1</v>
      </c>
      <c r="E374" s="4">
        <f t="shared" si="22"/>
        <v>0</v>
      </c>
    </row>
    <row r="375" spans="1:5" x14ac:dyDescent="0.3">
      <c r="A375">
        <v>4.71</v>
      </c>
      <c r="B375">
        <f t="shared" si="20"/>
        <v>1</v>
      </c>
      <c r="C375">
        <f t="shared" si="21"/>
        <v>100</v>
      </c>
      <c r="D375">
        <f t="shared" si="23"/>
        <v>1</v>
      </c>
      <c r="E375" s="4">
        <f t="shared" si="22"/>
        <v>0</v>
      </c>
    </row>
    <row r="376" spans="1:5" x14ac:dyDescent="0.3">
      <c r="A376">
        <v>4.72</v>
      </c>
      <c r="B376">
        <f t="shared" si="20"/>
        <v>1</v>
      </c>
      <c r="C376">
        <f t="shared" si="21"/>
        <v>100</v>
      </c>
      <c r="D376">
        <f t="shared" si="23"/>
        <v>1</v>
      </c>
      <c r="E376" s="4">
        <f t="shared" si="22"/>
        <v>0</v>
      </c>
    </row>
    <row r="377" spans="1:5" x14ac:dyDescent="0.3">
      <c r="A377">
        <v>4.7300000000000004</v>
      </c>
      <c r="B377">
        <f t="shared" si="20"/>
        <v>1</v>
      </c>
      <c r="C377">
        <f t="shared" si="21"/>
        <v>100</v>
      </c>
      <c r="D377">
        <f t="shared" si="23"/>
        <v>1</v>
      </c>
      <c r="E377" s="4">
        <f t="shared" si="22"/>
        <v>0</v>
      </c>
    </row>
    <row r="378" spans="1:5" x14ac:dyDescent="0.3">
      <c r="A378">
        <v>4.74</v>
      </c>
      <c r="B378">
        <f t="shared" si="20"/>
        <v>1</v>
      </c>
      <c r="C378">
        <f t="shared" si="21"/>
        <v>100</v>
      </c>
      <c r="D378">
        <f t="shared" si="23"/>
        <v>1</v>
      </c>
      <c r="E378" s="4">
        <f t="shared" si="22"/>
        <v>0</v>
      </c>
    </row>
    <row r="379" spans="1:5" x14ac:dyDescent="0.3">
      <c r="A379">
        <v>4.75</v>
      </c>
      <c r="B379">
        <f t="shared" si="20"/>
        <v>1</v>
      </c>
      <c r="C379">
        <f t="shared" si="21"/>
        <v>100</v>
      </c>
      <c r="D379">
        <f t="shared" si="23"/>
        <v>1</v>
      </c>
      <c r="E379" s="4">
        <f t="shared" si="22"/>
        <v>0</v>
      </c>
    </row>
    <row r="380" spans="1:5" x14ac:dyDescent="0.3">
      <c r="A380">
        <v>4.76</v>
      </c>
      <c r="B380">
        <f t="shared" si="20"/>
        <v>1</v>
      </c>
      <c r="C380">
        <f t="shared" si="21"/>
        <v>100</v>
      </c>
      <c r="D380">
        <f t="shared" si="23"/>
        <v>1</v>
      </c>
      <c r="E380" s="4">
        <f t="shared" si="22"/>
        <v>0</v>
      </c>
    </row>
    <row r="381" spans="1:5" x14ac:dyDescent="0.3">
      <c r="A381">
        <v>4.7699999999999996</v>
      </c>
      <c r="B381">
        <f t="shared" si="20"/>
        <v>1</v>
      </c>
      <c r="C381">
        <f t="shared" si="21"/>
        <v>100</v>
      </c>
      <c r="D381">
        <f t="shared" si="23"/>
        <v>1</v>
      </c>
      <c r="E381" s="4">
        <f t="shared" si="22"/>
        <v>0</v>
      </c>
    </row>
    <row r="382" spans="1:5" x14ac:dyDescent="0.3">
      <c r="A382">
        <v>4.78</v>
      </c>
      <c r="B382">
        <f t="shared" si="20"/>
        <v>1</v>
      </c>
      <c r="C382">
        <f t="shared" si="21"/>
        <v>100</v>
      </c>
      <c r="D382">
        <f t="shared" si="23"/>
        <v>1</v>
      </c>
      <c r="E382" s="4">
        <f t="shared" si="22"/>
        <v>0</v>
      </c>
    </row>
    <row r="383" spans="1:5" x14ac:dyDescent="0.3">
      <c r="A383">
        <v>4.79</v>
      </c>
      <c r="B383">
        <f t="shared" si="20"/>
        <v>1</v>
      </c>
      <c r="C383">
        <f t="shared" si="21"/>
        <v>100</v>
      </c>
      <c r="D383">
        <f t="shared" si="23"/>
        <v>1</v>
      </c>
      <c r="E383" s="4">
        <f t="shared" si="22"/>
        <v>0</v>
      </c>
    </row>
    <row r="384" spans="1:5" x14ac:dyDescent="0.3">
      <c r="A384">
        <v>4.8</v>
      </c>
      <c r="B384">
        <f t="shared" si="20"/>
        <v>1</v>
      </c>
      <c r="C384">
        <f t="shared" si="21"/>
        <v>100</v>
      </c>
      <c r="D384">
        <f t="shared" si="23"/>
        <v>1</v>
      </c>
      <c r="E384" s="4">
        <f t="shared" si="22"/>
        <v>0</v>
      </c>
    </row>
    <row r="385" spans="1:5" x14ac:dyDescent="0.3">
      <c r="A385">
        <v>4.8099999999999996</v>
      </c>
      <c r="B385">
        <f t="shared" si="20"/>
        <v>1</v>
      </c>
      <c r="C385">
        <f t="shared" si="21"/>
        <v>100</v>
      </c>
      <c r="D385">
        <f t="shared" si="23"/>
        <v>1</v>
      </c>
      <c r="E385" s="4">
        <f t="shared" si="22"/>
        <v>0</v>
      </c>
    </row>
    <row r="386" spans="1:5" x14ac:dyDescent="0.3">
      <c r="A386">
        <v>4.82</v>
      </c>
      <c r="B386">
        <f t="shared" si="20"/>
        <v>1</v>
      </c>
      <c r="C386">
        <f t="shared" si="21"/>
        <v>100</v>
      </c>
      <c r="D386">
        <f t="shared" si="23"/>
        <v>1</v>
      </c>
      <c r="E386" s="4">
        <f t="shared" si="22"/>
        <v>0</v>
      </c>
    </row>
    <row r="387" spans="1:5" x14ac:dyDescent="0.3">
      <c r="A387">
        <v>4.83</v>
      </c>
      <c r="B387">
        <f t="shared" si="20"/>
        <v>1</v>
      </c>
      <c r="C387">
        <f t="shared" si="21"/>
        <v>100</v>
      </c>
      <c r="D387">
        <f t="shared" si="23"/>
        <v>1</v>
      </c>
      <c r="E387" s="4">
        <f t="shared" si="22"/>
        <v>0</v>
      </c>
    </row>
    <row r="388" spans="1:5" x14ac:dyDescent="0.3">
      <c r="A388">
        <v>4.84</v>
      </c>
      <c r="B388">
        <f t="shared" si="20"/>
        <v>1</v>
      </c>
      <c r="C388">
        <f t="shared" si="21"/>
        <v>100</v>
      </c>
      <c r="D388">
        <f t="shared" si="23"/>
        <v>1</v>
      </c>
      <c r="E388" s="4">
        <f t="shared" si="22"/>
        <v>0</v>
      </c>
    </row>
    <row r="389" spans="1:5" x14ac:dyDescent="0.3">
      <c r="A389">
        <v>4.8499999999999996</v>
      </c>
      <c r="B389">
        <f t="shared" si="20"/>
        <v>1</v>
      </c>
      <c r="C389">
        <f t="shared" si="21"/>
        <v>100</v>
      </c>
      <c r="D389">
        <f t="shared" si="23"/>
        <v>1</v>
      </c>
      <c r="E389" s="4">
        <f t="shared" si="22"/>
        <v>0</v>
      </c>
    </row>
    <row r="390" spans="1:5" x14ac:dyDescent="0.3">
      <c r="A390">
        <v>4.8600000000000003</v>
      </c>
      <c r="B390">
        <f t="shared" si="20"/>
        <v>1</v>
      </c>
      <c r="C390">
        <f t="shared" si="21"/>
        <v>100</v>
      </c>
      <c r="D390">
        <f t="shared" si="23"/>
        <v>1</v>
      </c>
      <c r="E390" s="4">
        <f t="shared" si="22"/>
        <v>0</v>
      </c>
    </row>
    <row r="391" spans="1:5" x14ac:dyDescent="0.3">
      <c r="A391">
        <v>4.87</v>
      </c>
      <c r="B391">
        <f t="shared" si="20"/>
        <v>1</v>
      </c>
      <c r="C391">
        <f t="shared" si="21"/>
        <v>100</v>
      </c>
      <c r="D391">
        <f t="shared" si="23"/>
        <v>1</v>
      </c>
      <c r="E391" s="4">
        <f t="shared" si="22"/>
        <v>0</v>
      </c>
    </row>
    <row r="392" spans="1:5" x14ac:dyDescent="0.3">
      <c r="A392">
        <v>4.88</v>
      </c>
      <c r="B392">
        <f t="shared" si="20"/>
        <v>1</v>
      </c>
      <c r="C392">
        <f t="shared" si="21"/>
        <v>100</v>
      </c>
      <c r="D392">
        <f t="shared" si="23"/>
        <v>1</v>
      </c>
      <c r="E392" s="4">
        <f t="shared" si="22"/>
        <v>0</v>
      </c>
    </row>
    <row r="393" spans="1:5" x14ac:dyDescent="0.3">
      <c r="A393">
        <v>4.8899999999999997</v>
      </c>
      <c r="B393">
        <f t="shared" ref="B393:B456" si="24">IF($C$2/(A393^2-1)&lt;1,1,$C$2/(A393^2-1))</f>
        <v>1</v>
      </c>
      <c r="C393">
        <f t="shared" ref="C393:C456" si="25">IF(TRUNC($C$5/(A393^2-1)+1)&lt;100,100,TRUNC($C$5/(A393^2-1)+1))</f>
        <v>100</v>
      </c>
      <c r="D393">
        <f t="shared" si="23"/>
        <v>1</v>
      </c>
      <c r="E393" s="4">
        <f t="shared" ref="E393:E456" si="26">D393/B393-1</f>
        <v>0</v>
      </c>
    </row>
    <row r="394" spans="1:5" x14ac:dyDescent="0.3">
      <c r="A394">
        <v>4.9000000000000004</v>
      </c>
      <c r="B394">
        <f t="shared" si="24"/>
        <v>1</v>
      </c>
      <c r="C394">
        <f t="shared" si="25"/>
        <v>100</v>
      </c>
      <c r="D394">
        <f t="shared" ref="D394:D457" si="27">C394/1000*$C$4</f>
        <v>1</v>
      </c>
      <c r="E394" s="4">
        <f t="shared" si="26"/>
        <v>0</v>
      </c>
    </row>
    <row r="395" spans="1:5" x14ac:dyDescent="0.3">
      <c r="A395">
        <v>4.91</v>
      </c>
      <c r="B395">
        <f t="shared" si="24"/>
        <v>1</v>
      </c>
      <c r="C395">
        <f t="shared" si="25"/>
        <v>100</v>
      </c>
      <c r="D395">
        <f t="shared" si="27"/>
        <v>1</v>
      </c>
      <c r="E395" s="4">
        <f t="shared" si="26"/>
        <v>0</v>
      </c>
    </row>
    <row r="396" spans="1:5" x14ac:dyDescent="0.3">
      <c r="A396">
        <v>4.92</v>
      </c>
      <c r="B396">
        <f t="shared" si="24"/>
        <v>1</v>
      </c>
      <c r="C396">
        <f t="shared" si="25"/>
        <v>100</v>
      </c>
      <c r="D396">
        <f t="shared" si="27"/>
        <v>1</v>
      </c>
      <c r="E396" s="4">
        <f t="shared" si="26"/>
        <v>0</v>
      </c>
    </row>
    <row r="397" spans="1:5" x14ac:dyDescent="0.3">
      <c r="A397">
        <v>4.93</v>
      </c>
      <c r="B397">
        <f t="shared" si="24"/>
        <v>1</v>
      </c>
      <c r="C397">
        <f t="shared" si="25"/>
        <v>100</v>
      </c>
      <c r="D397">
        <f t="shared" si="27"/>
        <v>1</v>
      </c>
      <c r="E397" s="4">
        <f t="shared" si="26"/>
        <v>0</v>
      </c>
    </row>
    <row r="398" spans="1:5" x14ac:dyDescent="0.3">
      <c r="A398">
        <v>4.9400000000000004</v>
      </c>
      <c r="B398">
        <f t="shared" si="24"/>
        <v>1</v>
      </c>
      <c r="C398">
        <f t="shared" si="25"/>
        <v>100</v>
      </c>
      <c r="D398">
        <f t="shared" si="27"/>
        <v>1</v>
      </c>
      <c r="E398" s="4">
        <f t="shared" si="26"/>
        <v>0</v>
      </c>
    </row>
    <row r="399" spans="1:5" x14ac:dyDescent="0.3">
      <c r="A399">
        <v>4.95</v>
      </c>
      <c r="B399">
        <f t="shared" si="24"/>
        <v>1</v>
      </c>
      <c r="C399">
        <f t="shared" si="25"/>
        <v>100</v>
      </c>
      <c r="D399">
        <f t="shared" si="27"/>
        <v>1</v>
      </c>
      <c r="E399" s="4">
        <f t="shared" si="26"/>
        <v>0</v>
      </c>
    </row>
    <row r="400" spans="1:5" x14ac:dyDescent="0.3">
      <c r="A400">
        <v>4.96</v>
      </c>
      <c r="B400">
        <f t="shared" si="24"/>
        <v>1</v>
      </c>
      <c r="C400">
        <f t="shared" si="25"/>
        <v>100</v>
      </c>
      <c r="D400">
        <f t="shared" si="27"/>
        <v>1</v>
      </c>
      <c r="E400" s="4">
        <f t="shared" si="26"/>
        <v>0</v>
      </c>
    </row>
    <row r="401" spans="1:5" x14ac:dyDescent="0.3">
      <c r="A401">
        <v>4.97</v>
      </c>
      <c r="B401">
        <f t="shared" si="24"/>
        <v>1</v>
      </c>
      <c r="C401">
        <f t="shared" si="25"/>
        <v>100</v>
      </c>
      <c r="D401">
        <f t="shared" si="27"/>
        <v>1</v>
      </c>
      <c r="E401" s="4">
        <f t="shared" si="26"/>
        <v>0</v>
      </c>
    </row>
    <row r="402" spans="1:5" x14ac:dyDescent="0.3">
      <c r="A402">
        <v>4.9800000000000004</v>
      </c>
      <c r="B402">
        <f t="shared" si="24"/>
        <v>1</v>
      </c>
      <c r="C402">
        <f t="shared" si="25"/>
        <v>100</v>
      </c>
      <c r="D402">
        <f t="shared" si="27"/>
        <v>1</v>
      </c>
      <c r="E402" s="4">
        <f t="shared" si="26"/>
        <v>0</v>
      </c>
    </row>
    <row r="403" spans="1:5" x14ac:dyDescent="0.3">
      <c r="A403">
        <v>4.99</v>
      </c>
      <c r="B403">
        <f t="shared" si="24"/>
        <v>1</v>
      </c>
      <c r="C403">
        <f t="shared" si="25"/>
        <v>100</v>
      </c>
      <c r="D403">
        <f t="shared" si="27"/>
        <v>1</v>
      </c>
      <c r="E403" s="4">
        <f t="shared" si="26"/>
        <v>0</v>
      </c>
    </row>
    <row r="404" spans="1:5" x14ac:dyDescent="0.3">
      <c r="A404">
        <v>5</v>
      </c>
      <c r="B404">
        <f t="shared" si="24"/>
        <v>1</v>
      </c>
      <c r="C404">
        <f t="shared" si="25"/>
        <v>100</v>
      </c>
      <c r="D404">
        <f t="shared" si="27"/>
        <v>1</v>
      </c>
      <c r="E404" s="4">
        <f t="shared" si="26"/>
        <v>0</v>
      </c>
    </row>
    <row r="405" spans="1:5" x14ac:dyDescent="0.3">
      <c r="A405">
        <v>5.0999999999999996</v>
      </c>
      <c r="B405">
        <f t="shared" si="24"/>
        <v>1</v>
      </c>
      <c r="C405">
        <f t="shared" si="25"/>
        <v>100</v>
      </c>
      <c r="D405">
        <f t="shared" si="27"/>
        <v>1</v>
      </c>
      <c r="E405" s="4">
        <f t="shared" si="26"/>
        <v>0</v>
      </c>
    </row>
    <row r="406" spans="1:5" x14ac:dyDescent="0.3">
      <c r="A406">
        <v>5.2</v>
      </c>
      <c r="B406">
        <f t="shared" si="24"/>
        <v>1</v>
      </c>
      <c r="C406">
        <f t="shared" si="25"/>
        <v>100</v>
      </c>
      <c r="D406">
        <f t="shared" si="27"/>
        <v>1</v>
      </c>
      <c r="E406" s="4">
        <f t="shared" si="26"/>
        <v>0</v>
      </c>
    </row>
    <row r="407" spans="1:5" x14ac:dyDescent="0.3">
      <c r="A407">
        <v>5.3</v>
      </c>
      <c r="B407">
        <f t="shared" si="24"/>
        <v>1</v>
      </c>
      <c r="C407">
        <f t="shared" si="25"/>
        <v>100</v>
      </c>
      <c r="D407">
        <f t="shared" si="27"/>
        <v>1</v>
      </c>
      <c r="E407" s="4">
        <f t="shared" si="26"/>
        <v>0</v>
      </c>
    </row>
    <row r="408" spans="1:5" x14ac:dyDescent="0.3">
      <c r="A408">
        <v>5.4</v>
      </c>
      <c r="B408">
        <f t="shared" si="24"/>
        <v>1</v>
      </c>
      <c r="C408">
        <f t="shared" si="25"/>
        <v>100</v>
      </c>
      <c r="D408">
        <f t="shared" si="27"/>
        <v>1</v>
      </c>
      <c r="E408" s="4">
        <f t="shared" si="26"/>
        <v>0</v>
      </c>
    </row>
    <row r="409" spans="1:5" x14ac:dyDescent="0.3">
      <c r="A409">
        <v>5.5</v>
      </c>
      <c r="B409">
        <f t="shared" si="24"/>
        <v>1</v>
      </c>
      <c r="C409">
        <f t="shared" si="25"/>
        <v>100</v>
      </c>
      <c r="D409">
        <f t="shared" si="27"/>
        <v>1</v>
      </c>
      <c r="E409" s="4">
        <f t="shared" si="26"/>
        <v>0</v>
      </c>
    </row>
    <row r="410" spans="1:5" x14ac:dyDescent="0.3">
      <c r="A410">
        <v>5.6</v>
      </c>
      <c r="B410">
        <f t="shared" si="24"/>
        <v>1</v>
      </c>
      <c r="C410">
        <f t="shared" si="25"/>
        <v>100</v>
      </c>
      <c r="D410">
        <f t="shared" si="27"/>
        <v>1</v>
      </c>
      <c r="E410" s="4">
        <f t="shared" si="26"/>
        <v>0</v>
      </c>
    </row>
    <row r="411" spans="1:5" x14ac:dyDescent="0.3">
      <c r="A411">
        <v>5.7</v>
      </c>
      <c r="B411">
        <f t="shared" si="24"/>
        <v>1</v>
      </c>
      <c r="C411">
        <f t="shared" si="25"/>
        <v>100</v>
      </c>
      <c r="D411">
        <f t="shared" si="27"/>
        <v>1</v>
      </c>
      <c r="E411" s="4">
        <f t="shared" si="26"/>
        <v>0</v>
      </c>
    </row>
    <row r="412" spans="1:5" x14ac:dyDescent="0.3">
      <c r="A412">
        <v>5.8</v>
      </c>
      <c r="B412">
        <f t="shared" si="24"/>
        <v>1</v>
      </c>
      <c r="C412">
        <f t="shared" si="25"/>
        <v>100</v>
      </c>
      <c r="D412">
        <f t="shared" si="27"/>
        <v>1</v>
      </c>
      <c r="E412" s="4">
        <f t="shared" si="26"/>
        <v>0</v>
      </c>
    </row>
    <row r="413" spans="1:5" x14ac:dyDescent="0.3">
      <c r="A413">
        <v>5.9</v>
      </c>
      <c r="B413">
        <f t="shared" si="24"/>
        <v>1</v>
      </c>
      <c r="C413">
        <f t="shared" si="25"/>
        <v>100</v>
      </c>
      <c r="D413">
        <f t="shared" si="27"/>
        <v>1</v>
      </c>
      <c r="E413" s="4">
        <f t="shared" si="26"/>
        <v>0</v>
      </c>
    </row>
    <row r="414" spans="1:5" x14ac:dyDescent="0.3">
      <c r="A414">
        <v>6</v>
      </c>
      <c r="B414">
        <f t="shared" si="24"/>
        <v>1</v>
      </c>
      <c r="C414">
        <f t="shared" si="25"/>
        <v>100</v>
      </c>
      <c r="D414">
        <f t="shared" si="27"/>
        <v>1</v>
      </c>
      <c r="E414" s="4">
        <f t="shared" si="26"/>
        <v>0</v>
      </c>
    </row>
    <row r="415" spans="1:5" x14ac:dyDescent="0.3">
      <c r="A415">
        <v>6.1</v>
      </c>
      <c r="B415">
        <f t="shared" si="24"/>
        <v>1</v>
      </c>
      <c r="C415">
        <f t="shared" si="25"/>
        <v>100</v>
      </c>
      <c r="D415">
        <f t="shared" si="27"/>
        <v>1</v>
      </c>
      <c r="E415" s="4">
        <f t="shared" si="26"/>
        <v>0</v>
      </c>
    </row>
    <row r="416" spans="1:5" x14ac:dyDescent="0.3">
      <c r="A416">
        <v>6.2</v>
      </c>
      <c r="B416">
        <f t="shared" si="24"/>
        <v>1</v>
      </c>
      <c r="C416">
        <f t="shared" si="25"/>
        <v>100</v>
      </c>
      <c r="D416">
        <f t="shared" si="27"/>
        <v>1</v>
      </c>
      <c r="E416" s="4">
        <f t="shared" si="26"/>
        <v>0</v>
      </c>
    </row>
    <row r="417" spans="1:5" x14ac:dyDescent="0.3">
      <c r="A417">
        <v>6.3</v>
      </c>
      <c r="B417">
        <f t="shared" si="24"/>
        <v>1</v>
      </c>
      <c r="C417">
        <f t="shared" si="25"/>
        <v>100</v>
      </c>
      <c r="D417">
        <f t="shared" si="27"/>
        <v>1</v>
      </c>
      <c r="E417" s="4">
        <f t="shared" si="26"/>
        <v>0</v>
      </c>
    </row>
    <row r="418" spans="1:5" x14ac:dyDescent="0.3">
      <c r="A418">
        <v>6.4</v>
      </c>
      <c r="B418">
        <f t="shared" si="24"/>
        <v>1</v>
      </c>
      <c r="C418">
        <f t="shared" si="25"/>
        <v>100</v>
      </c>
      <c r="D418">
        <f t="shared" si="27"/>
        <v>1</v>
      </c>
      <c r="E418" s="4">
        <f t="shared" si="26"/>
        <v>0</v>
      </c>
    </row>
    <row r="419" spans="1:5" x14ac:dyDescent="0.3">
      <c r="A419">
        <v>6.4999999999999902</v>
      </c>
      <c r="B419">
        <f t="shared" si="24"/>
        <v>1</v>
      </c>
      <c r="C419">
        <f t="shared" si="25"/>
        <v>100</v>
      </c>
      <c r="D419">
        <f t="shared" si="27"/>
        <v>1</v>
      </c>
      <c r="E419" s="4">
        <f t="shared" si="26"/>
        <v>0</v>
      </c>
    </row>
    <row r="420" spans="1:5" x14ac:dyDescent="0.3">
      <c r="A420">
        <v>6.5999999999999899</v>
      </c>
      <c r="B420">
        <f t="shared" si="24"/>
        <v>1</v>
      </c>
      <c r="C420">
        <f t="shared" si="25"/>
        <v>100</v>
      </c>
      <c r="D420">
        <f t="shared" si="27"/>
        <v>1</v>
      </c>
      <c r="E420" s="4">
        <f t="shared" si="26"/>
        <v>0</v>
      </c>
    </row>
    <row r="421" spans="1:5" x14ac:dyDescent="0.3">
      <c r="A421">
        <v>6.6999999999999904</v>
      </c>
      <c r="B421">
        <f t="shared" si="24"/>
        <v>1</v>
      </c>
      <c r="C421">
        <f t="shared" si="25"/>
        <v>100</v>
      </c>
      <c r="D421">
        <f t="shared" si="27"/>
        <v>1</v>
      </c>
      <c r="E421" s="4">
        <f t="shared" si="26"/>
        <v>0</v>
      </c>
    </row>
    <row r="422" spans="1:5" x14ac:dyDescent="0.3">
      <c r="A422">
        <v>6.7999999999999901</v>
      </c>
      <c r="B422">
        <f t="shared" si="24"/>
        <v>1</v>
      </c>
      <c r="C422">
        <f t="shared" si="25"/>
        <v>100</v>
      </c>
      <c r="D422">
        <f t="shared" si="27"/>
        <v>1</v>
      </c>
      <c r="E422" s="4">
        <f t="shared" si="26"/>
        <v>0</v>
      </c>
    </row>
    <row r="423" spans="1:5" x14ac:dyDescent="0.3">
      <c r="A423">
        <v>6.8999999999999897</v>
      </c>
      <c r="B423">
        <f t="shared" si="24"/>
        <v>1</v>
      </c>
      <c r="C423">
        <f t="shared" si="25"/>
        <v>100</v>
      </c>
      <c r="D423">
        <f t="shared" si="27"/>
        <v>1</v>
      </c>
      <c r="E423" s="4">
        <f t="shared" si="26"/>
        <v>0</v>
      </c>
    </row>
    <row r="424" spans="1:5" x14ac:dyDescent="0.3">
      <c r="A424">
        <v>6.9999999999999902</v>
      </c>
      <c r="B424">
        <f t="shared" si="24"/>
        <v>1</v>
      </c>
      <c r="C424">
        <f t="shared" si="25"/>
        <v>100</v>
      </c>
      <c r="D424">
        <f t="shared" si="27"/>
        <v>1</v>
      </c>
      <c r="E424" s="4">
        <f t="shared" si="26"/>
        <v>0</v>
      </c>
    </row>
    <row r="425" spans="1:5" x14ac:dyDescent="0.3">
      <c r="A425">
        <v>7.0999999999999899</v>
      </c>
      <c r="B425">
        <f t="shared" si="24"/>
        <v>1</v>
      </c>
      <c r="C425">
        <f t="shared" si="25"/>
        <v>100</v>
      </c>
      <c r="D425">
        <f t="shared" si="27"/>
        <v>1</v>
      </c>
      <c r="E425" s="4">
        <f t="shared" si="26"/>
        <v>0</v>
      </c>
    </row>
    <row r="426" spans="1:5" x14ac:dyDescent="0.3">
      <c r="A426">
        <v>7.1999999999999904</v>
      </c>
      <c r="B426">
        <f t="shared" si="24"/>
        <v>1</v>
      </c>
      <c r="C426">
        <f t="shared" si="25"/>
        <v>100</v>
      </c>
      <c r="D426">
        <f t="shared" si="27"/>
        <v>1</v>
      </c>
      <c r="E426" s="4">
        <f t="shared" si="26"/>
        <v>0</v>
      </c>
    </row>
    <row r="427" spans="1:5" x14ac:dyDescent="0.3">
      <c r="A427">
        <v>7.2999999999999901</v>
      </c>
      <c r="B427">
        <f t="shared" si="24"/>
        <v>1</v>
      </c>
      <c r="C427">
        <f t="shared" si="25"/>
        <v>100</v>
      </c>
      <c r="D427">
        <f t="shared" si="27"/>
        <v>1</v>
      </c>
      <c r="E427" s="4">
        <f t="shared" si="26"/>
        <v>0</v>
      </c>
    </row>
    <row r="428" spans="1:5" x14ac:dyDescent="0.3">
      <c r="A428">
        <v>7.3999999999999897</v>
      </c>
      <c r="B428">
        <f t="shared" si="24"/>
        <v>1</v>
      </c>
      <c r="C428">
        <f t="shared" si="25"/>
        <v>100</v>
      </c>
      <c r="D428">
        <f t="shared" si="27"/>
        <v>1</v>
      </c>
      <c r="E428" s="4">
        <f t="shared" si="26"/>
        <v>0</v>
      </c>
    </row>
    <row r="429" spans="1:5" x14ac:dyDescent="0.3">
      <c r="A429">
        <v>7.4999999999999902</v>
      </c>
      <c r="B429">
        <f t="shared" si="24"/>
        <v>1</v>
      </c>
      <c r="C429">
        <f t="shared" si="25"/>
        <v>100</v>
      </c>
      <c r="D429">
        <f t="shared" si="27"/>
        <v>1</v>
      </c>
      <c r="E429" s="4">
        <f t="shared" si="26"/>
        <v>0</v>
      </c>
    </row>
    <row r="430" spans="1:5" x14ac:dyDescent="0.3">
      <c r="A430">
        <v>7.5999999999999899</v>
      </c>
      <c r="B430">
        <f t="shared" si="24"/>
        <v>1</v>
      </c>
      <c r="C430">
        <f t="shared" si="25"/>
        <v>100</v>
      </c>
      <c r="D430">
        <f t="shared" si="27"/>
        <v>1</v>
      </c>
      <c r="E430" s="4">
        <f t="shared" si="26"/>
        <v>0</v>
      </c>
    </row>
    <row r="431" spans="1:5" x14ac:dyDescent="0.3">
      <c r="A431">
        <v>7.6999999999999904</v>
      </c>
      <c r="B431">
        <f t="shared" si="24"/>
        <v>1</v>
      </c>
      <c r="C431">
        <f t="shared" si="25"/>
        <v>100</v>
      </c>
      <c r="D431">
        <f t="shared" si="27"/>
        <v>1</v>
      </c>
      <c r="E431" s="4">
        <f t="shared" si="26"/>
        <v>0</v>
      </c>
    </row>
    <row r="432" spans="1:5" x14ac:dyDescent="0.3">
      <c r="A432">
        <v>7.7999999999999901</v>
      </c>
      <c r="B432">
        <f t="shared" si="24"/>
        <v>1</v>
      </c>
      <c r="C432">
        <f t="shared" si="25"/>
        <v>100</v>
      </c>
      <c r="D432">
        <f t="shared" si="27"/>
        <v>1</v>
      </c>
      <c r="E432" s="4">
        <f t="shared" si="26"/>
        <v>0</v>
      </c>
    </row>
    <row r="433" spans="1:5" x14ac:dyDescent="0.3">
      <c r="A433">
        <v>7.8999999999999897</v>
      </c>
      <c r="B433">
        <f t="shared" si="24"/>
        <v>1</v>
      </c>
      <c r="C433">
        <f t="shared" si="25"/>
        <v>100</v>
      </c>
      <c r="D433">
        <f t="shared" si="27"/>
        <v>1</v>
      </c>
      <c r="E433" s="4">
        <f t="shared" si="26"/>
        <v>0</v>
      </c>
    </row>
    <row r="434" spans="1:5" x14ac:dyDescent="0.3">
      <c r="A434">
        <v>7.9999999999999902</v>
      </c>
      <c r="B434">
        <f t="shared" si="24"/>
        <v>1</v>
      </c>
      <c r="C434">
        <f t="shared" si="25"/>
        <v>100</v>
      </c>
      <c r="D434">
        <f t="shared" si="27"/>
        <v>1</v>
      </c>
      <c r="E434" s="4">
        <f t="shared" si="26"/>
        <v>0</v>
      </c>
    </row>
    <row r="435" spans="1:5" x14ac:dyDescent="0.3">
      <c r="A435">
        <v>8.0999999999999908</v>
      </c>
      <c r="B435">
        <f t="shared" si="24"/>
        <v>1</v>
      </c>
      <c r="C435">
        <f t="shared" si="25"/>
        <v>100</v>
      </c>
      <c r="D435">
        <f t="shared" si="27"/>
        <v>1</v>
      </c>
      <c r="E435" s="4">
        <f t="shared" si="26"/>
        <v>0</v>
      </c>
    </row>
    <row r="436" spans="1:5" x14ac:dyDescent="0.3">
      <c r="A436">
        <v>8.1999999999999904</v>
      </c>
      <c r="B436">
        <f t="shared" si="24"/>
        <v>1</v>
      </c>
      <c r="C436">
        <f t="shared" si="25"/>
        <v>100</v>
      </c>
      <c r="D436">
        <f t="shared" si="27"/>
        <v>1</v>
      </c>
      <c r="E436" s="4">
        <f t="shared" si="26"/>
        <v>0</v>
      </c>
    </row>
    <row r="437" spans="1:5" x14ac:dyDescent="0.3">
      <c r="A437">
        <v>8.2999999999999901</v>
      </c>
      <c r="B437">
        <f t="shared" si="24"/>
        <v>1</v>
      </c>
      <c r="C437">
        <f t="shared" si="25"/>
        <v>100</v>
      </c>
      <c r="D437">
        <f t="shared" si="27"/>
        <v>1</v>
      </c>
      <c r="E437" s="4">
        <f t="shared" si="26"/>
        <v>0</v>
      </c>
    </row>
    <row r="438" spans="1:5" x14ac:dyDescent="0.3">
      <c r="A438">
        <v>8.3999999999999897</v>
      </c>
      <c r="B438">
        <f t="shared" si="24"/>
        <v>1</v>
      </c>
      <c r="C438">
        <f t="shared" si="25"/>
        <v>100</v>
      </c>
      <c r="D438">
        <f t="shared" si="27"/>
        <v>1</v>
      </c>
      <c r="E438" s="4">
        <f t="shared" si="26"/>
        <v>0</v>
      </c>
    </row>
    <row r="439" spans="1:5" x14ac:dyDescent="0.3">
      <c r="A439">
        <v>8.4999999999999893</v>
      </c>
      <c r="B439">
        <f t="shared" si="24"/>
        <v>1</v>
      </c>
      <c r="C439">
        <f t="shared" si="25"/>
        <v>100</v>
      </c>
      <c r="D439">
        <f t="shared" si="27"/>
        <v>1</v>
      </c>
      <c r="E439" s="4">
        <f t="shared" si="26"/>
        <v>0</v>
      </c>
    </row>
    <row r="440" spans="1:5" x14ac:dyDescent="0.3">
      <c r="A440">
        <v>8.5999999999999908</v>
      </c>
      <c r="B440">
        <f t="shared" si="24"/>
        <v>1</v>
      </c>
      <c r="C440">
        <f t="shared" si="25"/>
        <v>100</v>
      </c>
      <c r="D440">
        <f t="shared" si="27"/>
        <v>1</v>
      </c>
      <c r="E440" s="4">
        <f t="shared" si="26"/>
        <v>0</v>
      </c>
    </row>
    <row r="441" spans="1:5" x14ac:dyDescent="0.3">
      <c r="A441">
        <v>8.6999999999999904</v>
      </c>
      <c r="B441">
        <f t="shared" si="24"/>
        <v>1</v>
      </c>
      <c r="C441">
        <f t="shared" si="25"/>
        <v>100</v>
      </c>
      <c r="D441">
        <f t="shared" si="27"/>
        <v>1</v>
      </c>
      <c r="E441" s="4">
        <f t="shared" si="26"/>
        <v>0</v>
      </c>
    </row>
    <row r="442" spans="1:5" x14ac:dyDescent="0.3">
      <c r="A442">
        <v>8.7999999999999901</v>
      </c>
      <c r="B442">
        <f t="shared" si="24"/>
        <v>1</v>
      </c>
      <c r="C442">
        <f t="shared" si="25"/>
        <v>100</v>
      </c>
      <c r="D442">
        <f t="shared" si="27"/>
        <v>1</v>
      </c>
      <c r="E442" s="4">
        <f t="shared" si="26"/>
        <v>0</v>
      </c>
    </row>
    <row r="443" spans="1:5" x14ac:dyDescent="0.3">
      <c r="A443">
        <v>8.8999999999999897</v>
      </c>
      <c r="B443">
        <f t="shared" si="24"/>
        <v>1</v>
      </c>
      <c r="C443">
        <f t="shared" si="25"/>
        <v>100</v>
      </c>
      <c r="D443">
        <f t="shared" si="27"/>
        <v>1</v>
      </c>
      <c r="E443" s="4">
        <f t="shared" si="26"/>
        <v>0</v>
      </c>
    </row>
    <row r="444" spans="1:5" x14ac:dyDescent="0.3">
      <c r="A444">
        <v>8.9999999999999893</v>
      </c>
      <c r="B444">
        <f t="shared" si="24"/>
        <v>1</v>
      </c>
      <c r="C444">
        <f t="shared" si="25"/>
        <v>100</v>
      </c>
      <c r="D444">
        <f t="shared" si="27"/>
        <v>1</v>
      </c>
      <c r="E444" s="4">
        <f t="shared" si="26"/>
        <v>0</v>
      </c>
    </row>
    <row r="445" spans="1:5" x14ac:dyDescent="0.3">
      <c r="A445">
        <v>9.0999999999999908</v>
      </c>
      <c r="B445">
        <f t="shared" si="24"/>
        <v>1</v>
      </c>
      <c r="C445">
        <f t="shared" si="25"/>
        <v>100</v>
      </c>
      <c r="D445">
        <f t="shared" si="27"/>
        <v>1</v>
      </c>
      <c r="E445" s="4">
        <f t="shared" si="26"/>
        <v>0</v>
      </c>
    </row>
    <row r="446" spans="1:5" x14ac:dyDescent="0.3">
      <c r="A446">
        <v>9.1999999999999904</v>
      </c>
      <c r="B446">
        <f t="shared" si="24"/>
        <v>1</v>
      </c>
      <c r="C446">
        <f t="shared" si="25"/>
        <v>100</v>
      </c>
      <c r="D446">
        <f t="shared" si="27"/>
        <v>1</v>
      </c>
      <c r="E446" s="4">
        <f t="shared" si="26"/>
        <v>0</v>
      </c>
    </row>
    <row r="447" spans="1:5" x14ac:dyDescent="0.3">
      <c r="A447">
        <v>9.2999999999999794</v>
      </c>
      <c r="B447">
        <f t="shared" si="24"/>
        <v>1</v>
      </c>
      <c r="C447">
        <f t="shared" si="25"/>
        <v>100</v>
      </c>
      <c r="D447">
        <f t="shared" si="27"/>
        <v>1</v>
      </c>
      <c r="E447" s="4">
        <f t="shared" si="26"/>
        <v>0</v>
      </c>
    </row>
    <row r="448" spans="1:5" x14ac:dyDescent="0.3">
      <c r="A448">
        <v>9.3999999999999808</v>
      </c>
      <c r="B448">
        <f t="shared" si="24"/>
        <v>1</v>
      </c>
      <c r="C448">
        <f t="shared" si="25"/>
        <v>100</v>
      </c>
      <c r="D448">
        <f t="shared" si="27"/>
        <v>1</v>
      </c>
      <c r="E448" s="4">
        <f t="shared" si="26"/>
        <v>0</v>
      </c>
    </row>
    <row r="449" spans="1:5" x14ac:dyDescent="0.3">
      <c r="A449">
        <v>9.4999999999999805</v>
      </c>
      <c r="B449">
        <f t="shared" si="24"/>
        <v>1</v>
      </c>
      <c r="C449">
        <f t="shared" si="25"/>
        <v>100</v>
      </c>
      <c r="D449">
        <f t="shared" si="27"/>
        <v>1</v>
      </c>
      <c r="E449" s="4">
        <f t="shared" si="26"/>
        <v>0</v>
      </c>
    </row>
    <row r="450" spans="1:5" x14ac:dyDescent="0.3">
      <c r="A450">
        <v>9.5999999999999801</v>
      </c>
      <c r="B450">
        <f t="shared" si="24"/>
        <v>1</v>
      </c>
      <c r="C450">
        <f t="shared" si="25"/>
        <v>100</v>
      </c>
      <c r="D450">
        <f t="shared" si="27"/>
        <v>1</v>
      </c>
      <c r="E450" s="4">
        <f t="shared" si="26"/>
        <v>0</v>
      </c>
    </row>
    <row r="451" spans="1:5" x14ac:dyDescent="0.3">
      <c r="A451">
        <v>9.6999999999999797</v>
      </c>
      <c r="B451">
        <f t="shared" si="24"/>
        <v>1</v>
      </c>
      <c r="C451">
        <f t="shared" si="25"/>
        <v>100</v>
      </c>
      <c r="D451">
        <f t="shared" si="27"/>
        <v>1</v>
      </c>
      <c r="E451" s="4">
        <f t="shared" si="26"/>
        <v>0</v>
      </c>
    </row>
    <row r="452" spans="1:5" x14ac:dyDescent="0.3">
      <c r="A452">
        <v>9.7999999999999794</v>
      </c>
      <c r="B452">
        <f t="shared" si="24"/>
        <v>1</v>
      </c>
      <c r="C452">
        <f t="shared" si="25"/>
        <v>100</v>
      </c>
      <c r="D452">
        <f t="shared" si="27"/>
        <v>1</v>
      </c>
      <c r="E452" s="4">
        <f t="shared" si="26"/>
        <v>0</v>
      </c>
    </row>
    <row r="453" spans="1:5" x14ac:dyDescent="0.3">
      <c r="A453">
        <v>9.8999999999999808</v>
      </c>
      <c r="B453">
        <f t="shared" si="24"/>
        <v>1</v>
      </c>
      <c r="C453">
        <f t="shared" si="25"/>
        <v>100</v>
      </c>
      <c r="D453">
        <f t="shared" si="27"/>
        <v>1</v>
      </c>
      <c r="E453" s="4">
        <f t="shared" si="26"/>
        <v>0</v>
      </c>
    </row>
    <row r="454" spans="1:5" x14ac:dyDescent="0.3">
      <c r="A454">
        <v>9.9999999999999805</v>
      </c>
      <c r="B454">
        <f t="shared" si="24"/>
        <v>1</v>
      </c>
      <c r="C454">
        <f t="shared" si="25"/>
        <v>100</v>
      </c>
      <c r="D454">
        <f t="shared" si="27"/>
        <v>1</v>
      </c>
      <c r="E454" s="4">
        <f t="shared" si="26"/>
        <v>0</v>
      </c>
    </row>
    <row r="455" spans="1:5" x14ac:dyDescent="0.3">
      <c r="A455">
        <v>10.1</v>
      </c>
      <c r="B455">
        <f t="shared" si="24"/>
        <v>1</v>
      </c>
      <c r="C455">
        <f t="shared" si="25"/>
        <v>100</v>
      </c>
      <c r="D455">
        <f t="shared" si="27"/>
        <v>1</v>
      </c>
      <c r="E455" s="4">
        <f t="shared" si="26"/>
        <v>0</v>
      </c>
    </row>
    <row r="456" spans="1:5" x14ac:dyDescent="0.3">
      <c r="A456">
        <v>10.199999999999999</v>
      </c>
      <c r="B456">
        <f t="shared" si="24"/>
        <v>1</v>
      </c>
      <c r="C456">
        <f t="shared" si="25"/>
        <v>100</v>
      </c>
      <c r="D456">
        <f t="shared" si="27"/>
        <v>1</v>
      </c>
      <c r="E456" s="4">
        <f t="shared" si="26"/>
        <v>0</v>
      </c>
    </row>
    <row r="457" spans="1:5" x14ac:dyDescent="0.3">
      <c r="A457">
        <v>10.3</v>
      </c>
      <c r="B457">
        <f t="shared" ref="B457:B474" si="28">IF($C$2/(A457^2-1)&lt;1,1,$C$2/(A457^2-1))</f>
        <v>1</v>
      </c>
      <c r="C457">
        <f t="shared" ref="C457:C474" si="29">IF(TRUNC($C$5/(A457^2-1)+1)&lt;100,100,TRUNC($C$5/(A457^2-1)+1))</f>
        <v>100</v>
      </c>
      <c r="D457">
        <f t="shared" si="27"/>
        <v>1</v>
      </c>
      <c r="E457" s="4">
        <f t="shared" ref="E457:E474" si="30">D457/B457-1</f>
        <v>0</v>
      </c>
    </row>
    <row r="458" spans="1:5" x14ac:dyDescent="0.3">
      <c r="A458">
        <v>10.4</v>
      </c>
      <c r="B458">
        <f t="shared" si="28"/>
        <v>1</v>
      </c>
      <c r="C458">
        <f t="shared" si="29"/>
        <v>100</v>
      </c>
      <c r="D458">
        <f t="shared" ref="D458:D474" si="31">C458/1000*$C$4</f>
        <v>1</v>
      </c>
      <c r="E458" s="4">
        <f t="shared" si="30"/>
        <v>0</v>
      </c>
    </row>
    <row r="459" spans="1:5" x14ac:dyDescent="0.3">
      <c r="A459">
        <v>10.5</v>
      </c>
      <c r="B459">
        <f t="shared" si="28"/>
        <v>1</v>
      </c>
      <c r="C459">
        <f t="shared" si="29"/>
        <v>100</v>
      </c>
      <c r="D459">
        <f t="shared" si="31"/>
        <v>1</v>
      </c>
      <c r="E459" s="4">
        <f t="shared" si="30"/>
        <v>0</v>
      </c>
    </row>
    <row r="460" spans="1:5" x14ac:dyDescent="0.3">
      <c r="A460">
        <v>10.6</v>
      </c>
      <c r="B460">
        <f t="shared" si="28"/>
        <v>1</v>
      </c>
      <c r="C460">
        <f t="shared" si="29"/>
        <v>100</v>
      </c>
      <c r="D460">
        <f t="shared" si="31"/>
        <v>1</v>
      </c>
      <c r="E460" s="4">
        <f t="shared" si="30"/>
        <v>0</v>
      </c>
    </row>
    <row r="461" spans="1:5" x14ac:dyDescent="0.3">
      <c r="A461">
        <v>10.7</v>
      </c>
      <c r="B461">
        <f t="shared" si="28"/>
        <v>1</v>
      </c>
      <c r="C461">
        <f t="shared" si="29"/>
        <v>100</v>
      </c>
      <c r="D461">
        <f t="shared" si="31"/>
        <v>1</v>
      </c>
      <c r="E461" s="4">
        <f t="shared" si="30"/>
        <v>0</v>
      </c>
    </row>
    <row r="462" spans="1:5" x14ac:dyDescent="0.3">
      <c r="A462">
        <v>10.8</v>
      </c>
      <c r="B462">
        <f t="shared" si="28"/>
        <v>1</v>
      </c>
      <c r="C462">
        <f t="shared" si="29"/>
        <v>100</v>
      </c>
      <c r="D462">
        <f t="shared" si="31"/>
        <v>1</v>
      </c>
      <c r="E462" s="4">
        <f t="shared" si="30"/>
        <v>0</v>
      </c>
    </row>
    <row r="463" spans="1:5" x14ac:dyDescent="0.3">
      <c r="A463">
        <v>10.9</v>
      </c>
      <c r="B463">
        <f t="shared" si="28"/>
        <v>1</v>
      </c>
      <c r="C463">
        <f t="shared" si="29"/>
        <v>100</v>
      </c>
      <c r="D463">
        <f t="shared" si="31"/>
        <v>1</v>
      </c>
      <c r="E463" s="4">
        <f t="shared" si="30"/>
        <v>0</v>
      </c>
    </row>
    <row r="464" spans="1:5" x14ac:dyDescent="0.3">
      <c r="A464">
        <v>11</v>
      </c>
      <c r="B464">
        <f t="shared" si="28"/>
        <v>1</v>
      </c>
      <c r="C464">
        <f t="shared" si="29"/>
        <v>100</v>
      </c>
      <c r="D464">
        <f t="shared" si="31"/>
        <v>1</v>
      </c>
      <c r="E464" s="4">
        <f t="shared" si="30"/>
        <v>0</v>
      </c>
    </row>
    <row r="465" spans="1:5" x14ac:dyDescent="0.3">
      <c r="A465">
        <v>11.1</v>
      </c>
      <c r="B465">
        <f t="shared" si="28"/>
        <v>1</v>
      </c>
      <c r="C465">
        <f t="shared" si="29"/>
        <v>100</v>
      </c>
      <c r="D465">
        <f t="shared" si="31"/>
        <v>1</v>
      </c>
      <c r="E465" s="4">
        <f t="shared" si="30"/>
        <v>0</v>
      </c>
    </row>
    <row r="466" spans="1:5" x14ac:dyDescent="0.3">
      <c r="A466">
        <v>11.2</v>
      </c>
      <c r="B466">
        <f t="shared" si="28"/>
        <v>1</v>
      </c>
      <c r="C466">
        <f t="shared" si="29"/>
        <v>100</v>
      </c>
      <c r="D466">
        <f t="shared" si="31"/>
        <v>1</v>
      </c>
      <c r="E466" s="4">
        <f t="shared" si="30"/>
        <v>0</v>
      </c>
    </row>
    <row r="467" spans="1:5" x14ac:dyDescent="0.3">
      <c r="A467">
        <v>11.3</v>
      </c>
      <c r="B467">
        <f t="shared" si="28"/>
        <v>1</v>
      </c>
      <c r="C467">
        <f t="shared" si="29"/>
        <v>100</v>
      </c>
      <c r="D467">
        <f t="shared" si="31"/>
        <v>1</v>
      </c>
      <c r="E467" s="4">
        <f t="shared" si="30"/>
        <v>0</v>
      </c>
    </row>
    <row r="468" spans="1:5" x14ac:dyDescent="0.3">
      <c r="A468">
        <v>11.4</v>
      </c>
      <c r="B468">
        <f t="shared" si="28"/>
        <v>1</v>
      </c>
      <c r="C468">
        <f t="shared" si="29"/>
        <v>100</v>
      </c>
      <c r="D468">
        <f t="shared" si="31"/>
        <v>1</v>
      </c>
      <c r="E468" s="4">
        <f t="shared" si="30"/>
        <v>0</v>
      </c>
    </row>
    <row r="469" spans="1:5" x14ac:dyDescent="0.3">
      <c r="A469">
        <v>11.5</v>
      </c>
      <c r="B469">
        <f t="shared" si="28"/>
        <v>1</v>
      </c>
      <c r="C469">
        <f t="shared" si="29"/>
        <v>100</v>
      </c>
      <c r="D469">
        <f t="shared" si="31"/>
        <v>1</v>
      </c>
      <c r="E469" s="4">
        <f t="shared" si="30"/>
        <v>0</v>
      </c>
    </row>
    <row r="470" spans="1:5" x14ac:dyDescent="0.3">
      <c r="A470">
        <v>11.6</v>
      </c>
      <c r="B470">
        <f t="shared" si="28"/>
        <v>1</v>
      </c>
      <c r="C470">
        <f t="shared" si="29"/>
        <v>100</v>
      </c>
      <c r="D470">
        <f t="shared" si="31"/>
        <v>1</v>
      </c>
      <c r="E470" s="4">
        <f t="shared" si="30"/>
        <v>0</v>
      </c>
    </row>
    <row r="471" spans="1:5" x14ac:dyDescent="0.3">
      <c r="A471">
        <v>11.7</v>
      </c>
      <c r="B471">
        <f t="shared" si="28"/>
        <v>1</v>
      </c>
      <c r="C471">
        <f t="shared" si="29"/>
        <v>100</v>
      </c>
      <c r="D471">
        <f t="shared" si="31"/>
        <v>1</v>
      </c>
      <c r="E471" s="4">
        <f t="shared" si="30"/>
        <v>0</v>
      </c>
    </row>
    <row r="472" spans="1:5" x14ac:dyDescent="0.3">
      <c r="A472">
        <v>11.8</v>
      </c>
      <c r="B472">
        <f t="shared" si="28"/>
        <v>1</v>
      </c>
      <c r="C472">
        <f t="shared" si="29"/>
        <v>100</v>
      </c>
      <c r="D472">
        <f t="shared" si="31"/>
        <v>1</v>
      </c>
      <c r="E472" s="4">
        <f t="shared" si="30"/>
        <v>0</v>
      </c>
    </row>
    <row r="473" spans="1:5" x14ac:dyDescent="0.3">
      <c r="A473">
        <v>11.9</v>
      </c>
      <c r="B473">
        <f t="shared" si="28"/>
        <v>1</v>
      </c>
      <c r="C473">
        <f t="shared" si="29"/>
        <v>100</v>
      </c>
      <c r="D473">
        <f t="shared" si="31"/>
        <v>1</v>
      </c>
      <c r="E473" s="4">
        <f t="shared" si="30"/>
        <v>0</v>
      </c>
    </row>
    <row r="474" spans="1:5" x14ac:dyDescent="0.3">
      <c r="A474">
        <v>12</v>
      </c>
      <c r="B474">
        <f t="shared" si="28"/>
        <v>1</v>
      </c>
      <c r="C474">
        <f t="shared" si="29"/>
        <v>100</v>
      </c>
      <c r="D474">
        <f t="shared" si="31"/>
        <v>1</v>
      </c>
      <c r="E474" s="4">
        <f t="shared" si="30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ABB Curve</vt:lpstr>
      <vt:lpstr>IEC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stucchi</dc:creator>
  <cp:lastModifiedBy>Marco Stucchi</cp:lastModifiedBy>
  <dcterms:created xsi:type="dcterms:W3CDTF">2025-02-21T19:54:07Z</dcterms:created>
  <dcterms:modified xsi:type="dcterms:W3CDTF">2025-05-13T07:06:43Z</dcterms:modified>
</cp:coreProperties>
</file>