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djones/Dropbox/Documents/Biology/Diabetes/MATLAB/DataExplore/PredictionModel/MasterOutput/"/>
    </mc:Choice>
  </mc:AlternateContent>
  <xr:revisionPtr revIDLastSave="0" documentId="13_ncr:1_{095D18D1-7328-4D44-A931-CB8569FB56D1}" xr6:coauthVersionLast="47" xr6:coauthVersionMax="47" xr10:uidLastSave="{00000000-0000-0000-0000-000000000000}"/>
  <bookViews>
    <workbookView xWindow="0" yWindow="0" windowWidth="35840" windowHeight="22400" activeTab="1" xr2:uid="{00000000-000D-0000-FFFF-FFFF00000000}"/>
  </bookViews>
  <sheets>
    <sheet name="QualityOutMaster" sheetId="1" r:id="rId1"/>
    <sheet name="ncomp=1" sheetId="2" r:id="rId2"/>
    <sheet name="VariablesR" sheetId="3" r:id="rId3"/>
    <sheet name="VariablesG" sheetId="4" r:id="rId4"/>
    <sheet name="VariablesM" sheetId="6" r:id="rId5"/>
    <sheet name="Variables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3" l="1"/>
  <c r="L33" i="3"/>
  <c r="L31" i="3"/>
  <c r="L29" i="3"/>
  <c r="L27" i="3"/>
  <c r="L25" i="3"/>
  <c r="L23" i="3"/>
  <c r="L16" i="3"/>
  <c r="L10" i="3"/>
  <c r="L4" i="3"/>
</calcChain>
</file>

<file path=xl/sharedStrings.xml><?xml version="1.0" encoding="utf-8"?>
<sst xmlns="http://schemas.openxmlformats.org/spreadsheetml/2006/main" count="2051" uniqueCount="145">
  <si>
    <t>ModelType</t>
  </si>
  <si>
    <t>InputData</t>
  </si>
  <si>
    <t>Treatment</t>
  </si>
  <si>
    <t>RMSE</t>
  </si>
  <si>
    <t>ACC</t>
  </si>
  <si>
    <t>SE</t>
  </si>
  <si>
    <t>SP</t>
  </si>
  <si>
    <t>Sum</t>
  </si>
  <si>
    <t>NumPLSComp</t>
  </si>
  <si>
    <t>NumInputs</t>
  </si>
  <si>
    <t>numBasis</t>
  </si>
  <si>
    <t>beta</t>
  </si>
  <si>
    <t>PLS</t>
  </si>
  <si>
    <t>xNameJoinedList</t>
  </si>
  <si>
    <t>TR</t>
  </si>
  <si>
    <t>NN</t>
  </si>
  <si>
    <t>TG</t>
  </si>
  <si>
    <t>TM</t>
  </si>
  <si>
    <t>TS</t>
  </si>
  <si>
    <t xml:space="preserve"> Removed testing patient from training set, refactored code line by line, leave one out </t>
  </si>
  <si>
    <t>xNameE0ShortList</t>
  </si>
  <si>
    <t>Same as 230407, but using expert data rather than entire PROVALID dataset</t>
  </si>
  <si>
    <t>NumCV</t>
  </si>
  <si>
    <t>Lower ncomp=9</t>
  </si>
  <si>
    <t>higher ncomp=40</t>
  </si>
  <si>
    <t>xNameGertShortList</t>
  </si>
  <si>
    <t>xNameVeryShortList</t>
  </si>
  <si>
    <t>xNameVeryShortList = eGFR</t>
  </si>
  <si>
    <t>xNameMGAShortList</t>
  </si>
  <si>
    <t>R</t>
  </si>
  <si>
    <t>ncomp=1</t>
  </si>
  <si>
    <t>NumCrossVal</t>
  </si>
  <si>
    <t>eGFR</t>
  </si>
  <si>
    <t>Expert</t>
  </si>
  <si>
    <t>ncomp=20</t>
  </si>
  <si>
    <t>UACR_1</t>
  </si>
  <si>
    <t>EGFR_1</t>
  </si>
  <si>
    <t>AGEV_1</t>
  </si>
  <si>
    <t>HB_1</t>
  </si>
  <si>
    <t>BMI_1</t>
  </si>
  <si>
    <t>TOTCHOL_1</t>
  </si>
  <si>
    <t>SBP_1</t>
  </si>
  <si>
    <t>DBP_1</t>
  </si>
  <si>
    <t>HBA1C_1</t>
  </si>
  <si>
    <t>FGF21_MESO_num_norm_1</t>
  </si>
  <si>
    <t>LGALS3_LUM_num_1</t>
  </si>
  <si>
    <t>UCREA_1</t>
  </si>
  <si>
    <t>STRIG_1</t>
  </si>
  <si>
    <t>BG_1</t>
  </si>
  <si>
    <t>TNFRSF1A_LUM_num_1</t>
  </si>
  <si>
    <t>ADIPOQ_LUM_num_1</t>
  </si>
  <si>
    <t>LDLCHOL_1</t>
  </si>
  <si>
    <t>MABP_1</t>
  </si>
  <si>
    <t>HDLCHOL_1</t>
  </si>
  <si>
    <t>EGF_MESO_num_norm_1</t>
  </si>
  <si>
    <t>CRP_1</t>
  </si>
  <si>
    <t>SCR_1</t>
  </si>
  <si>
    <t>SPOT_1</t>
  </si>
  <si>
    <t>SALB_1</t>
  </si>
  <si>
    <t>CST3_num_1</t>
  </si>
  <si>
    <t>VEGFA_LUM_num_1</t>
  </si>
  <si>
    <t>HTDAV</t>
  </si>
  <si>
    <t>ADMD</t>
  </si>
  <si>
    <t>HAVCR1_MESO_num_norm_1</t>
  </si>
  <si>
    <t>CA_CL_num_1</t>
  </si>
  <si>
    <t>LEP_LUM_num_1</t>
  </si>
  <si>
    <t>DPP4_LUM_num_1</t>
  </si>
  <si>
    <t>UNA24H_1</t>
  </si>
  <si>
    <t>IL18_LUM_num_1</t>
  </si>
  <si>
    <t>AGER_LUM_num_1</t>
  </si>
  <si>
    <t>ICAM1_LUM_num_1</t>
  </si>
  <si>
    <t>SERPINE1_LUM_num_1</t>
  </si>
  <si>
    <t>POT_CL_num_1</t>
  </si>
  <si>
    <t>CHL_CL_num_1</t>
  </si>
  <si>
    <t>SO_CL_num_1</t>
  </si>
  <si>
    <t>ELDLCHOL_1</t>
  </si>
  <si>
    <t>PP_1</t>
  </si>
  <si>
    <t>EVLDLCHOL_1</t>
  </si>
  <si>
    <t>DDMAV</t>
  </si>
  <si>
    <t>DHTT</t>
  </si>
  <si>
    <t>HEIGHT</t>
  </si>
  <si>
    <t>DDMT</t>
  </si>
  <si>
    <t>BW_1</t>
  </si>
  <si>
    <t>UA_CL_num_1</t>
  </si>
  <si>
    <t>THBS1_MESO_num_norm_1</t>
  </si>
  <si>
    <t>TAH_1</t>
  </si>
  <si>
    <t>FFA_CL_num_1</t>
  </si>
  <si>
    <t>IL6_MESO_num_norm_1</t>
  </si>
  <si>
    <t>NPHS1_MESO_num_norm_1</t>
  </si>
  <si>
    <t>CPEP_CL_num_1</t>
  </si>
  <si>
    <t>LCN2_MESO_num_norm_1</t>
  </si>
  <si>
    <t>AHDT</t>
  </si>
  <si>
    <t>TDIU_1</t>
  </si>
  <si>
    <t>MMP7_LUM_num_1</t>
  </si>
  <si>
    <t>MMP2_MESO_num_norm_1</t>
  </si>
  <si>
    <t>MMP9_MESO_num_norm_1</t>
  </si>
  <si>
    <t>TLL_1</t>
  </si>
  <si>
    <t>TAD_1</t>
  </si>
  <si>
    <t>TEPO_1</t>
  </si>
  <si>
    <t>CCL2_MESO_num_norm_1</t>
  </si>
  <si>
    <t>LDLHDLR_1</t>
  </si>
  <si>
    <t>ELDLHDLR_1</t>
  </si>
  <si>
    <t>PHOS_CL_num_1</t>
  </si>
  <si>
    <t>Composite</t>
  </si>
  <si>
    <t>CompositeList</t>
  </si>
  <si>
    <t>CompositeG</t>
  </si>
  <si>
    <t>CompositeListG</t>
  </si>
  <si>
    <t>CompositeS</t>
  </si>
  <si>
    <t>CompositeListS</t>
  </si>
  <si>
    <t>CompositeM</t>
  </si>
  <si>
    <t>CompositeListM</t>
  </si>
  <si>
    <t>Bayes</t>
  </si>
  <si>
    <t>MGA</t>
  </si>
  <si>
    <t>PRO</t>
  </si>
  <si>
    <t>ComR</t>
  </si>
  <si>
    <t>ComG</t>
  </si>
  <si>
    <t>ComM</t>
  </si>
  <si>
    <t>ComS</t>
  </si>
  <si>
    <t>CompositeListR</t>
  </si>
  <si>
    <t>n=40</t>
  </si>
  <si>
    <t>G</t>
  </si>
  <si>
    <t>S</t>
  </si>
  <si>
    <t>M</t>
  </si>
  <si>
    <t>n=2</t>
  </si>
  <si>
    <t>experimental</t>
  </si>
  <si>
    <t>Exp</t>
  </si>
  <si>
    <t>n=3</t>
  </si>
  <si>
    <t>n=4</t>
  </si>
  <si>
    <t>ncomp=3</t>
  </si>
  <si>
    <t>PolynomialMode</t>
  </si>
  <si>
    <t>RecurrentMode</t>
  </si>
  <si>
    <t>ncomp=4</t>
  </si>
  <si>
    <t>ncomp=5</t>
  </si>
  <si>
    <t>Exp2</t>
  </si>
  <si>
    <t>Exp1</t>
  </si>
  <si>
    <t>beta = 0.5</t>
  </si>
  <si>
    <t>beta = 1</t>
  </si>
  <si>
    <t>ncomp = 4</t>
  </si>
  <si>
    <t>beta = 2</t>
  </si>
  <si>
    <t>beta=1</t>
  </si>
  <si>
    <t>numBasis = 20 not 40</t>
  </si>
  <si>
    <t>Exp1,Exp3,Exp4</t>
  </si>
  <si>
    <t>ADIPOQ</t>
  </si>
  <si>
    <t>ADICAM</t>
  </si>
  <si>
    <t>ICAM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</si>
</sst>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rgb="FF00000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33" borderId="0" xfId="0" applyFont="1" applyFill="1"/>
    <xf numFmtId="0" fontId="19" fillId="0" borderId="0" xfId="0" applyFont="1"/>
    <xf numFmtId="0" fontId="0" fillId="33" borderId="0" xfId="0" applyFill="1"/>
    <xf numFmtId="0" fontId="0" fillId="34" borderId="0" xfId="0" applyFill="1"/>
    <xf numFmtId="2" fontId="0" fillId="0" borderId="0" xfId="0" applyNumberFormat="1"/>
    <xf numFmtId="2" fontId="0" fillId="33" borderId="0" xfId="0" applyNumberFormat="1" applyFill="1"/>
    <xf numFmtId="2" fontId="0" fillId="34" borderId="0" xfId="0" applyNumberFormat="1" applyFill="1"/>
    <xf numFmtId="2" fontId="0" fillId="35" borderId="0" xfId="0" applyNumberFormat="1" applyFill="1"/>
    <xf numFmtId="0" fontId="0" fillId="36" borderId="0" xfId="0" applyFill="1"/>
    <xf numFmtId="2" fontId="0" fillId="36" borderId="0" xfId="0" applyNumberFormat="1" applyFill="1"/>
    <xf numFmtId="2" fontId="0" fillId="0" borderId="0" xfId="0" applyNumberFormat="1" applyFill="1"/>
    <xf numFmtId="0" fontId="0" fillId="37" borderId="0" xfId="0" applyFill="1"/>
    <xf numFmtId="2" fontId="0" fillId="37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R,</a:t>
            </a:r>
            <a:r>
              <a:rPr lang="en-US" baseline="0"/>
              <a:t> n=3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'ncomp=1'!$T$61:$T$64</c:f>
              <c:strCache>
                <c:ptCount val="4"/>
                <c:pt idx="0">
                  <c:v>Expert</c:v>
                </c:pt>
                <c:pt idx="1">
                  <c:v>PRO</c:v>
                </c:pt>
                <c:pt idx="2">
                  <c:v>Exp1</c:v>
                </c:pt>
                <c:pt idx="3">
                  <c:v>Exp2</c:v>
                </c:pt>
              </c:strCache>
            </c:strRef>
          </c:cat>
          <c:val>
            <c:numRef>
              <c:f>'ncomp=1'!$F$77:$F$79</c:f>
              <c:numCache>
                <c:formatCode>0.00</c:formatCode>
                <c:ptCount val="3"/>
                <c:pt idx="0">
                  <c:v>0.62962962962962998</c:v>
                </c:pt>
                <c:pt idx="1">
                  <c:v>0.407407407407407</c:v>
                </c:pt>
                <c:pt idx="2">
                  <c:v>0.55555555555555602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C-D544-86A1-59DBD48B4727}"/>
            </c:ext>
          </c:extLst>
        </c:ser>
        <c:ser>
          <c:idx val="1"/>
          <c:order val="1"/>
          <c:tx>
            <c:v>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'ncomp=1'!$T$61:$T$64</c:f>
              <c:strCache>
                <c:ptCount val="4"/>
                <c:pt idx="0">
                  <c:v>Expert</c:v>
                </c:pt>
                <c:pt idx="1">
                  <c:v>PRO</c:v>
                </c:pt>
                <c:pt idx="2">
                  <c:v>Exp1</c:v>
                </c:pt>
                <c:pt idx="3">
                  <c:v>Exp2</c:v>
                </c:pt>
              </c:strCache>
            </c:strRef>
          </c:cat>
          <c:val>
            <c:numRef>
              <c:f>'ncomp=1'!$G$77:$G$79</c:f>
              <c:numCache>
                <c:formatCode>0.00</c:formatCode>
                <c:ptCount val="3"/>
                <c:pt idx="0">
                  <c:v>0.95121951219512202</c:v>
                </c:pt>
                <c:pt idx="1">
                  <c:v>0.87804878048780499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C-D544-86A1-59DBD48B4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423184"/>
        <c:axId val="446066848"/>
      </c:barChart>
      <c:catAx>
        <c:axId val="4464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66848"/>
        <c:crosses val="autoZero"/>
        <c:auto val="1"/>
        <c:lblAlgn val="ctr"/>
        <c:lblOffset val="100"/>
        <c:noMultiLvlLbl val="0"/>
      </c:catAx>
      <c:valAx>
        <c:axId val="44606684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Exp1,</a:t>
            </a:r>
            <a:r>
              <a:rPr lang="en-US" baseline="0"/>
              <a:t> n=4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'ncomp=1'!$T$150:$T$153</c:f>
              <c:strCache>
                <c:ptCount val="4"/>
                <c:pt idx="0">
                  <c:v>R</c:v>
                </c:pt>
                <c:pt idx="1">
                  <c:v>G</c:v>
                </c:pt>
                <c:pt idx="2">
                  <c:v>M</c:v>
                </c:pt>
                <c:pt idx="3">
                  <c:v>S</c:v>
                </c:pt>
              </c:strCache>
            </c:strRef>
          </c:cat>
          <c:val>
            <c:numRef>
              <c:f>'ncomp=1'!$F$150:$F$153</c:f>
              <c:numCache>
                <c:formatCode>0.00</c:formatCode>
                <c:ptCount val="4"/>
                <c:pt idx="0">
                  <c:v>0.66666666666666696</c:v>
                </c:pt>
                <c:pt idx="1">
                  <c:v>0.81818181818181801</c:v>
                </c:pt>
                <c:pt idx="2">
                  <c:v>0.88888888888888895</c:v>
                </c:pt>
                <c:pt idx="3">
                  <c:v>0.70588235294117696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C-D544-86A1-59DBD48B4727}"/>
            </c:ext>
          </c:extLst>
        </c:ser>
        <c:ser>
          <c:idx val="1"/>
          <c:order val="1"/>
          <c:tx>
            <c:v>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'ncomp=1'!$T$150:$T$153</c:f>
              <c:strCache>
                <c:ptCount val="4"/>
                <c:pt idx="0">
                  <c:v>R</c:v>
                </c:pt>
                <c:pt idx="1">
                  <c:v>G</c:v>
                </c:pt>
                <c:pt idx="2">
                  <c:v>M</c:v>
                </c:pt>
                <c:pt idx="3">
                  <c:v>S</c:v>
                </c:pt>
              </c:strCache>
            </c:strRef>
          </c:cat>
          <c:val>
            <c:numRef>
              <c:f>'ncomp=1'!$G$150:$G$153</c:f>
              <c:numCache>
                <c:formatCode>0.00</c:formatCode>
                <c:ptCount val="4"/>
                <c:pt idx="0">
                  <c:v>0.97560975609756095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C-D544-86A1-59DBD48B4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423184"/>
        <c:axId val="446066848"/>
      </c:barChart>
      <c:catAx>
        <c:axId val="4464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66848"/>
        <c:crosses val="autoZero"/>
        <c:auto val="1"/>
        <c:lblAlgn val="ctr"/>
        <c:lblOffset val="100"/>
        <c:noMultiLvlLbl val="0"/>
      </c:catAx>
      <c:valAx>
        <c:axId val="44606684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S, n=9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'ncomp=1'!$N$375:$N$382</c:f>
              <c:strCache>
                <c:ptCount val="8"/>
                <c:pt idx="0">
                  <c:v>Expert</c:v>
                </c:pt>
                <c:pt idx="1">
                  <c:v>Bayes</c:v>
                </c:pt>
                <c:pt idx="2">
                  <c:v>MGA</c:v>
                </c:pt>
                <c:pt idx="3">
                  <c:v>PRO</c:v>
                </c:pt>
                <c:pt idx="4">
                  <c:v>ComS</c:v>
                </c:pt>
                <c:pt idx="5">
                  <c:v>ComR</c:v>
                </c:pt>
                <c:pt idx="6">
                  <c:v>ComG</c:v>
                </c:pt>
                <c:pt idx="7">
                  <c:v>ComM</c:v>
                </c:pt>
              </c:strCache>
            </c:strRef>
          </c:cat>
          <c:val>
            <c:numRef>
              <c:f>'ncomp=1'!$F$375:$F$382</c:f>
              <c:numCache>
                <c:formatCode>0.00</c:formatCode>
                <c:ptCount val="8"/>
                <c:pt idx="0">
                  <c:v>0.23529411764705899</c:v>
                </c:pt>
                <c:pt idx="1">
                  <c:v>0.17647058823529399</c:v>
                </c:pt>
                <c:pt idx="2">
                  <c:v>0.11764705882352899</c:v>
                </c:pt>
                <c:pt idx="3">
                  <c:v>0.17647058823529399</c:v>
                </c:pt>
                <c:pt idx="4">
                  <c:v>0.11764705882352899</c:v>
                </c:pt>
                <c:pt idx="5">
                  <c:v>0.23529411764705899</c:v>
                </c:pt>
                <c:pt idx="6">
                  <c:v>0.17647058823529399</c:v>
                </c:pt>
                <c:pt idx="7">
                  <c:v>0.29411764705882398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3-6346-824E-785335A909C0}"/>
            </c:ext>
          </c:extLst>
        </c:ser>
        <c:ser>
          <c:idx val="1"/>
          <c:order val="1"/>
          <c:tx>
            <c:v>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'ncomp=1'!$N$375:$N$382</c:f>
              <c:strCache>
                <c:ptCount val="8"/>
                <c:pt idx="0">
                  <c:v>Expert</c:v>
                </c:pt>
                <c:pt idx="1">
                  <c:v>Bayes</c:v>
                </c:pt>
                <c:pt idx="2">
                  <c:v>MGA</c:v>
                </c:pt>
                <c:pt idx="3">
                  <c:v>PRO</c:v>
                </c:pt>
                <c:pt idx="4">
                  <c:v>ComS</c:v>
                </c:pt>
                <c:pt idx="5">
                  <c:v>ComR</c:v>
                </c:pt>
                <c:pt idx="6">
                  <c:v>ComG</c:v>
                </c:pt>
                <c:pt idx="7">
                  <c:v>ComM</c:v>
                </c:pt>
              </c:strCache>
            </c:strRef>
          </c:cat>
          <c:val>
            <c:numRef>
              <c:f>'ncomp=1'!$G$375:$G$382</c:f>
              <c:numCache>
                <c:formatCode>0.00</c:formatCode>
                <c:ptCount val="8"/>
                <c:pt idx="0">
                  <c:v>0.68292682926829296</c:v>
                </c:pt>
                <c:pt idx="1">
                  <c:v>0.63414634146341498</c:v>
                </c:pt>
                <c:pt idx="2">
                  <c:v>0.63414634146341498</c:v>
                </c:pt>
                <c:pt idx="3">
                  <c:v>0.46341463414634099</c:v>
                </c:pt>
                <c:pt idx="4">
                  <c:v>0.56097560975609795</c:v>
                </c:pt>
                <c:pt idx="5">
                  <c:v>0.56097560975609795</c:v>
                </c:pt>
                <c:pt idx="6">
                  <c:v>0.46341463414634099</c:v>
                </c:pt>
                <c:pt idx="7">
                  <c:v>0.439024390243902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3-6346-824E-785335A90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316096"/>
        <c:axId val="399589888"/>
      </c:barChart>
      <c:catAx>
        <c:axId val="4213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89888"/>
        <c:crosses val="autoZero"/>
        <c:auto val="1"/>
        <c:lblAlgn val="ctr"/>
        <c:lblOffset val="100"/>
        <c:noMultiLvlLbl val="0"/>
      </c:catAx>
      <c:valAx>
        <c:axId val="399589888"/>
        <c:scaling>
          <c:orientation val="minMax"/>
          <c:max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G,</a:t>
            </a:r>
            <a:r>
              <a:rPr lang="en-US" baseline="0"/>
              <a:t> n=3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'ncomp=1'!$T$61:$T$64</c:f>
              <c:strCache>
                <c:ptCount val="4"/>
                <c:pt idx="0">
                  <c:v>Expert</c:v>
                </c:pt>
                <c:pt idx="1">
                  <c:v>PRO</c:v>
                </c:pt>
                <c:pt idx="2">
                  <c:v>Exp1</c:v>
                </c:pt>
                <c:pt idx="3">
                  <c:v>Exp2</c:v>
                </c:pt>
              </c:strCache>
            </c:strRef>
          </c:cat>
          <c:val>
            <c:numRef>
              <c:f>'ncomp=1'!$F$81:$F$83</c:f>
              <c:numCache>
                <c:formatCode>0.00</c:formatCode>
                <c:ptCount val="3"/>
                <c:pt idx="0">
                  <c:v>0.72727272727272696</c:v>
                </c:pt>
                <c:pt idx="1">
                  <c:v>0.45454545454545497</c:v>
                </c:pt>
                <c:pt idx="2">
                  <c:v>0.68181818181818199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C-D544-86A1-59DBD48B4727}"/>
            </c:ext>
          </c:extLst>
        </c:ser>
        <c:ser>
          <c:idx val="1"/>
          <c:order val="1"/>
          <c:tx>
            <c:v>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'ncomp=1'!$T$61:$T$64</c:f>
              <c:strCache>
                <c:ptCount val="4"/>
                <c:pt idx="0">
                  <c:v>Expert</c:v>
                </c:pt>
                <c:pt idx="1">
                  <c:v>PRO</c:v>
                </c:pt>
                <c:pt idx="2">
                  <c:v>Exp1</c:v>
                </c:pt>
                <c:pt idx="3">
                  <c:v>Exp2</c:v>
                </c:pt>
              </c:strCache>
            </c:strRef>
          </c:cat>
          <c:val>
            <c:numRef>
              <c:f>'ncomp=1'!$G$81:$G$83</c:f>
              <c:numCache>
                <c:formatCode>0.00</c:formatCode>
                <c:ptCount val="3"/>
                <c:pt idx="0">
                  <c:v>0.94594594594594605</c:v>
                </c:pt>
                <c:pt idx="1">
                  <c:v>0.81081081081081097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C-D544-86A1-59DBD48B4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423184"/>
        <c:axId val="446066848"/>
      </c:barChart>
      <c:catAx>
        <c:axId val="4464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66848"/>
        <c:crosses val="autoZero"/>
        <c:auto val="1"/>
        <c:lblAlgn val="ctr"/>
        <c:lblOffset val="100"/>
        <c:noMultiLvlLbl val="0"/>
      </c:catAx>
      <c:valAx>
        <c:axId val="44606684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M,</a:t>
            </a:r>
            <a:r>
              <a:rPr lang="en-US" baseline="0"/>
              <a:t> n=3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'ncomp=1'!$T$61:$T$64</c:f>
              <c:strCache>
                <c:ptCount val="4"/>
                <c:pt idx="0">
                  <c:v>Expert</c:v>
                </c:pt>
                <c:pt idx="1">
                  <c:v>PRO</c:v>
                </c:pt>
                <c:pt idx="2">
                  <c:v>Exp1</c:v>
                </c:pt>
                <c:pt idx="3">
                  <c:v>Exp2</c:v>
                </c:pt>
              </c:strCache>
            </c:strRef>
          </c:cat>
          <c:val>
            <c:numRef>
              <c:f>'ncomp=1'!$F$85:$F$87</c:f>
              <c:numCache>
                <c:formatCode>0.00</c:formatCode>
                <c:ptCount val="3"/>
                <c:pt idx="0">
                  <c:v>0.74074074074074103</c:v>
                </c:pt>
                <c:pt idx="1">
                  <c:v>0.74074074074074103</c:v>
                </c:pt>
                <c:pt idx="2">
                  <c:v>0.85185185185185197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C-D544-86A1-59DBD48B4727}"/>
            </c:ext>
          </c:extLst>
        </c:ser>
        <c:ser>
          <c:idx val="1"/>
          <c:order val="1"/>
          <c:tx>
            <c:v>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'ncomp=1'!$T$61:$T$64</c:f>
              <c:strCache>
                <c:ptCount val="4"/>
                <c:pt idx="0">
                  <c:v>Expert</c:v>
                </c:pt>
                <c:pt idx="1">
                  <c:v>PRO</c:v>
                </c:pt>
                <c:pt idx="2">
                  <c:v>Exp1</c:v>
                </c:pt>
                <c:pt idx="3">
                  <c:v>Exp2</c:v>
                </c:pt>
              </c:strCache>
            </c:strRef>
          </c:cat>
          <c:val>
            <c:numRef>
              <c:f>'ncomp=1'!$G$85:$G$87</c:f>
              <c:numCache>
                <c:formatCode>0.00</c:formatCode>
                <c:ptCount val="3"/>
                <c:pt idx="0">
                  <c:v>0.91428571428571404</c:v>
                </c:pt>
                <c:pt idx="1">
                  <c:v>0.85714285714285698</c:v>
                </c:pt>
                <c:pt idx="2">
                  <c:v>0.97142857142857097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C-D544-86A1-59DBD48B4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423184"/>
        <c:axId val="446066848"/>
      </c:barChart>
      <c:catAx>
        <c:axId val="4464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66848"/>
        <c:crosses val="autoZero"/>
        <c:auto val="1"/>
        <c:lblAlgn val="ctr"/>
        <c:lblOffset val="100"/>
        <c:noMultiLvlLbl val="0"/>
      </c:catAx>
      <c:valAx>
        <c:axId val="44606684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S,</a:t>
            </a:r>
            <a:r>
              <a:rPr lang="en-US" baseline="0"/>
              <a:t> n=3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'ncomp=1'!$T$61:$T$64</c:f>
              <c:strCache>
                <c:ptCount val="4"/>
                <c:pt idx="0">
                  <c:v>Expert</c:v>
                </c:pt>
                <c:pt idx="1">
                  <c:v>PRO</c:v>
                </c:pt>
                <c:pt idx="2">
                  <c:v>Exp1</c:v>
                </c:pt>
                <c:pt idx="3">
                  <c:v>Exp2</c:v>
                </c:pt>
              </c:strCache>
            </c:strRef>
          </c:cat>
          <c:val>
            <c:numRef>
              <c:f>'ncomp=1'!$F$89:$F$91</c:f>
              <c:numCache>
                <c:formatCode>0.00</c:formatCode>
                <c:ptCount val="3"/>
                <c:pt idx="0">
                  <c:v>0.70588235294117696</c:v>
                </c:pt>
                <c:pt idx="1">
                  <c:v>0.41176470588235298</c:v>
                </c:pt>
                <c:pt idx="2">
                  <c:v>0.64705882352941202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C-D544-86A1-59DBD48B4727}"/>
            </c:ext>
          </c:extLst>
        </c:ser>
        <c:ser>
          <c:idx val="1"/>
          <c:order val="1"/>
          <c:tx>
            <c:v>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'ncomp=1'!$T$61:$T$64</c:f>
              <c:strCache>
                <c:ptCount val="4"/>
                <c:pt idx="0">
                  <c:v>Expert</c:v>
                </c:pt>
                <c:pt idx="1">
                  <c:v>PRO</c:v>
                </c:pt>
                <c:pt idx="2">
                  <c:v>Exp1</c:v>
                </c:pt>
                <c:pt idx="3">
                  <c:v>Exp2</c:v>
                </c:pt>
              </c:strCache>
            </c:strRef>
          </c:cat>
          <c:val>
            <c:numRef>
              <c:f>'ncomp=1'!$G$89:$G$91</c:f>
              <c:numCache>
                <c:formatCode>0.00</c:formatCode>
                <c:ptCount val="3"/>
                <c:pt idx="0">
                  <c:v>0.95121951219512202</c:v>
                </c:pt>
                <c:pt idx="1">
                  <c:v>0.85365853658536595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C-D544-86A1-59DBD48B4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423184"/>
        <c:axId val="446066848"/>
      </c:barChart>
      <c:catAx>
        <c:axId val="4464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66848"/>
        <c:crosses val="autoZero"/>
        <c:auto val="1"/>
        <c:lblAlgn val="ctr"/>
        <c:lblOffset val="100"/>
        <c:noMultiLvlLbl val="0"/>
      </c:catAx>
      <c:valAx>
        <c:axId val="44606684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R,</a:t>
            </a:r>
            <a:r>
              <a:rPr lang="en-US" baseline="0"/>
              <a:t> n=4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'ncomp=1'!$T$61:$T$64</c:f>
              <c:strCache>
                <c:ptCount val="4"/>
                <c:pt idx="0">
                  <c:v>Expert</c:v>
                </c:pt>
                <c:pt idx="1">
                  <c:v>PRO</c:v>
                </c:pt>
                <c:pt idx="2">
                  <c:v>Exp1</c:v>
                </c:pt>
                <c:pt idx="3">
                  <c:v>Exp2</c:v>
                </c:pt>
              </c:strCache>
            </c:strRef>
          </c:cat>
          <c:val>
            <c:numRef>
              <c:f>'ncomp=1'!$F$117:$F$120</c:f>
              <c:numCache>
                <c:formatCode>0.00</c:formatCode>
                <c:ptCount val="4"/>
                <c:pt idx="0">
                  <c:v>0.592592592592593</c:v>
                </c:pt>
                <c:pt idx="1">
                  <c:v>0.51851851851851805</c:v>
                </c:pt>
                <c:pt idx="2">
                  <c:v>0.66666666666666696</c:v>
                </c:pt>
                <c:pt idx="3">
                  <c:v>0.48148148148148101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C-D544-86A1-59DBD48B4727}"/>
            </c:ext>
          </c:extLst>
        </c:ser>
        <c:ser>
          <c:idx val="1"/>
          <c:order val="1"/>
          <c:tx>
            <c:v>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'ncomp=1'!$T$61:$T$64</c:f>
              <c:strCache>
                <c:ptCount val="4"/>
                <c:pt idx="0">
                  <c:v>Expert</c:v>
                </c:pt>
                <c:pt idx="1">
                  <c:v>PRO</c:v>
                </c:pt>
                <c:pt idx="2">
                  <c:v>Exp1</c:v>
                </c:pt>
                <c:pt idx="3">
                  <c:v>Exp2</c:v>
                </c:pt>
              </c:strCache>
            </c:strRef>
          </c:cat>
          <c:val>
            <c:numRef>
              <c:f>'ncomp=1'!$G$117:$G$120</c:f>
              <c:numCache>
                <c:formatCode>0.00</c:formatCode>
                <c:ptCount val="4"/>
                <c:pt idx="0">
                  <c:v>0.92682926829268297</c:v>
                </c:pt>
                <c:pt idx="1">
                  <c:v>0.97560975609756095</c:v>
                </c:pt>
                <c:pt idx="2">
                  <c:v>0.95121951219512202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C-D544-86A1-59DBD48B4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423184"/>
        <c:axId val="446066848"/>
      </c:barChart>
      <c:catAx>
        <c:axId val="4464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66848"/>
        <c:crosses val="autoZero"/>
        <c:auto val="1"/>
        <c:lblAlgn val="ctr"/>
        <c:lblOffset val="100"/>
        <c:noMultiLvlLbl val="0"/>
      </c:catAx>
      <c:valAx>
        <c:axId val="44606684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G,</a:t>
            </a:r>
            <a:r>
              <a:rPr lang="en-US" baseline="0"/>
              <a:t> n=4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'ncomp=1'!$T$61:$T$64</c:f>
              <c:strCache>
                <c:ptCount val="4"/>
                <c:pt idx="0">
                  <c:v>Expert</c:v>
                </c:pt>
                <c:pt idx="1">
                  <c:v>PRO</c:v>
                </c:pt>
                <c:pt idx="2">
                  <c:v>Exp1</c:v>
                </c:pt>
                <c:pt idx="3">
                  <c:v>Exp2</c:v>
                </c:pt>
              </c:strCache>
            </c:strRef>
          </c:cat>
          <c:val>
            <c:numRef>
              <c:f>'ncomp=1'!$F$122:$F$125</c:f>
              <c:numCache>
                <c:formatCode>0.00</c:formatCode>
                <c:ptCount val="4"/>
                <c:pt idx="0">
                  <c:v>0.72727272727272696</c:v>
                </c:pt>
                <c:pt idx="1">
                  <c:v>0.68181818181818199</c:v>
                </c:pt>
                <c:pt idx="2">
                  <c:v>0.77272727272727304</c:v>
                </c:pt>
                <c:pt idx="3">
                  <c:v>0.68181818181818199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C-D544-86A1-59DBD48B4727}"/>
            </c:ext>
          </c:extLst>
        </c:ser>
        <c:ser>
          <c:idx val="1"/>
          <c:order val="1"/>
          <c:tx>
            <c:v>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'ncomp=1'!$T$61:$T$64</c:f>
              <c:strCache>
                <c:ptCount val="4"/>
                <c:pt idx="0">
                  <c:v>Expert</c:v>
                </c:pt>
                <c:pt idx="1">
                  <c:v>PRO</c:v>
                </c:pt>
                <c:pt idx="2">
                  <c:v>Exp1</c:v>
                </c:pt>
                <c:pt idx="3">
                  <c:v>Exp2</c:v>
                </c:pt>
              </c:strCache>
            </c:strRef>
          </c:cat>
          <c:val>
            <c:numRef>
              <c:f>'ncomp=1'!$G$122:$G$125</c:f>
              <c:numCache>
                <c:formatCode>0.00</c:formatCode>
                <c:ptCount val="4"/>
                <c:pt idx="0">
                  <c:v>0.91891891891891897</c:v>
                </c:pt>
                <c:pt idx="1">
                  <c:v>0.94594594594594605</c:v>
                </c:pt>
                <c:pt idx="2">
                  <c:v>1</c:v>
                </c:pt>
                <c:pt idx="3">
                  <c:v>0.97297297297297303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C-D544-86A1-59DBD48B4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423184"/>
        <c:axId val="446066848"/>
      </c:barChart>
      <c:catAx>
        <c:axId val="4464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66848"/>
        <c:crosses val="autoZero"/>
        <c:auto val="1"/>
        <c:lblAlgn val="ctr"/>
        <c:lblOffset val="100"/>
        <c:noMultiLvlLbl val="0"/>
      </c:catAx>
      <c:valAx>
        <c:axId val="44606684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M,</a:t>
            </a:r>
            <a:r>
              <a:rPr lang="en-US" baseline="0"/>
              <a:t> n=4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'ncomp=1'!$T$61:$T$64</c:f>
              <c:strCache>
                <c:ptCount val="4"/>
                <c:pt idx="0">
                  <c:v>Expert</c:v>
                </c:pt>
                <c:pt idx="1">
                  <c:v>PRO</c:v>
                </c:pt>
                <c:pt idx="2">
                  <c:v>Exp1</c:v>
                </c:pt>
                <c:pt idx="3">
                  <c:v>Exp2</c:v>
                </c:pt>
              </c:strCache>
            </c:strRef>
          </c:cat>
          <c:val>
            <c:numRef>
              <c:f>'ncomp=1'!$F$127:$F$130</c:f>
              <c:numCache>
                <c:formatCode>0.00</c:formatCode>
                <c:ptCount val="4"/>
                <c:pt idx="0">
                  <c:v>0.74074074074074103</c:v>
                </c:pt>
                <c:pt idx="1">
                  <c:v>0.81481481481481499</c:v>
                </c:pt>
                <c:pt idx="2">
                  <c:v>0.85185185185185197</c:v>
                </c:pt>
                <c:pt idx="3">
                  <c:v>0.85185185185185197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C-D544-86A1-59DBD48B4727}"/>
            </c:ext>
          </c:extLst>
        </c:ser>
        <c:ser>
          <c:idx val="1"/>
          <c:order val="1"/>
          <c:tx>
            <c:v>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'ncomp=1'!$T$61:$T$64</c:f>
              <c:strCache>
                <c:ptCount val="4"/>
                <c:pt idx="0">
                  <c:v>Expert</c:v>
                </c:pt>
                <c:pt idx="1">
                  <c:v>PRO</c:v>
                </c:pt>
                <c:pt idx="2">
                  <c:v>Exp1</c:v>
                </c:pt>
                <c:pt idx="3">
                  <c:v>Exp2</c:v>
                </c:pt>
              </c:strCache>
            </c:strRef>
          </c:cat>
          <c:val>
            <c:numRef>
              <c:f>'ncomp=1'!$G$127:$G$130</c:f>
              <c:numCache>
                <c:formatCode>0.00</c:formatCode>
                <c:ptCount val="4"/>
                <c:pt idx="0">
                  <c:v>0.91428571428571404</c:v>
                </c:pt>
                <c:pt idx="1">
                  <c:v>0.91428571428571404</c:v>
                </c:pt>
                <c:pt idx="2">
                  <c:v>1</c:v>
                </c:pt>
                <c:pt idx="3">
                  <c:v>0.91428571428571404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C-D544-86A1-59DBD48B4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423184"/>
        <c:axId val="446066848"/>
      </c:barChart>
      <c:catAx>
        <c:axId val="4464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66848"/>
        <c:crosses val="autoZero"/>
        <c:auto val="1"/>
        <c:lblAlgn val="ctr"/>
        <c:lblOffset val="100"/>
        <c:noMultiLvlLbl val="0"/>
      </c:catAx>
      <c:valAx>
        <c:axId val="44606684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S,</a:t>
            </a:r>
            <a:r>
              <a:rPr lang="en-US" baseline="0"/>
              <a:t> n=4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'ncomp=1'!$T$61:$T$64</c:f>
              <c:strCache>
                <c:ptCount val="4"/>
                <c:pt idx="0">
                  <c:v>Expert</c:v>
                </c:pt>
                <c:pt idx="1">
                  <c:v>PRO</c:v>
                </c:pt>
                <c:pt idx="2">
                  <c:v>Exp1</c:v>
                </c:pt>
                <c:pt idx="3">
                  <c:v>Exp2</c:v>
                </c:pt>
              </c:strCache>
            </c:strRef>
          </c:cat>
          <c:val>
            <c:numRef>
              <c:f>'ncomp=1'!$F$132:$F$135</c:f>
              <c:numCache>
                <c:formatCode>0.00</c:formatCode>
                <c:ptCount val="4"/>
                <c:pt idx="0">
                  <c:v>0.70588235294117696</c:v>
                </c:pt>
                <c:pt idx="1">
                  <c:v>0.58823529411764697</c:v>
                </c:pt>
                <c:pt idx="2">
                  <c:v>0.70588235294117696</c:v>
                </c:pt>
                <c:pt idx="3">
                  <c:v>0.58823529411764697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C-D544-86A1-59DBD48B4727}"/>
            </c:ext>
          </c:extLst>
        </c:ser>
        <c:ser>
          <c:idx val="1"/>
          <c:order val="1"/>
          <c:tx>
            <c:v>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'ncomp=1'!$T$61:$T$64</c:f>
              <c:strCache>
                <c:ptCount val="4"/>
                <c:pt idx="0">
                  <c:v>Expert</c:v>
                </c:pt>
                <c:pt idx="1">
                  <c:v>PRO</c:v>
                </c:pt>
                <c:pt idx="2">
                  <c:v>Exp1</c:v>
                </c:pt>
                <c:pt idx="3">
                  <c:v>Exp2</c:v>
                </c:pt>
              </c:strCache>
            </c:strRef>
          </c:cat>
          <c:val>
            <c:numRef>
              <c:f>'ncomp=1'!$G$132:$G$135</c:f>
              <c:numCache>
                <c:formatCode>0.00</c:formatCode>
                <c:ptCount val="4"/>
                <c:pt idx="0">
                  <c:v>0.85365853658536595</c:v>
                </c:pt>
                <c:pt idx="1">
                  <c:v>0.82926829268292701</c:v>
                </c:pt>
                <c:pt idx="2">
                  <c:v>0.97560975609756095</c:v>
                </c:pt>
                <c:pt idx="3">
                  <c:v>0.92682926829268297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C-D544-86A1-59DBD48B4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423184"/>
        <c:axId val="446066848"/>
      </c:barChart>
      <c:catAx>
        <c:axId val="4464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66848"/>
        <c:crosses val="autoZero"/>
        <c:auto val="1"/>
        <c:lblAlgn val="ctr"/>
        <c:lblOffset val="100"/>
        <c:noMultiLvlLbl val="0"/>
      </c:catAx>
      <c:valAx>
        <c:axId val="44606684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3</xdr:row>
      <xdr:rowOff>6350</xdr:rowOff>
    </xdr:from>
    <xdr:to>
      <xdr:col>5</xdr:col>
      <xdr:colOff>469900</xdr:colOff>
      <xdr:row>16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6AB6E6-309E-D1CC-A2EA-1511DEDF0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457200</xdr:colOff>
      <xdr:row>2</xdr:row>
      <xdr:rowOff>133350</xdr:rowOff>
    </xdr:from>
    <xdr:to>
      <xdr:col>34</xdr:col>
      <xdr:colOff>76200</xdr:colOff>
      <xdr:row>16</xdr:row>
      <xdr:rowOff>31750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823DEA-5C87-C04E-23F9-CDEB26E14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534291</xdr:colOff>
      <xdr:row>3</xdr:row>
      <xdr:rowOff>13925</xdr:rowOff>
    </xdr:from>
    <xdr:to>
      <xdr:col>11</xdr:col>
      <xdr:colOff>154405</xdr:colOff>
      <xdr:row>16</xdr:row>
      <xdr:rowOff>115525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121D06-1FB8-16F4-764B-A59CFAE78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222361</xdr:colOff>
      <xdr:row>3</xdr:row>
      <xdr:rowOff>13926</xdr:rowOff>
    </xdr:from>
    <xdr:to>
      <xdr:col>16</xdr:col>
      <xdr:colOff>666862</xdr:colOff>
      <xdr:row>16</xdr:row>
      <xdr:rowOff>115526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C7DA301-9F73-7C6D-431F-2A3452388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723678</xdr:colOff>
      <xdr:row>3</xdr:row>
      <xdr:rowOff>13926</xdr:rowOff>
    </xdr:from>
    <xdr:to>
      <xdr:col>22</xdr:col>
      <xdr:colOff>343792</xdr:colOff>
      <xdr:row>16</xdr:row>
      <xdr:rowOff>115526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0E25680-4BB7-1D03-0E65-CAC776EFF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</xdr:row>
      <xdr:rowOff>13926</xdr:rowOff>
    </xdr:from>
    <xdr:to>
      <xdr:col>5</xdr:col>
      <xdr:colOff>444500</xdr:colOff>
      <xdr:row>30</xdr:row>
      <xdr:rowOff>115526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C691D0F-2011-46F8-4348-DED42FE6E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523151</xdr:colOff>
      <xdr:row>17</xdr:row>
      <xdr:rowOff>2785</xdr:rowOff>
    </xdr:from>
    <xdr:to>
      <xdr:col>11</xdr:col>
      <xdr:colOff>143265</xdr:colOff>
      <xdr:row>30</xdr:row>
      <xdr:rowOff>104385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D2783F5-39D7-6010-CDFC-AD3BD6DA9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211221</xdr:colOff>
      <xdr:row>16</xdr:row>
      <xdr:rowOff>181031</xdr:rowOff>
    </xdr:from>
    <xdr:to>
      <xdr:col>16</xdr:col>
      <xdr:colOff>655722</xdr:colOff>
      <xdr:row>30</xdr:row>
      <xdr:rowOff>82105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D9F36EF-A49A-1A60-66EE-EAD86C361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720558</xdr:colOff>
      <xdr:row>16</xdr:row>
      <xdr:rowOff>188606</xdr:rowOff>
    </xdr:from>
    <xdr:to>
      <xdr:col>22</xdr:col>
      <xdr:colOff>340672</xdr:colOff>
      <xdr:row>30</xdr:row>
      <xdr:rowOff>89680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19E3108-6014-006D-3AD7-4269B9DD6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29857</xdr:colOff>
      <xdr:row>33</xdr:row>
      <xdr:rowOff>21502</xdr:rowOff>
    </xdr:from>
    <xdr:to>
      <xdr:col>5</xdr:col>
      <xdr:colOff>474357</xdr:colOff>
      <xdr:row>46</xdr:row>
      <xdr:rowOff>123101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5770167-68F3-640D-6659-7C2E219E8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0"/>
  <sheetViews>
    <sheetView workbookViewId="0">
      <pane ySplit="1" topLeftCell="A88" activePane="bottomLeft" state="frozen"/>
      <selection pane="bottomLeft" activeCell="A92" sqref="A92:XFD92"/>
    </sheetView>
  </sheetViews>
  <sheetFormatPr baseColWidth="10" defaultRowHeight="37" x14ac:dyDescent="0.45"/>
  <cols>
    <col min="1" max="1" width="23.83203125" style="1" bestFit="1" customWidth="1"/>
    <col min="2" max="2" width="34.33203125" style="1" bestFit="1" customWidth="1"/>
    <col min="3" max="3" width="22.1640625" style="1" bestFit="1" customWidth="1"/>
    <col min="4" max="4" width="11.5" style="1" bestFit="1" customWidth="1"/>
    <col min="5" max="8" width="11.1640625" style="1" bestFit="1" customWidth="1"/>
    <col min="9" max="9" width="29.1640625" style="1" bestFit="1" customWidth="1"/>
    <col min="10" max="10" width="27" style="1" bestFit="1" customWidth="1"/>
    <col min="11" max="11" width="23.33203125" style="1" bestFit="1" customWidth="1"/>
    <col min="12" max="12" width="20" style="1" bestFit="1" customWidth="1"/>
    <col min="13" max="13" width="10.33203125" style="1" bestFit="1" customWidth="1"/>
    <col min="14" max="16384" width="10.83203125" style="1"/>
  </cols>
  <sheetData>
    <row r="1" spans="1:13" x14ac:dyDescent="0.4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22</v>
      </c>
      <c r="K1" s="1" t="s">
        <v>9</v>
      </c>
      <c r="L1" s="1" t="s">
        <v>10</v>
      </c>
      <c r="M1" s="1" t="s">
        <v>11</v>
      </c>
    </row>
    <row r="2" spans="1:13" x14ac:dyDescent="0.45">
      <c r="A2" s="1">
        <v>230411</v>
      </c>
      <c r="B2" s="1" t="s">
        <v>27</v>
      </c>
    </row>
    <row r="3" spans="1:13" x14ac:dyDescent="0.45">
      <c r="A3" s="1" t="s">
        <v>12</v>
      </c>
      <c r="B3" s="1" t="s">
        <v>26</v>
      </c>
      <c r="C3" s="1" t="s">
        <v>14</v>
      </c>
      <c r="D3" s="1">
        <v>20.581246992114501</v>
      </c>
      <c r="E3" s="1">
        <v>0.54411764705882304</v>
      </c>
      <c r="F3" s="1">
        <v>0</v>
      </c>
      <c r="G3" s="1">
        <v>0.90243902439024404</v>
      </c>
      <c r="H3" s="1">
        <v>0.90243902439024404</v>
      </c>
      <c r="I3" s="1">
        <v>1</v>
      </c>
      <c r="J3" s="1">
        <v>68</v>
      </c>
      <c r="K3" s="1">
        <v>1</v>
      </c>
      <c r="L3" s="1">
        <v>0</v>
      </c>
      <c r="M3" s="1">
        <v>0</v>
      </c>
    </row>
    <row r="4" spans="1:13" x14ac:dyDescent="0.45">
      <c r="A4" s="1" t="s">
        <v>15</v>
      </c>
      <c r="B4" s="1" t="s">
        <v>26</v>
      </c>
      <c r="C4" s="2" t="s">
        <v>14</v>
      </c>
      <c r="D4" s="1">
        <v>23.2907583341627</v>
      </c>
      <c r="E4" s="2">
        <v>0.45588235294117602</v>
      </c>
      <c r="F4" s="2">
        <v>0.51851851851851805</v>
      </c>
      <c r="G4" s="2">
        <v>0.41463414634146301</v>
      </c>
      <c r="H4" s="2">
        <v>0.93315266485998205</v>
      </c>
      <c r="I4" s="1">
        <v>1</v>
      </c>
      <c r="J4" s="1">
        <v>68</v>
      </c>
      <c r="K4" s="1">
        <v>2</v>
      </c>
      <c r="L4" s="1">
        <v>40</v>
      </c>
      <c r="M4" s="1">
        <v>0.5</v>
      </c>
    </row>
    <row r="5" spans="1:13" x14ac:dyDescent="0.45">
      <c r="A5" s="1" t="s">
        <v>12</v>
      </c>
      <c r="B5" s="1" t="s">
        <v>26</v>
      </c>
      <c r="C5" s="1" t="s">
        <v>16</v>
      </c>
      <c r="D5" s="1">
        <v>19.049398873869801</v>
      </c>
      <c r="E5" s="1">
        <v>0.62711864406779705</v>
      </c>
      <c r="F5" s="1">
        <v>0</v>
      </c>
      <c r="G5" s="1">
        <v>1</v>
      </c>
      <c r="H5" s="1">
        <v>1</v>
      </c>
      <c r="I5" s="1">
        <v>1</v>
      </c>
      <c r="J5" s="1">
        <v>59</v>
      </c>
      <c r="K5" s="1">
        <v>1</v>
      </c>
      <c r="L5" s="1">
        <v>0</v>
      </c>
      <c r="M5" s="1">
        <v>0</v>
      </c>
    </row>
    <row r="6" spans="1:13" x14ac:dyDescent="0.45">
      <c r="A6" s="1" t="s">
        <v>15</v>
      </c>
      <c r="B6" s="1" t="s">
        <v>26</v>
      </c>
      <c r="C6" s="2" t="s">
        <v>16</v>
      </c>
      <c r="D6" s="1">
        <v>19.682595861738701</v>
      </c>
      <c r="E6" s="2">
        <v>0.52542372881355903</v>
      </c>
      <c r="F6" s="2">
        <v>0.13636363636363599</v>
      </c>
      <c r="G6" s="2">
        <v>0.75675675675675702</v>
      </c>
      <c r="H6" s="2">
        <v>0.89312039312039304</v>
      </c>
      <c r="I6" s="1">
        <v>1</v>
      </c>
      <c r="J6" s="1">
        <v>59</v>
      </c>
      <c r="K6" s="1">
        <v>2</v>
      </c>
      <c r="L6" s="1">
        <v>40</v>
      </c>
      <c r="M6" s="1">
        <v>0.5</v>
      </c>
    </row>
    <row r="7" spans="1:13" x14ac:dyDescent="0.45">
      <c r="A7" s="1" t="s">
        <v>12</v>
      </c>
      <c r="B7" s="1" t="s">
        <v>26</v>
      </c>
      <c r="C7" s="1" t="s">
        <v>17</v>
      </c>
      <c r="D7" s="1">
        <v>21.984772848475199</v>
      </c>
      <c r="E7" s="1">
        <v>0.41935483870967699</v>
      </c>
      <c r="F7" s="1">
        <v>0</v>
      </c>
      <c r="G7" s="1">
        <v>0.74285714285714299</v>
      </c>
      <c r="H7" s="1">
        <v>0.74285714285714299</v>
      </c>
      <c r="I7" s="1">
        <v>1</v>
      </c>
      <c r="J7" s="1">
        <v>62</v>
      </c>
      <c r="K7" s="1">
        <v>1</v>
      </c>
      <c r="L7" s="1">
        <v>0</v>
      </c>
      <c r="M7" s="1">
        <v>0</v>
      </c>
    </row>
    <row r="8" spans="1:13" x14ac:dyDescent="0.45">
      <c r="A8" s="1" t="s">
        <v>15</v>
      </c>
      <c r="B8" s="1" t="s">
        <v>26</v>
      </c>
      <c r="C8" s="2" t="s">
        <v>17</v>
      </c>
      <c r="D8" s="1">
        <v>23.5412474139031</v>
      </c>
      <c r="E8" s="2">
        <v>0.225806451612903</v>
      </c>
      <c r="F8" s="2">
        <v>0.18518518518518501</v>
      </c>
      <c r="G8" s="2">
        <v>0.25714285714285701</v>
      </c>
      <c r="H8" s="2">
        <v>0.44232804232804201</v>
      </c>
      <c r="I8" s="1">
        <v>1</v>
      </c>
      <c r="J8" s="1">
        <v>62</v>
      </c>
      <c r="K8" s="1">
        <v>2</v>
      </c>
      <c r="L8" s="1">
        <v>40</v>
      </c>
      <c r="M8" s="1">
        <v>0.5</v>
      </c>
    </row>
    <row r="9" spans="1:13" x14ac:dyDescent="0.45">
      <c r="A9" s="1" t="s">
        <v>12</v>
      </c>
      <c r="B9" s="1" t="s">
        <v>26</v>
      </c>
      <c r="C9" s="1" t="s">
        <v>18</v>
      </c>
      <c r="D9" s="1">
        <v>14.422200876221201</v>
      </c>
      <c r="E9" s="1">
        <v>0.68965517241379304</v>
      </c>
      <c r="F9" s="1">
        <v>0</v>
      </c>
      <c r="G9" s="1">
        <v>0.97560975609756095</v>
      </c>
      <c r="H9" s="1">
        <v>0.97560975609756095</v>
      </c>
      <c r="I9" s="1">
        <v>1</v>
      </c>
      <c r="J9" s="1">
        <v>58</v>
      </c>
      <c r="K9" s="1">
        <v>1</v>
      </c>
      <c r="L9" s="1">
        <v>0</v>
      </c>
      <c r="M9" s="1">
        <v>0</v>
      </c>
    </row>
    <row r="10" spans="1:13" x14ac:dyDescent="0.45">
      <c r="A10" s="1" t="s">
        <v>15</v>
      </c>
      <c r="B10" s="1" t="s">
        <v>26</v>
      </c>
      <c r="C10" s="2" t="s">
        <v>18</v>
      </c>
      <c r="D10" s="1">
        <v>16.364378274456499</v>
      </c>
      <c r="E10" s="2">
        <v>0.53448275862068995</v>
      </c>
      <c r="F10" s="2">
        <v>0.35294117647058798</v>
      </c>
      <c r="G10" s="2">
        <v>0.60975609756097604</v>
      </c>
      <c r="H10" s="2">
        <v>0.96269727403156402</v>
      </c>
      <c r="I10" s="1">
        <v>1</v>
      </c>
      <c r="J10" s="1">
        <v>58</v>
      </c>
      <c r="K10" s="1">
        <v>2</v>
      </c>
      <c r="L10" s="1">
        <v>40</v>
      </c>
      <c r="M10" s="1">
        <v>0.5</v>
      </c>
    </row>
    <row r="12" spans="1:13" x14ac:dyDescent="0.45">
      <c r="A12" s="1">
        <v>230411</v>
      </c>
    </row>
    <row r="13" spans="1:13" x14ac:dyDescent="0.45">
      <c r="A13" s="1" t="s">
        <v>12</v>
      </c>
      <c r="B13" s="1" t="s">
        <v>20</v>
      </c>
      <c r="C13" s="1" t="s">
        <v>14</v>
      </c>
      <c r="D13" s="1">
        <v>20.723158280932299</v>
      </c>
      <c r="E13" s="1">
        <v>0.54411764705882304</v>
      </c>
      <c r="F13" s="1">
        <v>0</v>
      </c>
      <c r="G13" s="1">
        <v>0.90243902439024404</v>
      </c>
      <c r="H13" s="1">
        <v>0.90243902439024404</v>
      </c>
      <c r="I13" s="1">
        <v>1</v>
      </c>
      <c r="J13" s="1">
        <v>68</v>
      </c>
      <c r="K13" s="1">
        <v>1</v>
      </c>
      <c r="L13" s="1">
        <v>0</v>
      </c>
      <c r="M13" s="1">
        <v>0</v>
      </c>
    </row>
    <row r="14" spans="1:13" x14ac:dyDescent="0.45">
      <c r="A14" s="1" t="s">
        <v>15</v>
      </c>
      <c r="B14" s="1" t="s">
        <v>20</v>
      </c>
      <c r="C14" s="2" t="s">
        <v>14</v>
      </c>
      <c r="D14" s="1">
        <v>23.570867970808699</v>
      </c>
      <c r="E14" s="2">
        <v>0.47058823529411797</v>
      </c>
      <c r="F14" s="2">
        <v>0.51851851851851805</v>
      </c>
      <c r="G14" s="2">
        <v>0.439024390243902</v>
      </c>
      <c r="H14" s="2">
        <v>0.95754290876242099</v>
      </c>
      <c r="I14" s="1">
        <v>1</v>
      </c>
      <c r="J14" s="1">
        <v>68</v>
      </c>
      <c r="K14" s="1">
        <v>2</v>
      </c>
      <c r="L14" s="1">
        <v>40</v>
      </c>
      <c r="M14" s="1">
        <v>0.5</v>
      </c>
    </row>
    <row r="15" spans="1:13" x14ac:dyDescent="0.45">
      <c r="A15" s="1" t="s">
        <v>12</v>
      </c>
      <c r="B15" s="1" t="s">
        <v>20</v>
      </c>
      <c r="C15" s="1" t="s">
        <v>16</v>
      </c>
      <c r="D15" s="1">
        <v>19.347565765771201</v>
      </c>
      <c r="E15" s="1">
        <v>0.61016949152542399</v>
      </c>
      <c r="F15" s="1">
        <v>0</v>
      </c>
      <c r="G15" s="1">
        <v>0.97297297297297303</v>
      </c>
      <c r="H15" s="1">
        <v>0.97297297297297303</v>
      </c>
      <c r="I15" s="1">
        <v>1</v>
      </c>
      <c r="J15" s="1">
        <v>59</v>
      </c>
      <c r="K15" s="1">
        <v>1</v>
      </c>
      <c r="L15" s="1">
        <v>0</v>
      </c>
      <c r="M15" s="1">
        <v>0</v>
      </c>
    </row>
    <row r="16" spans="1:13" x14ac:dyDescent="0.45">
      <c r="A16" s="1" t="s">
        <v>15</v>
      </c>
      <c r="B16" s="1" t="s">
        <v>20</v>
      </c>
      <c r="C16" s="2" t="s">
        <v>16</v>
      </c>
      <c r="D16" s="1">
        <v>21.147708986954299</v>
      </c>
      <c r="E16" s="2">
        <v>0.38983050847457601</v>
      </c>
      <c r="F16" s="2">
        <v>4.5454545454545497E-2</v>
      </c>
      <c r="G16" s="2">
        <v>0.59459459459459496</v>
      </c>
      <c r="H16" s="2">
        <v>0.64004914004914004</v>
      </c>
      <c r="I16" s="1">
        <v>1</v>
      </c>
      <c r="J16" s="1">
        <v>59</v>
      </c>
      <c r="K16" s="1">
        <v>2</v>
      </c>
      <c r="L16" s="1">
        <v>40</v>
      </c>
      <c r="M16" s="1">
        <v>0.5</v>
      </c>
    </row>
    <row r="17" spans="1:13" x14ac:dyDescent="0.45">
      <c r="A17" s="1" t="s">
        <v>12</v>
      </c>
      <c r="B17" s="1" t="s">
        <v>20</v>
      </c>
      <c r="C17" s="1" t="s">
        <v>17</v>
      </c>
      <c r="D17" s="1">
        <v>22.103302518708201</v>
      </c>
      <c r="E17" s="1">
        <v>0.43548387096774199</v>
      </c>
      <c r="F17" s="1">
        <v>0</v>
      </c>
      <c r="G17" s="1">
        <v>0.77142857142857102</v>
      </c>
      <c r="H17" s="1">
        <v>0.77142857142857102</v>
      </c>
      <c r="I17" s="1">
        <v>1</v>
      </c>
      <c r="J17" s="1">
        <v>62</v>
      </c>
      <c r="K17" s="1">
        <v>1</v>
      </c>
      <c r="L17" s="1">
        <v>0</v>
      </c>
      <c r="M17" s="1">
        <v>0</v>
      </c>
    </row>
    <row r="18" spans="1:13" x14ac:dyDescent="0.45">
      <c r="A18" s="1" t="s">
        <v>15</v>
      </c>
      <c r="B18" s="1" t="s">
        <v>20</v>
      </c>
      <c r="C18" s="2" t="s">
        <v>17</v>
      </c>
      <c r="D18" s="1">
        <v>23.277073435410198</v>
      </c>
      <c r="E18" s="2">
        <v>0.32258064516128998</v>
      </c>
      <c r="F18" s="2">
        <v>0.22222222222222199</v>
      </c>
      <c r="G18" s="2">
        <v>0.4</v>
      </c>
      <c r="H18" s="2">
        <v>0.62222222222222201</v>
      </c>
      <c r="I18" s="1">
        <v>1</v>
      </c>
      <c r="J18" s="1">
        <v>62</v>
      </c>
      <c r="K18" s="1">
        <v>2</v>
      </c>
      <c r="L18" s="1">
        <v>40</v>
      </c>
      <c r="M18" s="1">
        <v>0.5</v>
      </c>
    </row>
    <row r="19" spans="1:13" x14ac:dyDescent="0.45">
      <c r="A19" s="1" t="s">
        <v>12</v>
      </c>
      <c r="B19" s="1" t="s">
        <v>20</v>
      </c>
      <c r="C19" s="1" t="s">
        <v>18</v>
      </c>
      <c r="D19" s="1">
        <v>14.3808083966493</v>
      </c>
      <c r="E19" s="1">
        <v>0.67241379310344795</v>
      </c>
      <c r="F19" s="1">
        <v>0</v>
      </c>
      <c r="G19" s="1">
        <v>0.95121951219512202</v>
      </c>
      <c r="H19" s="1">
        <v>0.95121951219512202</v>
      </c>
      <c r="I19" s="1">
        <v>1</v>
      </c>
      <c r="J19" s="1">
        <v>58</v>
      </c>
      <c r="K19" s="1">
        <v>1</v>
      </c>
      <c r="L19" s="1">
        <v>0</v>
      </c>
      <c r="M19" s="1">
        <v>0</v>
      </c>
    </row>
    <row r="20" spans="1:13" x14ac:dyDescent="0.45">
      <c r="A20" s="1" t="s">
        <v>15</v>
      </c>
      <c r="B20" s="1" t="s">
        <v>20</v>
      </c>
      <c r="C20" s="2" t="s">
        <v>18</v>
      </c>
      <c r="D20" s="1">
        <v>15.707181242148501</v>
      </c>
      <c r="E20" s="2">
        <v>0.60344827586206895</v>
      </c>
      <c r="F20" s="2">
        <v>0.41176470588235298</v>
      </c>
      <c r="G20" s="2">
        <v>0.68292682926829296</v>
      </c>
      <c r="H20" s="2">
        <v>1.0946915351506501</v>
      </c>
      <c r="I20" s="1">
        <v>1</v>
      </c>
      <c r="J20" s="1">
        <v>58</v>
      </c>
      <c r="K20" s="1">
        <v>2</v>
      </c>
      <c r="L20" s="1">
        <v>40</v>
      </c>
      <c r="M20" s="1">
        <v>0.5</v>
      </c>
    </row>
    <row r="22" spans="1:13" x14ac:dyDescent="0.45">
      <c r="A22" s="1">
        <v>230411</v>
      </c>
    </row>
    <row r="23" spans="1:13" x14ac:dyDescent="0.45">
      <c r="A23" s="1" t="s">
        <v>12</v>
      </c>
      <c r="B23" s="1" t="s">
        <v>25</v>
      </c>
      <c r="C23" s="1" t="s">
        <v>14</v>
      </c>
      <c r="D23" s="1">
        <v>20.974151453101602</v>
      </c>
      <c r="E23" s="1">
        <v>0.60294117647058798</v>
      </c>
      <c r="F23" s="1">
        <v>0</v>
      </c>
      <c r="G23" s="1">
        <v>1</v>
      </c>
      <c r="H23" s="1">
        <v>1</v>
      </c>
      <c r="I23" s="1">
        <v>1</v>
      </c>
      <c r="J23" s="1">
        <v>68</v>
      </c>
      <c r="K23" s="1">
        <v>1</v>
      </c>
      <c r="L23" s="1">
        <v>0</v>
      </c>
      <c r="M23" s="1">
        <v>0</v>
      </c>
    </row>
    <row r="24" spans="1:13" x14ac:dyDescent="0.45">
      <c r="A24" s="1" t="s">
        <v>15</v>
      </c>
      <c r="B24" s="1" t="s">
        <v>25</v>
      </c>
      <c r="C24" s="2" t="s">
        <v>14</v>
      </c>
      <c r="D24" s="1">
        <v>24.746368991560001</v>
      </c>
      <c r="E24" s="2">
        <v>0.42647058823529399</v>
      </c>
      <c r="F24" s="2">
        <v>0.44444444444444398</v>
      </c>
      <c r="G24" s="2">
        <v>0.41463414634146301</v>
      </c>
      <c r="H24" s="2">
        <v>0.85907859078590798</v>
      </c>
      <c r="I24" s="1">
        <v>1</v>
      </c>
      <c r="J24" s="1">
        <v>68</v>
      </c>
      <c r="K24" s="1">
        <v>2</v>
      </c>
      <c r="L24" s="1">
        <v>40</v>
      </c>
      <c r="M24" s="1">
        <v>0.5</v>
      </c>
    </row>
    <row r="25" spans="1:13" x14ac:dyDescent="0.45">
      <c r="A25" s="1" t="s">
        <v>12</v>
      </c>
      <c r="B25" s="1" t="s">
        <v>25</v>
      </c>
      <c r="C25" s="1" t="s">
        <v>16</v>
      </c>
      <c r="D25" s="1">
        <v>19.519014603039601</v>
      </c>
      <c r="E25" s="1">
        <v>0.57627118644067798</v>
      </c>
      <c r="F25" s="1">
        <v>0</v>
      </c>
      <c r="G25" s="1">
        <v>0.91891891891891897</v>
      </c>
      <c r="H25" s="1">
        <v>0.91891891891891897</v>
      </c>
      <c r="I25" s="1">
        <v>1</v>
      </c>
      <c r="J25" s="1">
        <v>59</v>
      </c>
      <c r="K25" s="1">
        <v>1</v>
      </c>
      <c r="L25" s="1">
        <v>0</v>
      </c>
      <c r="M25" s="1">
        <v>0</v>
      </c>
    </row>
    <row r="26" spans="1:13" x14ac:dyDescent="0.45">
      <c r="A26" s="1" t="s">
        <v>15</v>
      </c>
      <c r="B26" s="1" t="s">
        <v>25</v>
      </c>
      <c r="C26" s="2" t="s">
        <v>16</v>
      </c>
      <c r="D26" s="1">
        <v>20.0598655280629</v>
      </c>
      <c r="E26" s="2">
        <v>0.44067796610169502</v>
      </c>
      <c r="F26" s="2">
        <v>4.5454545454545497E-2</v>
      </c>
      <c r="G26" s="2">
        <v>0.67567567567567599</v>
      </c>
      <c r="H26" s="2">
        <v>0.72113022113022096</v>
      </c>
      <c r="I26" s="1">
        <v>1</v>
      </c>
      <c r="J26" s="1">
        <v>59</v>
      </c>
      <c r="K26" s="1">
        <v>2</v>
      </c>
      <c r="L26" s="1">
        <v>40</v>
      </c>
      <c r="M26" s="1">
        <v>0.5</v>
      </c>
    </row>
    <row r="27" spans="1:13" x14ac:dyDescent="0.45">
      <c r="A27" s="1" t="s">
        <v>12</v>
      </c>
      <c r="B27" s="1" t="s">
        <v>25</v>
      </c>
      <c r="C27" s="1" t="s">
        <v>17</v>
      </c>
      <c r="D27" s="1">
        <v>22.2334369294562</v>
      </c>
      <c r="E27" s="1">
        <v>0.51612903225806495</v>
      </c>
      <c r="F27" s="1">
        <v>0</v>
      </c>
      <c r="G27" s="1">
        <v>0.91428571428571404</v>
      </c>
      <c r="H27" s="1">
        <v>0.91428571428571404</v>
      </c>
      <c r="I27" s="1">
        <v>1</v>
      </c>
      <c r="J27" s="1">
        <v>62</v>
      </c>
      <c r="K27" s="1">
        <v>1</v>
      </c>
      <c r="L27" s="1">
        <v>0</v>
      </c>
      <c r="M27" s="1">
        <v>0</v>
      </c>
    </row>
    <row r="28" spans="1:13" x14ac:dyDescent="0.45">
      <c r="A28" s="1" t="s">
        <v>15</v>
      </c>
      <c r="B28" s="1" t="s">
        <v>25</v>
      </c>
      <c r="C28" s="2" t="s">
        <v>17</v>
      </c>
      <c r="D28" s="1">
        <v>23.006819510685801</v>
      </c>
      <c r="E28" s="2">
        <v>0.32258064516128998</v>
      </c>
      <c r="F28" s="2">
        <v>0.148148148148148</v>
      </c>
      <c r="G28" s="2">
        <v>0.45714285714285702</v>
      </c>
      <c r="H28" s="2">
        <v>0.60529100529100499</v>
      </c>
      <c r="I28" s="1">
        <v>1</v>
      </c>
      <c r="J28" s="1">
        <v>62</v>
      </c>
      <c r="K28" s="1">
        <v>2</v>
      </c>
      <c r="L28" s="1">
        <v>40</v>
      </c>
      <c r="M28" s="1">
        <v>0.5</v>
      </c>
    </row>
    <row r="29" spans="1:13" x14ac:dyDescent="0.45">
      <c r="A29" s="1" t="s">
        <v>12</v>
      </c>
      <c r="B29" s="1" t="s">
        <v>25</v>
      </c>
      <c r="C29" s="1" t="s">
        <v>18</v>
      </c>
      <c r="D29" s="1">
        <v>14.6635168100862</v>
      </c>
      <c r="E29" s="1">
        <v>0.70689655172413801</v>
      </c>
      <c r="F29" s="1">
        <v>0</v>
      </c>
      <c r="G29" s="1">
        <v>1</v>
      </c>
      <c r="H29" s="1">
        <v>1</v>
      </c>
      <c r="I29" s="1">
        <v>1</v>
      </c>
      <c r="J29" s="1">
        <v>58</v>
      </c>
      <c r="K29" s="1">
        <v>1</v>
      </c>
      <c r="L29" s="1">
        <v>0</v>
      </c>
      <c r="M29" s="1">
        <v>0</v>
      </c>
    </row>
    <row r="30" spans="1:13" x14ac:dyDescent="0.45">
      <c r="A30" s="1" t="s">
        <v>15</v>
      </c>
      <c r="B30" s="1" t="s">
        <v>25</v>
      </c>
      <c r="C30" s="2" t="s">
        <v>18</v>
      </c>
      <c r="D30" s="1">
        <v>15.577302719943299</v>
      </c>
      <c r="E30" s="2">
        <v>0.32758620689655199</v>
      </c>
      <c r="F30" s="2">
        <v>0</v>
      </c>
      <c r="G30" s="2">
        <v>0.46341463414634099</v>
      </c>
      <c r="H30" s="2">
        <v>0.46341463414634099</v>
      </c>
      <c r="I30" s="1">
        <v>1</v>
      </c>
      <c r="J30" s="1">
        <v>58</v>
      </c>
      <c r="K30" s="1">
        <v>2</v>
      </c>
      <c r="L30" s="1">
        <v>40</v>
      </c>
      <c r="M30" s="1">
        <v>0.5</v>
      </c>
    </row>
    <row r="32" spans="1:13" x14ac:dyDescent="0.45">
      <c r="A32" s="1">
        <v>230411</v>
      </c>
    </row>
    <row r="33" spans="1:13" x14ac:dyDescent="0.45">
      <c r="A33" s="1" t="s">
        <v>12</v>
      </c>
      <c r="B33" s="1" t="s">
        <v>28</v>
      </c>
      <c r="C33" s="1" t="s">
        <v>14</v>
      </c>
      <c r="D33" s="1">
        <v>20.728616704331799</v>
      </c>
      <c r="E33" s="1">
        <v>0.57352941176470595</v>
      </c>
      <c r="F33" s="1">
        <v>0</v>
      </c>
      <c r="G33" s="1">
        <v>0.95121951219512202</v>
      </c>
      <c r="H33" s="1">
        <v>0.95121951219512202</v>
      </c>
      <c r="I33" s="1">
        <v>1</v>
      </c>
      <c r="J33" s="1">
        <v>68</v>
      </c>
      <c r="K33" s="1">
        <v>1</v>
      </c>
      <c r="L33" s="1">
        <v>0</v>
      </c>
      <c r="M33" s="1">
        <v>0</v>
      </c>
    </row>
    <row r="34" spans="1:13" x14ac:dyDescent="0.45">
      <c r="A34" s="1" t="s">
        <v>15</v>
      </c>
      <c r="B34" s="1" t="s">
        <v>28</v>
      </c>
      <c r="C34" s="2" t="s">
        <v>14</v>
      </c>
      <c r="D34" s="1">
        <v>24.1854428606635</v>
      </c>
      <c r="E34" s="2">
        <v>0.45588235294117602</v>
      </c>
      <c r="F34" s="2">
        <v>0.44444444444444398</v>
      </c>
      <c r="G34" s="2">
        <v>0.46341463414634099</v>
      </c>
      <c r="H34" s="2">
        <v>0.90785907859078596</v>
      </c>
      <c r="I34" s="1">
        <v>1</v>
      </c>
      <c r="J34" s="1">
        <v>68</v>
      </c>
      <c r="K34" s="1">
        <v>2</v>
      </c>
      <c r="L34" s="1">
        <v>40</v>
      </c>
      <c r="M34" s="1">
        <v>0.5</v>
      </c>
    </row>
    <row r="35" spans="1:13" x14ac:dyDescent="0.45">
      <c r="A35" s="1" t="s">
        <v>12</v>
      </c>
      <c r="B35" s="1" t="s">
        <v>28</v>
      </c>
      <c r="C35" s="1" t="s">
        <v>16</v>
      </c>
      <c r="D35" s="1">
        <v>19.030270138657901</v>
      </c>
      <c r="E35" s="1">
        <v>0.62711864406779705</v>
      </c>
      <c r="F35" s="1">
        <v>0</v>
      </c>
      <c r="G35" s="1">
        <v>1</v>
      </c>
      <c r="H35" s="1">
        <v>1</v>
      </c>
      <c r="I35" s="1">
        <v>1</v>
      </c>
      <c r="J35" s="1">
        <v>59</v>
      </c>
      <c r="K35" s="1">
        <v>1</v>
      </c>
      <c r="L35" s="1">
        <v>0</v>
      </c>
      <c r="M35" s="1">
        <v>0</v>
      </c>
    </row>
    <row r="36" spans="1:13" x14ac:dyDescent="0.45">
      <c r="A36" s="1" t="s">
        <v>15</v>
      </c>
      <c r="B36" s="1" t="s">
        <v>28</v>
      </c>
      <c r="C36" s="2" t="s">
        <v>16</v>
      </c>
      <c r="D36" s="1">
        <v>19.659312151554101</v>
      </c>
      <c r="E36" s="2">
        <v>0.44067796610169502</v>
      </c>
      <c r="F36" s="2">
        <v>0</v>
      </c>
      <c r="G36" s="2">
        <v>0.70270270270270296</v>
      </c>
      <c r="H36" s="2">
        <v>0.70270270270270296</v>
      </c>
      <c r="I36" s="1">
        <v>1</v>
      </c>
      <c r="J36" s="1">
        <v>59</v>
      </c>
      <c r="K36" s="1">
        <v>2</v>
      </c>
      <c r="L36" s="1">
        <v>40</v>
      </c>
      <c r="M36" s="1">
        <v>0.5</v>
      </c>
    </row>
    <row r="37" spans="1:13" x14ac:dyDescent="0.45">
      <c r="A37" s="1" t="s">
        <v>12</v>
      </c>
      <c r="B37" s="1" t="s">
        <v>28</v>
      </c>
      <c r="C37" s="1" t="s">
        <v>17</v>
      </c>
      <c r="D37" s="1">
        <v>21.949637671612699</v>
      </c>
      <c r="E37" s="1">
        <v>0.45161290322580599</v>
      </c>
      <c r="F37" s="1">
        <v>0</v>
      </c>
      <c r="G37" s="1">
        <v>0.8</v>
      </c>
      <c r="H37" s="1">
        <v>0.8</v>
      </c>
      <c r="I37" s="1">
        <v>1</v>
      </c>
      <c r="J37" s="1">
        <v>62</v>
      </c>
      <c r="K37" s="1">
        <v>1</v>
      </c>
      <c r="L37" s="1">
        <v>0</v>
      </c>
      <c r="M37" s="1">
        <v>0</v>
      </c>
    </row>
    <row r="38" spans="1:13" x14ac:dyDescent="0.45">
      <c r="A38" s="1" t="s">
        <v>15</v>
      </c>
      <c r="B38" s="1" t="s">
        <v>28</v>
      </c>
      <c r="C38" s="2" t="s">
        <v>17</v>
      </c>
      <c r="D38" s="1">
        <v>23.002156648176999</v>
      </c>
      <c r="E38" s="2">
        <v>0.35483870967741898</v>
      </c>
      <c r="F38" s="2">
        <v>0.22222222222222199</v>
      </c>
      <c r="G38" s="2">
        <v>0.45714285714285702</v>
      </c>
      <c r="H38" s="2">
        <v>0.67936507936507895</v>
      </c>
      <c r="I38" s="1">
        <v>1</v>
      </c>
      <c r="J38" s="1">
        <v>62</v>
      </c>
      <c r="K38" s="1">
        <v>2</v>
      </c>
      <c r="L38" s="1">
        <v>40</v>
      </c>
      <c r="M38" s="1">
        <v>0.5</v>
      </c>
    </row>
    <row r="39" spans="1:13" x14ac:dyDescent="0.45">
      <c r="A39" s="1" t="s">
        <v>12</v>
      </c>
      <c r="B39" s="1" t="s">
        <v>28</v>
      </c>
      <c r="C39" s="1" t="s">
        <v>18</v>
      </c>
      <c r="D39" s="1">
        <v>14.5495144578022</v>
      </c>
      <c r="E39" s="1">
        <v>0.68965517241379304</v>
      </c>
      <c r="F39" s="1">
        <v>0</v>
      </c>
      <c r="G39" s="1">
        <v>0.97560975609756095</v>
      </c>
      <c r="H39" s="1">
        <v>0.97560975609756095</v>
      </c>
      <c r="I39" s="1">
        <v>1</v>
      </c>
      <c r="J39" s="1">
        <v>58</v>
      </c>
      <c r="K39" s="1">
        <v>1</v>
      </c>
      <c r="L39" s="1">
        <v>0</v>
      </c>
      <c r="M39" s="1">
        <v>0</v>
      </c>
    </row>
    <row r="40" spans="1:13" x14ac:dyDescent="0.45">
      <c r="A40" s="1" t="s">
        <v>15</v>
      </c>
      <c r="B40" s="1" t="s">
        <v>28</v>
      </c>
      <c r="C40" s="2" t="s">
        <v>18</v>
      </c>
      <c r="D40" s="1">
        <v>15.4804117033592</v>
      </c>
      <c r="E40" s="2">
        <v>0.62068965517241403</v>
      </c>
      <c r="F40" s="2">
        <v>0.41176470588235298</v>
      </c>
      <c r="G40" s="2">
        <v>0.707317073170732</v>
      </c>
      <c r="H40" s="2">
        <v>1.11908177905308</v>
      </c>
      <c r="I40" s="1">
        <v>1</v>
      </c>
      <c r="J40" s="1">
        <v>58</v>
      </c>
      <c r="K40" s="1">
        <v>2</v>
      </c>
      <c r="L40" s="1">
        <v>40</v>
      </c>
      <c r="M40" s="1">
        <v>0.5</v>
      </c>
    </row>
    <row r="42" spans="1:13" x14ac:dyDescent="0.45">
      <c r="A42" s="1">
        <v>230411</v>
      </c>
    </row>
    <row r="43" spans="1:13" x14ac:dyDescent="0.45">
      <c r="A43" s="1" t="s">
        <v>12</v>
      </c>
      <c r="B43" s="1" t="s">
        <v>13</v>
      </c>
      <c r="C43" s="1" t="s">
        <v>14</v>
      </c>
      <c r="D43" s="1">
        <v>20.971502475096798</v>
      </c>
      <c r="E43" s="1">
        <v>0.60294117647058798</v>
      </c>
      <c r="F43" s="1">
        <v>0</v>
      </c>
      <c r="G43" s="1">
        <v>1</v>
      </c>
      <c r="H43" s="1">
        <v>1</v>
      </c>
      <c r="I43" s="1">
        <v>1</v>
      </c>
      <c r="J43" s="1">
        <v>68</v>
      </c>
      <c r="K43" s="1">
        <v>1</v>
      </c>
      <c r="L43" s="1">
        <v>0</v>
      </c>
      <c r="M43" s="1">
        <v>0</v>
      </c>
    </row>
    <row r="44" spans="1:13" x14ac:dyDescent="0.45">
      <c r="A44" s="1" t="s">
        <v>15</v>
      </c>
      <c r="B44" s="1" t="s">
        <v>13</v>
      </c>
      <c r="C44" s="2" t="s">
        <v>14</v>
      </c>
      <c r="D44" s="1">
        <v>24.736262936777301</v>
      </c>
      <c r="E44" s="2">
        <v>0.42647058823529399</v>
      </c>
      <c r="F44" s="2">
        <v>0.44444444444444398</v>
      </c>
      <c r="G44" s="2">
        <v>0.41463414634146301</v>
      </c>
      <c r="H44" s="2">
        <v>0.85907859078590798</v>
      </c>
      <c r="I44" s="1">
        <v>1</v>
      </c>
      <c r="J44" s="1">
        <v>68</v>
      </c>
      <c r="K44" s="1">
        <v>2</v>
      </c>
      <c r="L44" s="1">
        <v>40</v>
      </c>
      <c r="M44" s="1">
        <v>0.5</v>
      </c>
    </row>
    <row r="45" spans="1:13" x14ac:dyDescent="0.45">
      <c r="A45" s="1" t="s">
        <v>12</v>
      </c>
      <c r="B45" s="1" t="s">
        <v>13</v>
      </c>
      <c r="C45" s="1" t="s">
        <v>16</v>
      </c>
      <c r="D45" s="1">
        <v>19.5202542847451</v>
      </c>
      <c r="E45" s="1">
        <v>0.57627118644067798</v>
      </c>
      <c r="F45" s="1">
        <v>0</v>
      </c>
      <c r="G45" s="1">
        <v>0.91891891891891897</v>
      </c>
      <c r="H45" s="1">
        <v>0.91891891891891897</v>
      </c>
      <c r="I45" s="1">
        <v>1</v>
      </c>
      <c r="J45" s="1">
        <v>59</v>
      </c>
      <c r="K45" s="1">
        <v>1</v>
      </c>
      <c r="L45" s="1">
        <v>0</v>
      </c>
      <c r="M45" s="1">
        <v>0</v>
      </c>
    </row>
    <row r="46" spans="1:13" x14ac:dyDescent="0.45">
      <c r="A46" s="1" t="s">
        <v>15</v>
      </c>
      <c r="B46" s="1" t="s">
        <v>13</v>
      </c>
      <c r="C46" s="2" t="s">
        <v>16</v>
      </c>
      <c r="D46" s="1">
        <v>20.056619938171998</v>
      </c>
      <c r="E46" s="2">
        <v>0.44067796610169502</v>
      </c>
      <c r="F46" s="2">
        <v>4.5454545454545497E-2</v>
      </c>
      <c r="G46" s="2">
        <v>0.67567567567567599</v>
      </c>
      <c r="H46" s="2">
        <v>0.72113022113022096</v>
      </c>
      <c r="I46" s="1">
        <v>1</v>
      </c>
      <c r="J46" s="1">
        <v>59</v>
      </c>
      <c r="K46" s="1">
        <v>2</v>
      </c>
      <c r="L46" s="1">
        <v>40</v>
      </c>
      <c r="M46" s="1">
        <v>0.5</v>
      </c>
    </row>
    <row r="47" spans="1:13" x14ac:dyDescent="0.45">
      <c r="A47" s="1" t="s">
        <v>12</v>
      </c>
      <c r="B47" s="1" t="s">
        <v>13</v>
      </c>
      <c r="C47" s="1" t="s">
        <v>17</v>
      </c>
      <c r="D47" s="1">
        <v>22.227977558246401</v>
      </c>
      <c r="E47" s="1">
        <v>0.51612903225806495</v>
      </c>
      <c r="F47" s="1">
        <v>0</v>
      </c>
      <c r="G47" s="1">
        <v>0.91428571428571404</v>
      </c>
      <c r="H47" s="1">
        <v>0.91428571428571404</v>
      </c>
      <c r="I47" s="1">
        <v>1</v>
      </c>
      <c r="J47" s="1">
        <v>62</v>
      </c>
      <c r="K47" s="1">
        <v>1</v>
      </c>
      <c r="L47" s="1">
        <v>0</v>
      </c>
      <c r="M47" s="1">
        <v>0</v>
      </c>
    </row>
    <row r="48" spans="1:13" x14ac:dyDescent="0.45">
      <c r="A48" s="1" t="s">
        <v>15</v>
      </c>
      <c r="B48" s="1" t="s">
        <v>13</v>
      </c>
      <c r="C48" s="2" t="s">
        <v>17</v>
      </c>
      <c r="D48" s="1">
        <v>23.006018288548201</v>
      </c>
      <c r="E48" s="2">
        <v>0.32258064516128998</v>
      </c>
      <c r="F48" s="2">
        <v>0.148148148148148</v>
      </c>
      <c r="G48" s="2">
        <v>0.45714285714285702</v>
      </c>
      <c r="H48" s="2">
        <v>0.60529100529100499</v>
      </c>
      <c r="I48" s="1">
        <v>1</v>
      </c>
      <c r="J48" s="1">
        <v>62</v>
      </c>
      <c r="K48" s="1">
        <v>2</v>
      </c>
      <c r="L48" s="1">
        <v>40</v>
      </c>
      <c r="M48" s="1">
        <v>0.5</v>
      </c>
    </row>
    <row r="49" spans="1:13" x14ac:dyDescent="0.45">
      <c r="A49" s="1" t="s">
        <v>12</v>
      </c>
      <c r="B49" s="1" t="s">
        <v>13</v>
      </c>
      <c r="C49" s="1" t="s">
        <v>18</v>
      </c>
      <c r="D49" s="1">
        <v>14.6651942180356</v>
      </c>
      <c r="E49" s="1">
        <v>0.70689655172413801</v>
      </c>
      <c r="F49" s="1">
        <v>0</v>
      </c>
      <c r="G49" s="1">
        <v>1</v>
      </c>
      <c r="H49" s="1">
        <v>1</v>
      </c>
      <c r="I49" s="1">
        <v>1</v>
      </c>
      <c r="J49" s="1">
        <v>58</v>
      </c>
      <c r="K49" s="1">
        <v>1</v>
      </c>
      <c r="L49" s="1">
        <v>0</v>
      </c>
      <c r="M49" s="1">
        <v>0</v>
      </c>
    </row>
    <row r="50" spans="1:13" x14ac:dyDescent="0.45">
      <c r="A50" s="1" t="s">
        <v>15</v>
      </c>
      <c r="B50" s="1" t="s">
        <v>13</v>
      </c>
      <c r="C50" s="2" t="s">
        <v>18</v>
      </c>
      <c r="D50" s="1">
        <v>15.5789339384902</v>
      </c>
      <c r="E50" s="2">
        <v>0.32758620689655199</v>
      </c>
      <c r="F50" s="2">
        <v>0</v>
      </c>
      <c r="G50" s="2">
        <v>0.46341463414634099</v>
      </c>
      <c r="H50" s="2">
        <v>0.46341463414634099</v>
      </c>
      <c r="I50" s="1">
        <v>1</v>
      </c>
      <c r="J50" s="1">
        <v>58</v>
      </c>
      <c r="K50" s="1">
        <v>2</v>
      </c>
      <c r="L50" s="1">
        <v>40</v>
      </c>
      <c r="M50" s="1">
        <v>0.5</v>
      </c>
    </row>
    <row r="52" spans="1:13" x14ac:dyDescent="0.45">
      <c r="A52" s="1">
        <v>230411</v>
      </c>
      <c r="B52" s="1" t="s">
        <v>21</v>
      </c>
    </row>
    <row r="53" spans="1:13" x14ac:dyDescent="0.45">
      <c r="A53" s="1" t="s">
        <v>12</v>
      </c>
      <c r="B53" s="1" t="s">
        <v>20</v>
      </c>
      <c r="C53" s="1" t="s">
        <v>14</v>
      </c>
      <c r="D53" s="1">
        <v>19.960068548111298</v>
      </c>
      <c r="E53" s="1">
        <v>0.54411764705882304</v>
      </c>
      <c r="F53" s="1">
        <v>0.22222222222222199</v>
      </c>
      <c r="G53" s="1">
        <v>0.75609756097560998</v>
      </c>
      <c r="H53" s="1">
        <v>0.97831978319783197</v>
      </c>
      <c r="I53" s="1">
        <v>9</v>
      </c>
      <c r="J53" s="1">
        <v>68</v>
      </c>
      <c r="K53" s="1">
        <v>9</v>
      </c>
      <c r="L53" s="1">
        <v>0</v>
      </c>
      <c r="M53" s="1">
        <v>0</v>
      </c>
    </row>
    <row r="54" spans="1:13" x14ac:dyDescent="0.45">
      <c r="A54" s="1" t="s">
        <v>15</v>
      </c>
      <c r="B54" s="1" t="s">
        <v>20</v>
      </c>
      <c r="C54" s="2" t="s">
        <v>14</v>
      </c>
      <c r="D54" s="1">
        <v>22.5975246272791</v>
      </c>
      <c r="E54" s="2">
        <v>0.5</v>
      </c>
      <c r="F54" s="2">
        <v>0.44444444444444398</v>
      </c>
      <c r="G54" s="2">
        <v>0.53658536585365901</v>
      </c>
      <c r="H54" s="2">
        <v>0.98102981029810299</v>
      </c>
      <c r="I54" s="1">
        <v>9</v>
      </c>
      <c r="J54" s="1">
        <v>68</v>
      </c>
      <c r="K54" s="1">
        <v>2</v>
      </c>
      <c r="L54" s="1">
        <v>40</v>
      </c>
      <c r="M54" s="1">
        <v>0.5</v>
      </c>
    </row>
    <row r="55" spans="1:13" x14ac:dyDescent="0.45">
      <c r="A55" s="1" t="s">
        <v>12</v>
      </c>
      <c r="B55" s="1" t="s">
        <v>20</v>
      </c>
      <c r="C55" s="1" t="s">
        <v>16</v>
      </c>
      <c r="D55" s="1">
        <v>19.897738446826999</v>
      </c>
      <c r="E55" s="1">
        <v>0.50847457627118597</v>
      </c>
      <c r="F55" s="1">
        <v>9.0909090909090898E-2</v>
      </c>
      <c r="G55" s="1">
        <v>0.75675675675675702</v>
      </c>
      <c r="H55" s="1">
        <v>0.84766584766584796</v>
      </c>
      <c r="I55" s="1">
        <v>9</v>
      </c>
      <c r="J55" s="1">
        <v>59</v>
      </c>
      <c r="K55" s="1">
        <v>9</v>
      </c>
      <c r="L55" s="1">
        <v>0</v>
      </c>
      <c r="M55" s="1">
        <v>0</v>
      </c>
    </row>
    <row r="56" spans="1:13" x14ac:dyDescent="0.45">
      <c r="A56" s="1" t="s">
        <v>15</v>
      </c>
      <c r="B56" s="1" t="s">
        <v>20</v>
      </c>
      <c r="C56" s="2" t="s">
        <v>16</v>
      </c>
      <c r="D56" s="1">
        <v>22.713116525878199</v>
      </c>
      <c r="E56" s="2">
        <v>0.50847457627118597</v>
      </c>
      <c r="F56" s="2">
        <v>0.45454545454545497</v>
      </c>
      <c r="G56" s="2">
        <v>0.54054054054054101</v>
      </c>
      <c r="H56" s="2">
        <v>0.99508599508599505</v>
      </c>
      <c r="I56" s="1">
        <v>9</v>
      </c>
      <c r="J56" s="1">
        <v>59</v>
      </c>
      <c r="K56" s="1">
        <v>2</v>
      </c>
      <c r="L56" s="1">
        <v>40</v>
      </c>
      <c r="M56" s="1">
        <v>0.5</v>
      </c>
    </row>
    <row r="57" spans="1:13" x14ac:dyDescent="0.45">
      <c r="A57" s="1" t="s">
        <v>12</v>
      </c>
      <c r="B57" s="1" t="s">
        <v>20</v>
      </c>
      <c r="C57" s="1" t="s">
        <v>17</v>
      </c>
      <c r="D57" s="1">
        <v>22.807245840891699</v>
      </c>
      <c r="E57" s="1">
        <v>0.43548387096774199</v>
      </c>
      <c r="F57" s="1">
        <v>0.22222222222222199</v>
      </c>
      <c r="G57" s="1">
        <v>0.6</v>
      </c>
      <c r="H57" s="1">
        <v>0.82222222222222197</v>
      </c>
      <c r="I57" s="1">
        <v>9</v>
      </c>
      <c r="J57" s="1">
        <v>62</v>
      </c>
      <c r="K57" s="1">
        <v>9</v>
      </c>
      <c r="L57" s="1">
        <v>0</v>
      </c>
      <c r="M57" s="1">
        <v>0</v>
      </c>
    </row>
    <row r="58" spans="1:13" x14ac:dyDescent="0.45">
      <c r="A58" s="1" t="s">
        <v>15</v>
      </c>
      <c r="B58" s="1" t="s">
        <v>20</v>
      </c>
      <c r="C58" s="2" t="s">
        <v>17</v>
      </c>
      <c r="D58" s="1">
        <v>25.304287379022401</v>
      </c>
      <c r="E58" s="2">
        <v>0.45161290322580599</v>
      </c>
      <c r="F58" s="2">
        <v>0.296296296296296</v>
      </c>
      <c r="G58" s="2">
        <v>0.57142857142857095</v>
      </c>
      <c r="H58" s="2">
        <v>0.86772486772486801</v>
      </c>
      <c r="I58" s="1">
        <v>9</v>
      </c>
      <c r="J58" s="1">
        <v>62</v>
      </c>
      <c r="K58" s="1">
        <v>2</v>
      </c>
      <c r="L58" s="1">
        <v>40</v>
      </c>
      <c r="M58" s="1">
        <v>0.5</v>
      </c>
    </row>
    <row r="59" spans="1:13" x14ac:dyDescent="0.45">
      <c r="A59" s="1" t="s">
        <v>12</v>
      </c>
      <c r="B59" s="1" t="s">
        <v>20</v>
      </c>
      <c r="C59" s="1" t="s">
        <v>18</v>
      </c>
      <c r="D59" s="1">
        <v>14.560372895602301</v>
      </c>
      <c r="E59" s="1">
        <v>0.63793103448275901</v>
      </c>
      <c r="F59" s="1">
        <v>5.8823529411764698E-2</v>
      </c>
      <c r="G59" s="1">
        <v>0.87804878048780499</v>
      </c>
      <c r="H59" s="1">
        <v>0.93687230989957004</v>
      </c>
      <c r="I59" s="1">
        <v>9</v>
      </c>
      <c r="J59" s="1">
        <v>58</v>
      </c>
      <c r="K59" s="1">
        <v>9</v>
      </c>
      <c r="L59" s="1">
        <v>0</v>
      </c>
      <c r="M59" s="1">
        <v>0</v>
      </c>
    </row>
    <row r="60" spans="1:13" x14ac:dyDescent="0.45">
      <c r="A60" s="1" t="s">
        <v>15</v>
      </c>
      <c r="B60" s="1" t="s">
        <v>20</v>
      </c>
      <c r="C60" s="2" t="s">
        <v>18</v>
      </c>
      <c r="D60" s="1">
        <v>16.5076216853525</v>
      </c>
      <c r="E60" s="2">
        <v>0.55172413793103403</v>
      </c>
      <c r="F60" s="2">
        <v>0.23529411764705899</v>
      </c>
      <c r="G60" s="2">
        <v>0.68292682926829296</v>
      </c>
      <c r="H60" s="2">
        <v>0.91822094691535106</v>
      </c>
      <c r="I60" s="1">
        <v>9</v>
      </c>
      <c r="J60" s="1">
        <v>58</v>
      </c>
      <c r="K60" s="1">
        <v>2</v>
      </c>
      <c r="L60" s="1">
        <v>40</v>
      </c>
      <c r="M60" s="1">
        <v>0.5</v>
      </c>
    </row>
    <row r="62" spans="1:13" x14ac:dyDescent="0.45">
      <c r="A62" s="1">
        <v>230411</v>
      </c>
    </row>
    <row r="63" spans="1:13" x14ac:dyDescent="0.45">
      <c r="A63" s="1" t="s">
        <v>12</v>
      </c>
      <c r="B63" s="1" t="s">
        <v>25</v>
      </c>
      <c r="C63" s="1" t="s">
        <v>14</v>
      </c>
      <c r="D63" s="1">
        <v>19.639882892497301</v>
      </c>
      <c r="E63" s="1">
        <v>0.54411764705882304</v>
      </c>
      <c r="F63" s="1">
        <v>0.148148148148148</v>
      </c>
      <c r="G63" s="1">
        <v>0.80487804878048796</v>
      </c>
      <c r="H63" s="1">
        <v>0.95302619692863599</v>
      </c>
      <c r="I63" s="1">
        <v>9</v>
      </c>
      <c r="J63" s="1">
        <v>68</v>
      </c>
      <c r="K63" s="1">
        <v>9</v>
      </c>
      <c r="L63" s="1">
        <v>0</v>
      </c>
      <c r="M63" s="1">
        <v>0</v>
      </c>
    </row>
    <row r="64" spans="1:13" x14ac:dyDescent="0.45">
      <c r="A64" s="1" t="s">
        <v>15</v>
      </c>
      <c r="B64" s="1" t="s">
        <v>25</v>
      </c>
      <c r="C64" s="2" t="s">
        <v>14</v>
      </c>
      <c r="D64" s="1">
        <v>25.1925553769013</v>
      </c>
      <c r="E64" s="2">
        <v>0.51470588235294101</v>
      </c>
      <c r="F64" s="2">
        <v>0.55555555555555602</v>
      </c>
      <c r="G64" s="2">
        <v>0.48780487804877998</v>
      </c>
      <c r="H64" s="2">
        <v>1.0433604336043401</v>
      </c>
      <c r="I64" s="1">
        <v>9</v>
      </c>
      <c r="J64" s="1">
        <v>68</v>
      </c>
      <c r="K64" s="1">
        <v>2</v>
      </c>
      <c r="L64" s="1">
        <v>40</v>
      </c>
      <c r="M64" s="1">
        <v>0.5</v>
      </c>
    </row>
    <row r="65" spans="1:13" x14ac:dyDescent="0.45">
      <c r="A65" s="1" t="s">
        <v>12</v>
      </c>
      <c r="B65" s="1" t="s">
        <v>25</v>
      </c>
      <c r="C65" s="1" t="s">
        <v>16</v>
      </c>
      <c r="D65" s="1">
        <v>22.994385713574101</v>
      </c>
      <c r="E65" s="1">
        <v>0.47457627118644102</v>
      </c>
      <c r="F65" s="1">
        <v>9.0909090909090898E-2</v>
      </c>
      <c r="G65" s="1">
        <v>0.70270270270270296</v>
      </c>
      <c r="H65" s="1">
        <v>0.79361179361179401</v>
      </c>
      <c r="I65" s="1">
        <v>9</v>
      </c>
      <c r="J65" s="1">
        <v>59</v>
      </c>
      <c r="K65" s="1">
        <v>9</v>
      </c>
      <c r="L65" s="1">
        <v>0</v>
      </c>
      <c r="M65" s="1">
        <v>0</v>
      </c>
    </row>
    <row r="66" spans="1:13" x14ac:dyDescent="0.45">
      <c r="A66" s="1" t="s">
        <v>15</v>
      </c>
      <c r="B66" s="1" t="s">
        <v>25</v>
      </c>
      <c r="C66" s="2" t="s">
        <v>16</v>
      </c>
      <c r="D66" s="1">
        <v>25.350097180891499</v>
      </c>
      <c r="E66" s="2">
        <v>0.49152542372881403</v>
      </c>
      <c r="F66" s="2">
        <v>0.45454545454545497</v>
      </c>
      <c r="G66" s="2">
        <v>0.51351351351351304</v>
      </c>
      <c r="H66" s="2">
        <v>0.96805896805896796</v>
      </c>
      <c r="I66" s="1">
        <v>9</v>
      </c>
      <c r="J66" s="1">
        <v>59</v>
      </c>
      <c r="K66" s="1">
        <v>2</v>
      </c>
      <c r="L66" s="1">
        <v>40</v>
      </c>
      <c r="M66" s="1">
        <v>0.5</v>
      </c>
    </row>
    <row r="67" spans="1:13" x14ac:dyDescent="0.45">
      <c r="A67" s="1" t="s">
        <v>12</v>
      </c>
      <c r="B67" s="1" t="s">
        <v>25</v>
      </c>
      <c r="C67" s="1" t="s">
        <v>17</v>
      </c>
      <c r="D67" s="1">
        <v>24.484955814405001</v>
      </c>
      <c r="E67" s="1">
        <v>0.40322580645161299</v>
      </c>
      <c r="F67" s="1">
        <v>0.22222222222222199</v>
      </c>
      <c r="G67" s="1">
        <v>0.54285714285714304</v>
      </c>
      <c r="H67" s="1">
        <v>0.76507936507936503</v>
      </c>
      <c r="I67" s="1">
        <v>9</v>
      </c>
      <c r="J67" s="1">
        <v>62</v>
      </c>
      <c r="K67" s="1">
        <v>9</v>
      </c>
      <c r="L67" s="1">
        <v>0</v>
      </c>
      <c r="M67" s="1">
        <v>0</v>
      </c>
    </row>
    <row r="68" spans="1:13" x14ac:dyDescent="0.45">
      <c r="A68" s="1" t="s">
        <v>15</v>
      </c>
      <c r="B68" s="1" t="s">
        <v>25</v>
      </c>
      <c r="C68" s="2" t="s">
        <v>17</v>
      </c>
      <c r="D68" s="1">
        <v>28.490912328392199</v>
      </c>
      <c r="E68" s="2">
        <v>0.35483870967741898</v>
      </c>
      <c r="F68" s="2">
        <v>0.296296296296296</v>
      </c>
      <c r="G68" s="2">
        <v>0.4</v>
      </c>
      <c r="H68" s="2">
        <v>0.69629629629629597</v>
      </c>
      <c r="I68" s="1">
        <v>9</v>
      </c>
      <c r="J68" s="1">
        <v>62</v>
      </c>
      <c r="K68" s="1">
        <v>2</v>
      </c>
      <c r="L68" s="1">
        <v>40</v>
      </c>
      <c r="M68" s="1">
        <v>0.5</v>
      </c>
    </row>
    <row r="69" spans="1:13" x14ac:dyDescent="0.45">
      <c r="A69" s="1" t="s">
        <v>12</v>
      </c>
      <c r="B69" s="1" t="s">
        <v>25</v>
      </c>
      <c r="C69" s="1" t="s">
        <v>18</v>
      </c>
      <c r="D69" s="1">
        <v>14.8318872691476</v>
      </c>
      <c r="E69" s="1">
        <v>0.58620689655172398</v>
      </c>
      <c r="F69" s="1">
        <v>0</v>
      </c>
      <c r="G69" s="1">
        <v>0.82926829268292701</v>
      </c>
      <c r="H69" s="1">
        <v>0.82926829268292701</v>
      </c>
      <c r="I69" s="1">
        <v>9</v>
      </c>
      <c r="J69" s="1">
        <v>58</v>
      </c>
      <c r="K69" s="1">
        <v>9</v>
      </c>
      <c r="L69" s="1">
        <v>0</v>
      </c>
      <c r="M69" s="1">
        <v>0</v>
      </c>
    </row>
    <row r="70" spans="1:13" x14ac:dyDescent="0.45">
      <c r="A70" s="1" t="s">
        <v>15</v>
      </c>
      <c r="B70" s="1" t="s">
        <v>25</v>
      </c>
      <c r="C70" s="2" t="s">
        <v>18</v>
      </c>
      <c r="D70" s="1">
        <v>16.746470745934001</v>
      </c>
      <c r="E70" s="2">
        <v>0.5</v>
      </c>
      <c r="F70" s="2">
        <v>0.17647058823529399</v>
      </c>
      <c r="G70" s="2">
        <v>0.63414634146341498</v>
      </c>
      <c r="H70" s="2">
        <v>0.81061692969870902</v>
      </c>
      <c r="I70" s="1">
        <v>9</v>
      </c>
      <c r="J70" s="1">
        <v>58</v>
      </c>
      <c r="K70" s="1">
        <v>2</v>
      </c>
      <c r="L70" s="1">
        <v>40</v>
      </c>
      <c r="M70" s="1">
        <v>0.5</v>
      </c>
    </row>
    <row r="72" spans="1:13" x14ac:dyDescent="0.45">
      <c r="A72" s="1">
        <v>230411</v>
      </c>
      <c r="B72" s="1" t="s">
        <v>28</v>
      </c>
    </row>
    <row r="73" spans="1:13" x14ac:dyDescent="0.45">
      <c r="A73" s="1" t="s">
        <v>12</v>
      </c>
      <c r="B73" s="1" t="s">
        <v>28</v>
      </c>
      <c r="C73" s="1" t="s">
        <v>14</v>
      </c>
      <c r="D73" s="1">
        <v>19.172648470256899</v>
      </c>
      <c r="E73" s="1">
        <v>0.57352941176470595</v>
      </c>
      <c r="F73" s="1">
        <v>0.296296296296296</v>
      </c>
      <c r="G73" s="1">
        <v>0.75609756097560998</v>
      </c>
      <c r="H73" s="1">
        <v>1.05239385727191</v>
      </c>
      <c r="I73" s="1">
        <v>9</v>
      </c>
      <c r="J73" s="1">
        <v>68</v>
      </c>
      <c r="K73" s="1">
        <v>9</v>
      </c>
      <c r="L73" s="1">
        <v>0</v>
      </c>
      <c r="M73" s="1">
        <v>0</v>
      </c>
    </row>
    <row r="74" spans="1:13" x14ac:dyDescent="0.45">
      <c r="A74" s="1" t="s">
        <v>15</v>
      </c>
      <c r="B74" s="1" t="s">
        <v>28</v>
      </c>
      <c r="C74" s="2" t="s">
        <v>14</v>
      </c>
      <c r="D74" s="1">
        <v>21.767642211773499</v>
      </c>
      <c r="E74" s="2">
        <v>0.57352941176470595</v>
      </c>
      <c r="F74" s="2">
        <v>0.55555555555555602</v>
      </c>
      <c r="G74" s="2">
        <v>0.58536585365853699</v>
      </c>
      <c r="H74" s="2">
        <v>1.14092140921409</v>
      </c>
      <c r="I74" s="1">
        <v>9</v>
      </c>
      <c r="J74" s="1">
        <v>68</v>
      </c>
      <c r="K74" s="1">
        <v>2</v>
      </c>
      <c r="L74" s="1">
        <v>40</v>
      </c>
      <c r="M74" s="1">
        <v>0.5</v>
      </c>
    </row>
    <row r="75" spans="1:13" x14ac:dyDescent="0.45">
      <c r="A75" s="1" t="s">
        <v>12</v>
      </c>
      <c r="B75" s="1" t="s">
        <v>28</v>
      </c>
      <c r="C75" s="1" t="s">
        <v>16</v>
      </c>
      <c r="D75" s="1">
        <v>19.7560320575557</v>
      </c>
      <c r="E75" s="1">
        <v>0.45762711864406802</v>
      </c>
      <c r="F75" s="1">
        <v>0.13636363636363599</v>
      </c>
      <c r="G75" s="1">
        <v>0.64864864864864902</v>
      </c>
      <c r="H75" s="1">
        <v>0.78501228501228504</v>
      </c>
      <c r="I75" s="1">
        <v>9</v>
      </c>
      <c r="J75" s="1">
        <v>59</v>
      </c>
      <c r="K75" s="1">
        <v>9</v>
      </c>
      <c r="L75" s="1">
        <v>0</v>
      </c>
      <c r="M75" s="1">
        <v>0</v>
      </c>
    </row>
    <row r="76" spans="1:13" x14ac:dyDescent="0.45">
      <c r="A76" s="1" t="s">
        <v>15</v>
      </c>
      <c r="B76" s="1" t="s">
        <v>28</v>
      </c>
      <c r="C76" s="2" t="s">
        <v>16</v>
      </c>
      <c r="D76" s="1">
        <v>21.957571885942102</v>
      </c>
      <c r="E76" s="2">
        <v>0.61016949152542399</v>
      </c>
      <c r="F76" s="2">
        <v>0.54545454545454497</v>
      </c>
      <c r="G76" s="2">
        <v>0.64864864864864902</v>
      </c>
      <c r="H76" s="2">
        <v>1.1941031941031901</v>
      </c>
      <c r="I76" s="1">
        <v>9</v>
      </c>
      <c r="J76" s="1">
        <v>59</v>
      </c>
      <c r="K76" s="1">
        <v>2</v>
      </c>
      <c r="L76" s="1">
        <v>40</v>
      </c>
      <c r="M76" s="1">
        <v>0.5</v>
      </c>
    </row>
    <row r="77" spans="1:13" x14ac:dyDescent="0.45">
      <c r="A77" s="1" t="s">
        <v>12</v>
      </c>
      <c r="B77" s="1" t="s">
        <v>28</v>
      </c>
      <c r="C77" s="1" t="s">
        <v>17</v>
      </c>
      <c r="D77" s="1">
        <v>23.670666725783601</v>
      </c>
      <c r="E77" s="1">
        <v>0.43548387096774199</v>
      </c>
      <c r="F77" s="1">
        <v>0.18518518518518501</v>
      </c>
      <c r="G77" s="1">
        <v>0.628571428571429</v>
      </c>
      <c r="H77" s="1">
        <v>0.81375661375661401</v>
      </c>
      <c r="I77" s="1">
        <v>9</v>
      </c>
      <c r="J77" s="1">
        <v>62</v>
      </c>
      <c r="K77" s="1">
        <v>9</v>
      </c>
      <c r="L77" s="1">
        <v>0</v>
      </c>
      <c r="M77" s="1">
        <v>0</v>
      </c>
    </row>
    <row r="78" spans="1:13" x14ac:dyDescent="0.45">
      <c r="A78" s="1" t="s">
        <v>15</v>
      </c>
      <c r="B78" s="1" t="s">
        <v>28</v>
      </c>
      <c r="C78" s="2" t="s">
        <v>17</v>
      </c>
      <c r="D78" s="1">
        <v>26.549389206258599</v>
      </c>
      <c r="E78" s="2">
        <v>0.41935483870967699</v>
      </c>
      <c r="F78" s="2">
        <v>0.296296296296296</v>
      </c>
      <c r="G78" s="2">
        <v>0.51428571428571401</v>
      </c>
      <c r="H78" s="2">
        <v>0.81058201058201096</v>
      </c>
      <c r="I78" s="1">
        <v>9</v>
      </c>
      <c r="J78" s="1">
        <v>62</v>
      </c>
      <c r="K78" s="1">
        <v>2</v>
      </c>
      <c r="L78" s="1">
        <v>40</v>
      </c>
      <c r="M78" s="1">
        <v>0.5</v>
      </c>
    </row>
    <row r="79" spans="1:13" x14ac:dyDescent="0.45">
      <c r="A79" s="1" t="s">
        <v>12</v>
      </c>
      <c r="B79" s="1" t="s">
        <v>28</v>
      </c>
      <c r="C79" s="1" t="s">
        <v>18</v>
      </c>
      <c r="D79" s="1">
        <v>14.942933111506999</v>
      </c>
      <c r="E79" s="1">
        <v>0.62068965517241403</v>
      </c>
      <c r="F79" s="1">
        <v>0</v>
      </c>
      <c r="G79" s="1">
        <v>0.87804878048780499</v>
      </c>
      <c r="H79" s="1">
        <v>0.87804878048780499</v>
      </c>
      <c r="I79" s="1">
        <v>9</v>
      </c>
      <c r="J79" s="1">
        <v>58</v>
      </c>
      <c r="K79" s="1">
        <v>9</v>
      </c>
      <c r="L79" s="1">
        <v>0</v>
      </c>
      <c r="M79" s="1">
        <v>0</v>
      </c>
    </row>
    <row r="80" spans="1:13" x14ac:dyDescent="0.45">
      <c r="A80" s="1" t="s">
        <v>15</v>
      </c>
      <c r="B80" s="1" t="s">
        <v>28</v>
      </c>
      <c r="C80" s="2" t="s">
        <v>18</v>
      </c>
      <c r="D80" s="1">
        <v>17.210960643822101</v>
      </c>
      <c r="E80" s="2">
        <v>0.48275862068965503</v>
      </c>
      <c r="F80" s="2">
        <v>0.11764705882352899</v>
      </c>
      <c r="G80" s="2">
        <v>0.63414634146341498</v>
      </c>
      <c r="H80" s="2">
        <v>0.75179340028694397</v>
      </c>
      <c r="I80" s="1">
        <v>9</v>
      </c>
      <c r="J80" s="1">
        <v>58</v>
      </c>
      <c r="K80" s="1">
        <v>2</v>
      </c>
      <c r="L80" s="1">
        <v>40</v>
      </c>
      <c r="M80" s="1">
        <v>0.5</v>
      </c>
    </row>
    <row r="82" spans="1:13" x14ac:dyDescent="0.45">
      <c r="A82" s="1">
        <v>230411</v>
      </c>
      <c r="B82" s="1" t="s">
        <v>23</v>
      </c>
    </row>
    <row r="83" spans="1:13" x14ac:dyDescent="0.45">
      <c r="A83" s="1" t="s">
        <v>12</v>
      </c>
      <c r="B83" s="1" t="s">
        <v>13</v>
      </c>
      <c r="C83" s="1" t="s">
        <v>14</v>
      </c>
      <c r="D83" s="1">
        <v>21.5851079689633</v>
      </c>
      <c r="E83" s="1">
        <v>0.52941176470588203</v>
      </c>
      <c r="F83" s="1">
        <v>3.7037037037037E-2</v>
      </c>
      <c r="G83" s="1">
        <v>0.85365853658536595</v>
      </c>
      <c r="H83" s="1">
        <v>0.89069557362240304</v>
      </c>
      <c r="I83" s="1">
        <v>9</v>
      </c>
      <c r="J83" s="1">
        <v>68</v>
      </c>
      <c r="K83" s="1">
        <v>9</v>
      </c>
      <c r="L83" s="1">
        <v>0</v>
      </c>
      <c r="M83" s="1">
        <v>0</v>
      </c>
    </row>
    <row r="84" spans="1:13" x14ac:dyDescent="0.45">
      <c r="A84" s="1" t="s">
        <v>15</v>
      </c>
      <c r="B84" s="1" t="s">
        <v>13</v>
      </c>
      <c r="C84" s="2" t="s">
        <v>14</v>
      </c>
      <c r="D84" s="1">
        <v>26.733351953290502</v>
      </c>
      <c r="E84" s="2">
        <v>0.441176470588235</v>
      </c>
      <c r="F84" s="2">
        <v>0.44444444444444398</v>
      </c>
      <c r="G84" s="2">
        <v>0.439024390243902</v>
      </c>
      <c r="H84" s="2">
        <v>0.88346883468834703</v>
      </c>
      <c r="I84" s="1">
        <v>9</v>
      </c>
      <c r="J84" s="1">
        <v>68</v>
      </c>
      <c r="K84" s="1">
        <v>2</v>
      </c>
      <c r="L84" s="1">
        <v>40</v>
      </c>
      <c r="M84" s="1">
        <v>0.5</v>
      </c>
    </row>
    <row r="85" spans="1:13" x14ac:dyDescent="0.45">
      <c r="A85" s="1" t="s">
        <v>12</v>
      </c>
      <c r="B85" s="1" t="s">
        <v>13</v>
      </c>
      <c r="C85" s="1" t="s">
        <v>16</v>
      </c>
      <c r="D85" s="1">
        <v>21.604381820373501</v>
      </c>
      <c r="E85" s="1">
        <v>0.44067796610169502</v>
      </c>
      <c r="F85" s="1">
        <v>4.5454545454545497E-2</v>
      </c>
      <c r="G85" s="1">
        <v>0.67567567567567599</v>
      </c>
      <c r="H85" s="1">
        <v>0.72113022113022096</v>
      </c>
      <c r="I85" s="1">
        <v>9</v>
      </c>
      <c r="J85" s="1">
        <v>59</v>
      </c>
      <c r="K85" s="1">
        <v>9</v>
      </c>
      <c r="L85" s="1">
        <v>0</v>
      </c>
      <c r="M85" s="1">
        <v>0</v>
      </c>
    </row>
    <row r="86" spans="1:13" x14ac:dyDescent="0.45">
      <c r="A86" s="1" t="s">
        <v>15</v>
      </c>
      <c r="B86" s="1" t="s">
        <v>13</v>
      </c>
      <c r="C86" s="2" t="s">
        <v>16</v>
      </c>
      <c r="D86" s="1">
        <v>24.229770926521699</v>
      </c>
      <c r="E86" s="2">
        <v>0.37288135593220301</v>
      </c>
      <c r="F86" s="2">
        <v>9.0909090909090898E-2</v>
      </c>
      <c r="G86" s="2">
        <v>0.54054054054054101</v>
      </c>
      <c r="H86" s="2">
        <v>0.63144963144963195</v>
      </c>
      <c r="I86" s="1">
        <v>9</v>
      </c>
      <c r="J86" s="1">
        <v>59</v>
      </c>
      <c r="K86" s="1">
        <v>2</v>
      </c>
      <c r="L86" s="1">
        <v>40</v>
      </c>
      <c r="M86" s="1">
        <v>0.5</v>
      </c>
    </row>
    <row r="87" spans="1:13" x14ac:dyDescent="0.45">
      <c r="A87" s="1" t="s">
        <v>12</v>
      </c>
      <c r="B87" s="1" t="s">
        <v>13</v>
      </c>
      <c r="C87" s="1" t="s">
        <v>17</v>
      </c>
      <c r="D87" s="1">
        <v>24.248446141962599</v>
      </c>
      <c r="E87" s="1">
        <v>0.41935483870967699</v>
      </c>
      <c r="F87" s="1">
        <v>0.18518518518518501</v>
      </c>
      <c r="G87" s="1">
        <v>0.6</v>
      </c>
      <c r="H87" s="1">
        <v>0.78518518518518499</v>
      </c>
      <c r="I87" s="1">
        <v>9</v>
      </c>
      <c r="J87" s="1">
        <v>62</v>
      </c>
      <c r="K87" s="1">
        <v>9</v>
      </c>
      <c r="L87" s="1">
        <v>0</v>
      </c>
      <c r="M87" s="1">
        <v>0</v>
      </c>
    </row>
    <row r="88" spans="1:13" x14ac:dyDescent="0.45">
      <c r="A88" s="1" t="s">
        <v>15</v>
      </c>
      <c r="B88" s="1" t="s">
        <v>13</v>
      </c>
      <c r="C88" s="2" t="s">
        <v>17</v>
      </c>
      <c r="D88" s="1">
        <v>27.0740878481495</v>
      </c>
      <c r="E88" s="2">
        <v>0.43548387096774199</v>
      </c>
      <c r="F88" s="2">
        <v>0.37037037037037002</v>
      </c>
      <c r="G88" s="2">
        <v>0.48571428571428599</v>
      </c>
      <c r="H88" s="2">
        <v>0.856084656084656</v>
      </c>
      <c r="I88" s="1">
        <v>9</v>
      </c>
      <c r="J88" s="1">
        <v>62</v>
      </c>
      <c r="K88" s="1">
        <v>2</v>
      </c>
      <c r="L88" s="1">
        <v>40</v>
      </c>
      <c r="M88" s="1">
        <v>0.5</v>
      </c>
    </row>
    <row r="89" spans="1:13" x14ac:dyDescent="0.45">
      <c r="A89" s="1" t="s">
        <v>12</v>
      </c>
      <c r="B89" s="1" t="s">
        <v>13</v>
      </c>
      <c r="C89" s="1" t="s">
        <v>18</v>
      </c>
      <c r="D89" s="1">
        <v>15.4771725415986</v>
      </c>
      <c r="E89" s="1">
        <v>0.65517241379310298</v>
      </c>
      <c r="F89" s="1">
        <v>0</v>
      </c>
      <c r="G89" s="1">
        <v>0.92682926829268297</v>
      </c>
      <c r="H89" s="1">
        <v>0.92682926829268297</v>
      </c>
      <c r="I89" s="1">
        <v>9</v>
      </c>
      <c r="J89" s="1">
        <v>58</v>
      </c>
      <c r="K89" s="1">
        <v>9</v>
      </c>
      <c r="L89" s="1">
        <v>0</v>
      </c>
      <c r="M89" s="1">
        <v>0</v>
      </c>
    </row>
    <row r="90" spans="1:13" x14ac:dyDescent="0.45">
      <c r="A90" s="1" t="s">
        <v>15</v>
      </c>
      <c r="B90" s="1" t="s">
        <v>13</v>
      </c>
      <c r="C90" s="2" t="s">
        <v>18</v>
      </c>
      <c r="D90" s="1">
        <v>18.200964483208701</v>
      </c>
      <c r="E90" s="2">
        <v>0.37931034482758602</v>
      </c>
      <c r="F90" s="2">
        <v>0.17647058823529399</v>
      </c>
      <c r="G90" s="2">
        <v>0.46341463414634099</v>
      </c>
      <c r="H90" s="2">
        <v>0.63988522238163603</v>
      </c>
      <c r="I90" s="1">
        <v>9</v>
      </c>
      <c r="J90" s="1">
        <v>58</v>
      </c>
      <c r="K90" s="1">
        <v>2</v>
      </c>
      <c r="L90" s="1">
        <v>40</v>
      </c>
      <c r="M90" s="1">
        <v>0.5</v>
      </c>
    </row>
    <row r="92" spans="1:13" x14ac:dyDescent="0.45">
      <c r="A92" s="1">
        <v>230411</v>
      </c>
      <c r="B92" s="1" t="s">
        <v>25</v>
      </c>
    </row>
    <row r="93" spans="1:13" x14ac:dyDescent="0.45">
      <c r="A93" s="1" t="s">
        <v>12</v>
      </c>
      <c r="B93" s="1" t="s">
        <v>25</v>
      </c>
      <c r="C93" s="1" t="s">
        <v>14</v>
      </c>
      <c r="D93" s="1">
        <v>20.6669464162674</v>
      </c>
      <c r="E93" s="1">
        <v>0.5</v>
      </c>
      <c r="F93" s="1">
        <v>0.22222222222222199</v>
      </c>
      <c r="G93" s="1">
        <v>0.68292682926829296</v>
      </c>
      <c r="H93" s="1">
        <v>0.90514905149051506</v>
      </c>
      <c r="I93" s="1">
        <v>20</v>
      </c>
      <c r="J93" s="1">
        <v>68</v>
      </c>
      <c r="K93" s="1">
        <v>20</v>
      </c>
      <c r="L93" s="1">
        <v>0</v>
      </c>
      <c r="M93" s="1">
        <v>0</v>
      </c>
    </row>
    <row r="94" spans="1:13" x14ac:dyDescent="0.45">
      <c r="A94" s="1" t="s">
        <v>15</v>
      </c>
      <c r="B94" s="1" t="s">
        <v>25</v>
      </c>
      <c r="C94" s="2" t="s">
        <v>14</v>
      </c>
      <c r="D94" s="1">
        <v>26.2120366279755</v>
      </c>
      <c r="E94" s="2">
        <v>0.54411764705882304</v>
      </c>
      <c r="F94" s="2">
        <v>0.592592592592593</v>
      </c>
      <c r="G94" s="2">
        <v>0.51219512195121997</v>
      </c>
      <c r="H94" s="2">
        <v>1.1047877145438101</v>
      </c>
      <c r="I94" s="1">
        <v>20</v>
      </c>
      <c r="J94" s="1">
        <v>68</v>
      </c>
      <c r="K94" s="1">
        <v>2</v>
      </c>
      <c r="L94" s="1">
        <v>40</v>
      </c>
      <c r="M94" s="1">
        <v>0.5</v>
      </c>
    </row>
    <row r="95" spans="1:13" x14ac:dyDescent="0.45">
      <c r="A95" s="1" t="s">
        <v>12</v>
      </c>
      <c r="B95" s="1" t="s">
        <v>25</v>
      </c>
      <c r="C95" s="1" t="s">
        <v>16</v>
      </c>
      <c r="D95" s="1">
        <v>25.299769800475499</v>
      </c>
      <c r="E95" s="1">
        <v>0.52542372881355903</v>
      </c>
      <c r="F95" s="1">
        <v>0.27272727272727298</v>
      </c>
      <c r="G95" s="1">
        <v>0.67567567567567599</v>
      </c>
      <c r="H95" s="1">
        <v>0.94840294840294803</v>
      </c>
      <c r="I95" s="1">
        <v>20</v>
      </c>
      <c r="J95" s="1">
        <v>59</v>
      </c>
      <c r="K95" s="1">
        <v>20</v>
      </c>
      <c r="L95" s="1">
        <v>0</v>
      </c>
      <c r="M95" s="1">
        <v>0</v>
      </c>
    </row>
    <row r="96" spans="1:13" x14ac:dyDescent="0.45">
      <c r="A96" s="1" t="s">
        <v>15</v>
      </c>
      <c r="B96" s="1" t="s">
        <v>25</v>
      </c>
      <c r="C96" s="2" t="s">
        <v>16</v>
      </c>
      <c r="D96" s="1">
        <v>28.105222485053702</v>
      </c>
      <c r="E96" s="2">
        <v>0.52542372881355903</v>
      </c>
      <c r="F96" s="2">
        <v>0.5</v>
      </c>
      <c r="G96" s="2">
        <v>0.54054054054054101</v>
      </c>
      <c r="H96" s="2">
        <v>1.0405405405405399</v>
      </c>
      <c r="I96" s="1">
        <v>20</v>
      </c>
      <c r="J96" s="1">
        <v>59</v>
      </c>
      <c r="K96" s="1">
        <v>2</v>
      </c>
      <c r="L96" s="1">
        <v>40</v>
      </c>
      <c r="M96" s="1">
        <v>0.5</v>
      </c>
    </row>
    <row r="97" spans="1:13" x14ac:dyDescent="0.45">
      <c r="A97" s="1" t="s">
        <v>12</v>
      </c>
      <c r="B97" s="1" t="s">
        <v>25</v>
      </c>
      <c r="C97" s="1" t="s">
        <v>17</v>
      </c>
      <c r="D97" s="1">
        <v>25.294104645063499</v>
      </c>
      <c r="E97" s="1">
        <v>0.51612903225806495</v>
      </c>
      <c r="F97" s="1">
        <v>0.33333333333333298</v>
      </c>
      <c r="G97" s="1">
        <v>0.65714285714285703</v>
      </c>
      <c r="H97" s="1">
        <v>0.99047619047619095</v>
      </c>
      <c r="I97" s="1">
        <v>20</v>
      </c>
      <c r="J97" s="1">
        <v>62</v>
      </c>
      <c r="K97" s="1">
        <v>20</v>
      </c>
      <c r="L97" s="1">
        <v>0</v>
      </c>
      <c r="M97" s="1">
        <v>0</v>
      </c>
    </row>
    <row r="98" spans="1:13" x14ac:dyDescent="0.45">
      <c r="A98" s="1" t="s">
        <v>15</v>
      </c>
      <c r="B98" s="1" t="s">
        <v>25</v>
      </c>
      <c r="C98" s="2" t="s">
        <v>17</v>
      </c>
      <c r="D98" s="1">
        <v>28.7744144781615</v>
      </c>
      <c r="E98" s="2">
        <v>0.532258064516129</v>
      </c>
      <c r="F98" s="2">
        <v>0.44444444444444398</v>
      </c>
      <c r="G98" s="2">
        <v>0.6</v>
      </c>
      <c r="H98" s="2">
        <v>1.0444444444444401</v>
      </c>
      <c r="I98" s="1">
        <v>20</v>
      </c>
      <c r="J98" s="1">
        <v>62</v>
      </c>
      <c r="K98" s="1">
        <v>2</v>
      </c>
      <c r="L98" s="1">
        <v>40</v>
      </c>
      <c r="M98" s="1">
        <v>0.5</v>
      </c>
    </row>
    <row r="99" spans="1:13" x14ac:dyDescent="0.45">
      <c r="A99" s="1" t="s">
        <v>12</v>
      </c>
      <c r="B99" s="1" t="s">
        <v>25</v>
      </c>
      <c r="C99" s="1" t="s">
        <v>18</v>
      </c>
      <c r="D99" s="1">
        <v>15.627793367653499</v>
      </c>
      <c r="E99" s="1">
        <v>0.63793103448275901</v>
      </c>
      <c r="F99" s="1">
        <v>5.8823529411764698E-2</v>
      </c>
      <c r="G99" s="1">
        <v>0.87804878048780499</v>
      </c>
      <c r="H99" s="1">
        <v>0.93687230989957004</v>
      </c>
      <c r="I99" s="1">
        <v>20</v>
      </c>
      <c r="J99" s="1">
        <v>58</v>
      </c>
      <c r="K99" s="1">
        <v>20</v>
      </c>
      <c r="L99" s="1">
        <v>0</v>
      </c>
      <c r="M99" s="1">
        <v>0</v>
      </c>
    </row>
    <row r="100" spans="1:13" x14ac:dyDescent="0.45">
      <c r="A100" s="1" t="s">
        <v>15</v>
      </c>
      <c r="B100" s="1" t="s">
        <v>25</v>
      </c>
      <c r="C100" s="2" t="s">
        <v>18</v>
      </c>
      <c r="D100" s="1">
        <v>18.4720454317379</v>
      </c>
      <c r="E100" s="2">
        <v>0.58620689655172398</v>
      </c>
      <c r="F100" s="2">
        <v>0.23529411764705899</v>
      </c>
      <c r="G100" s="2">
        <v>0.73170731707317105</v>
      </c>
      <c r="H100" s="2">
        <v>0.96700143472023004</v>
      </c>
      <c r="I100" s="1">
        <v>20</v>
      </c>
      <c r="J100" s="1">
        <v>58</v>
      </c>
      <c r="K100" s="1">
        <v>2</v>
      </c>
      <c r="L100" s="1">
        <v>40</v>
      </c>
      <c r="M100" s="1">
        <v>0.5</v>
      </c>
    </row>
    <row r="102" spans="1:13" x14ac:dyDescent="0.45">
      <c r="A102" s="1">
        <v>230407</v>
      </c>
      <c r="B102" s="3" t="s">
        <v>19</v>
      </c>
    </row>
    <row r="103" spans="1:13" x14ac:dyDescent="0.45">
      <c r="A103" s="1" t="s">
        <v>12</v>
      </c>
      <c r="B103" s="1" t="s">
        <v>13</v>
      </c>
      <c r="C103" s="1" t="s">
        <v>14</v>
      </c>
      <c r="D103" s="1">
        <v>20.52</v>
      </c>
      <c r="E103" s="1">
        <v>0.53</v>
      </c>
      <c r="F103" s="1">
        <v>0.22</v>
      </c>
      <c r="G103" s="1">
        <v>0.73</v>
      </c>
      <c r="H103" s="1">
        <v>0.95</v>
      </c>
      <c r="I103" s="1">
        <v>20</v>
      </c>
      <c r="J103" s="1">
        <v>68</v>
      </c>
      <c r="K103" s="1">
        <v>20</v>
      </c>
      <c r="L103" s="1">
        <v>0</v>
      </c>
      <c r="M103" s="1">
        <v>0</v>
      </c>
    </row>
    <row r="104" spans="1:13" x14ac:dyDescent="0.45">
      <c r="A104" s="1" t="s">
        <v>15</v>
      </c>
      <c r="B104" s="1" t="s">
        <v>13</v>
      </c>
      <c r="C104" s="2" t="s">
        <v>14</v>
      </c>
      <c r="D104" s="1">
        <v>25.52</v>
      </c>
      <c r="E104" s="2">
        <v>0.49</v>
      </c>
      <c r="F104" s="2">
        <v>0.33</v>
      </c>
      <c r="G104" s="2">
        <v>0.59</v>
      </c>
      <c r="H104" s="2">
        <v>0.92</v>
      </c>
      <c r="I104" s="1">
        <v>20</v>
      </c>
      <c r="J104" s="1">
        <v>68</v>
      </c>
      <c r="K104" s="1">
        <v>2</v>
      </c>
      <c r="L104" s="1">
        <v>40</v>
      </c>
      <c r="M104" s="1">
        <v>0.5</v>
      </c>
    </row>
    <row r="105" spans="1:13" x14ac:dyDescent="0.45">
      <c r="A105" s="1" t="s">
        <v>12</v>
      </c>
      <c r="B105" s="1" t="s">
        <v>13</v>
      </c>
      <c r="C105" s="1" t="s">
        <v>16</v>
      </c>
      <c r="D105" s="1">
        <v>25.88</v>
      </c>
      <c r="E105" s="1">
        <v>0.51</v>
      </c>
      <c r="F105" s="1">
        <v>0.32</v>
      </c>
      <c r="G105" s="1">
        <v>0.62</v>
      </c>
      <c r="H105" s="1">
        <v>0.94</v>
      </c>
      <c r="I105" s="1">
        <v>20</v>
      </c>
      <c r="J105" s="1">
        <v>59</v>
      </c>
      <c r="K105" s="1">
        <v>20</v>
      </c>
      <c r="L105" s="1">
        <v>0</v>
      </c>
      <c r="M105" s="1">
        <v>0</v>
      </c>
    </row>
    <row r="106" spans="1:13" x14ac:dyDescent="0.45">
      <c r="A106" s="1" t="s">
        <v>15</v>
      </c>
      <c r="B106" s="1" t="s">
        <v>13</v>
      </c>
      <c r="C106" s="2" t="s">
        <v>16</v>
      </c>
      <c r="D106" s="1">
        <v>27.98</v>
      </c>
      <c r="E106" s="2">
        <v>0.54</v>
      </c>
      <c r="F106" s="2">
        <v>0.41</v>
      </c>
      <c r="G106" s="2">
        <v>0.62</v>
      </c>
      <c r="H106" s="2">
        <v>1.03</v>
      </c>
      <c r="I106" s="1">
        <v>20</v>
      </c>
      <c r="J106" s="1">
        <v>59</v>
      </c>
      <c r="K106" s="1">
        <v>2</v>
      </c>
      <c r="L106" s="1">
        <v>40</v>
      </c>
      <c r="M106" s="1">
        <v>0.5</v>
      </c>
    </row>
    <row r="107" spans="1:13" x14ac:dyDescent="0.45">
      <c r="A107" s="1" t="s">
        <v>12</v>
      </c>
      <c r="B107" s="1" t="s">
        <v>13</v>
      </c>
      <c r="C107" s="1" t="s">
        <v>17</v>
      </c>
      <c r="D107" s="1">
        <v>24.82</v>
      </c>
      <c r="E107" s="1">
        <v>0.55000000000000004</v>
      </c>
      <c r="F107" s="1">
        <v>0.44</v>
      </c>
      <c r="G107" s="1">
        <v>0.63</v>
      </c>
      <c r="H107" s="1">
        <v>1.07</v>
      </c>
      <c r="I107" s="1">
        <v>20</v>
      </c>
      <c r="J107" s="1">
        <v>62</v>
      </c>
      <c r="K107" s="1">
        <v>20</v>
      </c>
      <c r="L107" s="1">
        <v>0</v>
      </c>
      <c r="M107" s="1">
        <v>0</v>
      </c>
    </row>
    <row r="108" spans="1:13" x14ac:dyDescent="0.45">
      <c r="A108" s="1" t="s">
        <v>15</v>
      </c>
      <c r="B108" s="1" t="s">
        <v>13</v>
      </c>
      <c r="C108" s="2" t="s">
        <v>17</v>
      </c>
      <c r="D108" s="1">
        <v>26.75</v>
      </c>
      <c r="E108" s="2">
        <v>0.63</v>
      </c>
      <c r="F108" s="2">
        <v>0.63</v>
      </c>
      <c r="G108" s="2">
        <v>0.63</v>
      </c>
      <c r="H108" s="2">
        <v>1.26</v>
      </c>
      <c r="I108" s="1">
        <v>20</v>
      </c>
      <c r="J108" s="1">
        <v>62</v>
      </c>
      <c r="K108" s="1">
        <v>2</v>
      </c>
      <c r="L108" s="1">
        <v>40</v>
      </c>
      <c r="M108" s="1">
        <v>0.5</v>
      </c>
    </row>
    <row r="109" spans="1:13" x14ac:dyDescent="0.45">
      <c r="A109" s="1" t="s">
        <v>12</v>
      </c>
      <c r="B109" s="1" t="s">
        <v>13</v>
      </c>
      <c r="C109" s="1" t="s">
        <v>18</v>
      </c>
      <c r="D109" s="1">
        <v>16.52</v>
      </c>
      <c r="E109" s="1">
        <v>0.56999999999999995</v>
      </c>
      <c r="F109" s="1">
        <v>0.06</v>
      </c>
      <c r="G109" s="1">
        <v>0.78</v>
      </c>
      <c r="H109" s="1">
        <v>0.84</v>
      </c>
      <c r="I109" s="1">
        <v>20</v>
      </c>
      <c r="J109" s="1">
        <v>58</v>
      </c>
      <c r="K109" s="1">
        <v>20</v>
      </c>
      <c r="L109" s="1">
        <v>0</v>
      </c>
      <c r="M109" s="1">
        <v>0</v>
      </c>
    </row>
    <row r="110" spans="1:13" x14ac:dyDescent="0.45">
      <c r="A110" s="1" t="s">
        <v>15</v>
      </c>
      <c r="B110" s="1" t="s">
        <v>13</v>
      </c>
      <c r="C110" s="2" t="s">
        <v>18</v>
      </c>
      <c r="D110" s="1">
        <v>19.420000000000002</v>
      </c>
      <c r="E110" s="2">
        <v>0.53</v>
      </c>
      <c r="F110" s="2">
        <v>0.28999999999999998</v>
      </c>
      <c r="G110" s="2">
        <v>0.63</v>
      </c>
      <c r="H110" s="2">
        <v>0.93</v>
      </c>
      <c r="I110" s="1">
        <v>20</v>
      </c>
      <c r="J110" s="1">
        <v>58</v>
      </c>
      <c r="K110" s="1">
        <v>2</v>
      </c>
      <c r="L110" s="1">
        <v>40</v>
      </c>
      <c r="M110" s="1">
        <v>0.5</v>
      </c>
    </row>
    <row r="118" spans="1:13" x14ac:dyDescent="0.45">
      <c r="A118" s="1">
        <v>230411</v>
      </c>
      <c r="B118" s="1" t="s">
        <v>24</v>
      </c>
    </row>
    <row r="119" spans="1:13" x14ac:dyDescent="0.45">
      <c r="A119" s="1" t="s">
        <v>12</v>
      </c>
      <c r="B119" s="1" t="s">
        <v>13</v>
      </c>
      <c r="C119" s="1" t="s">
        <v>14</v>
      </c>
      <c r="D119" s="1">
        <v>22.140717495017601</v>
      </c>
      <c r="E119" s="1">
        <v>0.48529411764705899</v>
      </c>
      <c r="F119" s="1">
        <v>0.25925925925925902</v>
      </c>
      <c r="G119" s="1">
        <v>0.63414634146341498</v>
      </c>
      <c r="H119" s="1">
        <v>0.89340560072267405</v>
      </c>
      <c r="I119" s="1">
        <v>40</v>
      </c>
      <c r="J119" s="1">
        <v>68</v>
      </c>
      <c r="K119" s="1">
        <v>40</v>
      </c>
      <c r="L119" s="1">
        <v>0</v>
      </c>
      <c r="M119" s="1">
        <v>0</v>
      </c>
    </row>
    <row r="120" spans="1:13" x14ac:dyDescent="0.45">
      <c r="A120" s="1" t="s">
        <v>15</v>
      </c>
      <c r="B120" s="1" t="s">
        <v>13</v>
      </c>
      <c r="C120" s="2" t="s">
        <v>14</v>
      </c>
      <c r="D120" s="1">
        <v>26.383102025439999</v>
      </c>
      <c r="E120" s="2">
        <v>0.54411764705882304</v>
      </c>
      <c r="F120" s="2">
        <v>0.44444444444444398</v>
      </c>
      <c r="G120" s="2">
        <v>0.60975609756097604</v>
      </c>
      <c r="H120" s="2">
        <v>1.0542005420054199</v>
      </c>
      <c r="I120" s="1">
        <v>40</v>
      </c>
      <c r="J120" s="1">
        <v>68</v>
      </c>
      <c r="K120" s="1">
        <v>2</v>
      </c>
      <c r="L120" s="1">
        <v>40</v>
      </c>
      <c r="M120" s="1">
        <v>0.5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FAA1-D78C-D346-A30D-9DC27F79B46E}">
  <dimension ref="A1:U419"/>
  <sheetViews>
    <sheetView tabSelected="1" zoomScale="114" workbookViewId="0">
      <pane ySplit="1" topLeftCell="A134" activePane="bottomLeft" state="frozen"/>
      <selection pane="bottomLeft" activeCell="T157" sqref="T157"/>
    </sheetView>
  </sheetViews>
  <sheetFormatPr baseColWidth="10" defaultRowHeight="16" x14ac:dyDescent="0.2"/>
  <cols>
    <col min="2" max="2" width="10.83203125" customWidth="1"/>
    <col min="4" max="8" width="10.83203125" style="6"/>
  </cols>
  <sheetData>
    <row r="1" spans="1:15" x14ac:dyDescent="0.2">
      <c r="A1" t="s">
        <v>0</v>
      </c>
      <c r="B1" t="s">
        <v>1</v>
      </c>
      <c r="C1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t="s">
        <v>8</v>
      </c>
      <c r="J1" t="s">
        <v>129</v>
      </c>
      <c r="K1" t="s">
        <v>130</v>
      </c>
      <c r="L1" t="s">
        <v>31</v>
      </c>
      <c r="M1" t="s">
        <v>9</v>
      </c>
      <c r="N1" t="s">
        <v>10</v>
      </c>
      <c r="O1" t="s">
        <v>11</v>
      </c>
    </row>
    <row r="3" spans="1:15" x14ac:dyDescent="0.2">
      <c r="A3" t="s">
        <v>135</v>
      </c>
    </row>
    <row r="33" spans="1:2" x14ac:dyDescent="0.2">
      <c r="A33" t="s">
        <v>136</v>
      </c>
      <c r="B33" t="s">
        <v>127</v>
      </c>
    </row>
    <row r="59" spans="1:20" x14ac:dyDescent="0.2">
      <c r="A59" t="s">
        <v>135</v>
      </c>
    </row>
    <row r="60" spans="1:20" x14ac:dyDescent="0.2">
      <c r="A60" t="s">
        <v>128</v>
      </c>
    </row>
    <row r="61" spans="1:20" x14ac:dyDescent="0.2">
      <c r="A61" t="s">
        <v>15</v>
      </c>
      <c r="B61" t="s">
        <v>20</v>
      </c>
      <c r="C61" t="s">
        <v>14</v>
      </c>
      <c r="D61" s="6">
        <v>4.9485421659221602</v>
      </c>
      <c r="E61" s="6">
        <v>0.82352941176470595</v>
      </c>
      <c r="F61" s="7">
        <v>0.62962962962962998</v>
      </c>
      <c r="G61" s="7">
        <v>0.95121951219512202</v>
      </c>
      <c r="H61" s="7">
        <v>1.5808491418247499</v>
      </c>
      <c r="I61">
        <v>3</v>
      </c>
      <c r="J61" t="b">
        <v>1</v>
      </c>
      <c r="K61" t="b">
        <v>0</v>
      </c>
      <c r="L61">
        <v>68</v>
      </c>
      <c r="M61">
        <v>2</v>
      </c>
      <c r="N61">
        <v>40</v>
      </c>
      <c r="O61">
        <v>0.5</v>
      </c>
      <c r="P61" t="s">
        <v>33</v>
      </c>
      <c r="Q61" t="s">
        <v>36</v>
      </c>
      <c r="T61" t="s">
        <v>33</v>
      </c>
    </row>
    <row r="62" spans="1:20" x14ac:dyDescent="0.2">
      <c r="A62" t="s">
        <v>15</v>
      </c>
      <c r="B62" t="s">
        <v>20</v>
      </c>
      <c r="C62" t="s">
        <v>16</v>
      </c>
      <c r="D62" s="6">
        <v>7.6470698808209203</v>
      </c>
      <c r="E62" s="6">
        <v>0.86440677966101698</v>
      </c>
      <c r="F62" s="7">
        <v>0.72727272727272696</v>
      </c>
      <c r="G62" s="7">
        <v>0.94594594594594605</v>
      </c>
      <c r="H62" s="7">
        <v>1.67321867321867</v>
      </c>
      <c r="I62">
        <v>3</v>
      </c>
      <c r="J62" t="b">
        <v>1</v>
      </c>
      <c r="K62" t="b">
        <v>0</v>
      </c>
      <c r="L62">
        <v>59</v>
      </c>
      <c r="M62">
        <v>2</v>
      </c>
      <c r="N62">
        <v>40</v>
      </c>
      <c r="O62">
        <v>0.5</v>
      </c>
      <c r="P62" t="s">
        <v>33</v>
      </c>
      <c r="Q62" t="s">
        <v>36</v>
      </c>
      <c r="R62" t="s">
        <v>40</v>
      </c>
      <c r="T62" t="s">
        <v>113</v>
      </c>
    </row>
    <row r="63" spans="1:20" x14ac:dyDescent="0.2">
      <c r="A63" t="s">
        <v>15</v>
      </c>
      <c r="B63" t="s">
        <v>20</v>
      </c>
      <c r="C63" t="s">
        <v>17</v>
      </c>
      <c r="D63" s="6">
        <v>8.53789190888196</v>
      </c>
      <c r="E63" s="6">
        <v>0.83870967741935498</v>
      </c>
      <c r="F63" s="7">
        <v>0.74074074074074103</v>
      </c>
      <c r="G63" s="7">
        <v>0.91428571428571404</v>
      </c>
      <c r="H63" s="7">
        <v>1.65502645502646</v>
      </c>
      <c r="I63">
        <v>3</v>
      </c>
      <c r="J63" t="b">
        <v>1</v>
      </c>
      <c r="K63" t="b">
        <v>0</v>
      </c>
      <c r="L63">
        <v>62</v>
      </c>
      <c r="M63">
        <v>2</v>
      </c>
      <c r="N63">
        <v>40</v>
      </c>
      <c r="O63">
        <v>0.5</v>
      </c>
      <c r="P63" t="s">
        <v>33</v>
      </c>
      <c r="Q63" t="s">
        <v>40</v>
      </c>
      <c r="R63" t="s">
        <v>36</v>
      </c>
      <c r="T63" t="s">
        <v>134</v>
      </c>
    </row>
    <row r="64" spans="1:20" x14ac:dyDescent="0.2">
      <c r="A64" t="s">
        <v>15</v>
      </c>
      <c r="B64" t="s">
        <v>20</v>
      </c>
      <c r="C64" t="s">
        <v>18</v>
      </c>
      <c r="D64" s="6">
        <v>4.9768487085421702</v>
      </c>
      <c r="E64" s="6">
        <v>0.87931034482758597</v>
      </c>
      <c r="F64" s="7">
        <v>0.70588235294117696</v>
      </c>
      <c r="G64" s="7">
        <v>0.95121951219512202</v>
      </c>
      <c r="H64" s="7">
        <v>1.6571018651363001</v>
      </c>
      <c r="I64">
        <v>3</v>
      </c>
      <c r="J64" t="b">
        <v>1</v>
      </c>
      <c r="K64" t="b">
        <v>0</v>
      </c>
      <c r="L64">
        <v>58</v>
      </c>
      <c r="M64">
        <v>2</v>
      </c>
      <c r="N64">
        <v>40</v>
      </c>
      <c r="O64">
        <v>0.5</v>
      </c>
      <c r="P64" t="s">
        <v>33</v>
      </c>
      <c r="Q64" t="s">
        <v>36</v>
      </c>
      <c r="R64" t="s">
        <v>40</v>
      </c>
      <c r="T64" t="s">
        <v>133</v>
      </c>
    </row>
    <row r="66" spans="1:20" x14ac:dyDescent="0.2">
      <c r="A66" t="s">
        <v>15</v>
      </c>
      <c r="B66" t="s">
        <v>13</v>
      </c>
      <c r="C66" t="s">
        <v>14</v>
      </c>
      <c r="D66" s="6">
        <v>5.1424055872246797</v>
      </c>
      <c r="E66" s="6">
        <v>0.69117647058823495</v>
      </c>
      <c r="F66" s="7">
        <v>0.407407407407407</v>
      </c>
      <c r="G66" s="7">
        <v>0.87804878048780499</v>
      </c>
      <c r="H66" s="7">
        <v>1.28545618789521</v>
      </c>
      <c r="I66">
        <v>3</v>
      </c>
      <c r="J66" t="b">
        <v>1</v>
      </c>
      <c r="K66" t="b">
        <v>0</v>
      </c>
      <c r="L66">
        <v>68</v>
      </c>
      <c r="M66">
        <v>2</v>
      </c>
      <c r="N66">
        <v>40</v>
      </c>
      <c r="O66">
        <v>0.5</v>
      </c>
      <c r="P66" t="s">
        <v>113</v>
      </c>
      <c r="Q66" t="s">
        <v>70</v>
      </c>
      <c r="R66" t="s">
        <v>66</v>
      </c>
    </row>
    <row r="67" spans="1:20" x14ac:dyDescent="0.2">
      <c r="A67" t="s">
        <v>15</v>
      </c>
      <c r="B67" t="s">
        <v>13</v>
      </c>
      <c r="C67" t="s">
        <v>16</v>
      </c>
      <c r="D67" s="6">
        <v>6.5462259024493497</v>
      </c>
      <c r="E67" s="6">
        <v>0.677966101694915</v>
      </c>
      <c r="F67" s="7">
        <v>0.45454545454545497</v>
      </c>
      <c r="G67" s="7">
        <v>0.81081081081081097</v>
      </c>
      <c r="H67" s="7">
        <v>1.26535626535627</v>
      </c>
      <c r="I67">
        <v>3</v>
      </c>
      <c r="J67" t="b">
        <v>1</v>
      </c>
      <c r="K67" t="b">
        <v>0</v>
      </c>
      <c r="L67">
        <v>59</v>
      </c>
      <c r="M67">
        <v>2</v>
      </c>
      <c r="N67">
        <v>40</v>
      </c>
      <c r="O67">
        <v>0.5</v>
      </c>
      <c r="P67" t="s">
        <v>113</v>
      </c>
      <c r="Q67" t="s">
        <v>65</v>
      </c>
      <c r="R67" t="s">
        <v>50</v>
      </c>
    </row>
    <row r="68" spans="1:20" x14ac:dyDescent="0.2">
      <c r="A68" t="s">
        <v>15</v>
      </c>
      <c r="B68" t="s">
        <v>13</v>
      </c>
      <c r="C68" t="s">
        <v>17</v>
      </c>
      <c r="D68" s="6">
        <v>7.0140729253717797</v>
      </c>
      <c r="E68" s="6">
        <v>0.80645161290322598</v>
      </c>
      <c r="F68" s="7">
        <v>0.74074074074074103</v>
      </c>
      <c r="G68" s="7">
        <v>0.85714285714285698</v>
      </c>
      <c r="H68" s="7">
        <v>1.5978835978835999</v>
      </c>
      <c r="I68">
        <v>3</v>
      </c>
      <c r="J68" t="b">
        <v>1</v>
      </c>
      <c r="K68" t="b">
        <v>0</v>
      </c>
      <c r="L68">
        <v>62</v>
      </c>
      <c r="M68">
        <v>2</v>
      </c>
      <c r="N68">
        <v>40</v>
      </c>
      <c r="O68">
        <v>0.5</v>
      </c>
      <c r="P68" t="s">
        <v>113</v>
      </c>
      <c r="Q68" t="s">
        <v>66</v>
      </c>
      <c r="R68" t="s">
        <v>65</v>
      </c>
      <c r="S68" t="s">
        <v>50</v>
      </c>
    </row>
    <row r="69" spans="1:20" x14ac:dyDescent="0.2">
      <c r="A69" t="s">
        <v>15</v>
      </c>
      <c r="B69" t="s">
        <v>13</v>
      </c>
      <c r="C69" t="s">
        <v>18</v>
      </c>
      <c r="D69" s="6">
        <v>2.1718051890930901</v>
      </c>
      <c r="E69" s="6">
        <v>0.72413793103448298</v>
      </c>
      <c r="F69" s="7">
        <v>0.41176470588235298</v>
      </c>
      <c r="G69" s="7">
        <v>0.85365853658536595</v>
      </c>
      <c r="H69" s="7">
        <v>1.2654232424677201</v>
      </c>
      <c r="I69">
        <v>3</v>
      </c>
      <c r="J69" t="b">
        <v>1</v>
      </c>
      <c r="K69" t="b">
        <v>0</v>
      </c>
      <c r="L69">
        <v>58</v>
      </c>
      <c r="M69">
        <v>2</v>
      </c>
      <c r="N69">
        <v>40</v>
      </c>
      <c r="O69">
        <v>0.5</v>
      </c>
      <c r="P69" t="s">
        <v>113</v>
      </c>
      <c r="Q69" t="s">
        <v>65</v>
      </c>
      <c r="R69" t="s">
        <v>71</v>
      </c>
      <c r="S69" t="s">
        <v>66</v>
      </c>
    </row>
    <row r="71" spans="1:20" x14ac:dyDescent="0.2">
      <c r="A71" t="s">
        <v>15</v>
      </c>
      <c r="B71" t="s">
        <v>124</v>
      </c>
      <c r="C71" t="s">
        <v>14</v>
      </c>
      <c r="D71" s="6">
        <v>9.2203262676354907</v>
      </c>
      <c r="E71" s="6">
        <v>0.82352941176470595</v>
      </c>
      <c r="F71" s="7">
        <v>0.55555555555555602</v>
      </c>
      <c r="G71" s="7">
        <v>1</v>
      </c>
      <c r="H71" s="7">
        <v>1.55555555555556</v>
      </c>
      <c r="I71">
        <v>3</v>
      </c>
      <c r="J71" t="b">
        <v>1</v>
      </c>
      <c r="K71" t="b">
        <v>0</v>
      </c>
      <c r="L71">
        <v>68</v>
      </c>
      <c r="M71">
        <v>2</v>
      </c>
      <c r="N71">
        <v>40</v>
      </c>
      <c r="O71">
        <v>0.5</v>
      </c>
      <c r="P71" t="s">
        <v>134</v>
      </c>
      <c r="Q71" t="s">
        <v>70</v>
      </c>
      <c r="R71" t="s">
        <v>50</v>
      </c>
    </row>
    <row r="72" spans="1:20" x14ac:dyDescent="0.2">
      <c r="A72" t="s">
        <v>15</v>
      </c>
      <c r="B72" t="s">
        <v>124</v>
      </c>
      <c r="C72" t="s">
        <v>16</v>
      </c>
      <c r="D72" s="6">
        <v>11.8471455484418</v>
      </c>
      <c r="E72" s="6">
        <v>0.88135593220339004</v>
      </c>
      <c r="F72" s="7">
        <v>0.68181818181818199</v>
      </c>
      <c r="G72" s="7">
        <v>1</v>
      </c>
      <c r="H72" s="7">
        <v>1.6818181818181801</v>
      </c>
      <c r="I72">
        <v>3</v>
      </c>
      <c r="J72" t="b">
        <v>1</v>
      </c>
      <c r="K72" t="b">
        <v>0</v>
      </c>
      <c r="L72">
        <v>59</v>
      </c>
      <c r="M72">
        <v>2</v>
      </c>
      <c r="N72">
        <v>40</v>
      </c>
      <c r="O72">
        <v>0.5</v>
      </c>
      <c r="P72" t="s">
        <v>134</v>
      </c>
      <c r="Q72" t="s">
        <v>50</v>
      </c>
      <c r="R72" t="s">
        <v>70</v>
      </c>
    </row>
    <row r="73" spans="1:20" x14ac:dyDescent="0.2">
      <c r="A73" t="s">
        <v>15</v>
      </c>
      <c r="B73" t="s">
        <v>124</v>
      </c>
      <c r="C73" t="s">
        <v>17</v>
      </c>
      <c r="D73" s="6">
        <v>13.317478822560901</v>
      </c>
      <c r="E73" s="6">
        <v>0.91935483870967705</v>
      </c>
      <c r="F73" s="7">
        <v>0.85185185185185197</v>
      </c>
      <c r="G73" s="7">
        <v>0.97142857142857097</v>
      </c>
      <c r="H73" s="7">
        <v>1.8232804232804201</v>
      </c>
      <c r="I73">
        <v>3</v>
      </c>
      <c r="J73" t="b">
        <v>1</v>
      </c>
      <c r="K73" t="b">
        <v>0</v>
      </c>
      <c r="L73">
        <v>62</v>
      </c>
      <c r="M73">
        <v>2</v>
      </c>
      <c r="N73">
        <v>40</v>
      </c>
      <c r="O73">
        <v>0.5</v>
      </c>
      <c r="P73" t="s">
        <v>134</v>
      </c>
      <c r="Q73" t="s">
        <v>50</v>
      </c>
      <c r="R73" t="s">
        <v>70</v>
      </c>
    </row>
    <row r="74" spans="1:20" x14ac:dyDescent="0.2">
      <c r="A74" t="s">
        <v>15</v>
      </c>
      <c r="B74" t="s">
        <v>124</v>
      </c>
      <c r="C74" t="s">
        <v>18</v>
      </c>
      <c r="D74" s="6">
        <v>6.2380082162933501</v>
      </c>
      <c r="E74" s="6">
        <v>0.89655172413793105</v>
      </c>
      <c r="F74" s="7">
        <v>0.64705882352941202</v>
      </c>
      <c r="G74" s="7">
        <v>1</v>
      </c>
      <c r="H74" s="7">
        <v>1.6470588235294099</v>
      </c>
      <c r="I74">
        <v>3</v>
      </c>
      <c r="J74" t="b">
        <v>1</v>
      </c>
      <c r="K74" t="b">
        <v>0</v>
      </c>
      <c r="L74">
        <v>58</v>
      </c>
      <c r="M74">
        <v>2</v>
      </c>
      <c r="N74">
        <v>40</v>
      </c>
      <c r="O74">
        <v>0.5</v>
      </c>
      <c r="P74" t="s">
        <v>134</v>
      </c>
      <c r="Q74" t="s">
        <v>50</v>
      </c>
      <c r="R74" t="s">
        <v>70</v>
      </c>
    </row>
    <row r="77" spans="1:20" x14ac:dyDescent="0.2">
      <c r="A77" t="s">
        <v>15</v>
      </c>
      <c r="B77" t="s">
        <v>20</v>
      </c>
      <c r="C77" t="s">
        <v>14</v>
      </c>
      <c r="D77" s="6">
        <v>4.9485421659221602</v>
      </c>
      <c r="E77" s="6">
        <v>0.82352941176470595</v>
      </c>
      <c r="F77" s="7">
        <v>0.62962962962962998</v>
      </c>
      <c r="G77" s="7">
        <v>0.95121951219512202</v>
      </c>
      <c r="H77" s="7">
        <v>1.5808491418247499</v>
      </c>
      <c r="I77">
        <v>3</v>
      </c>
      <c r="J77" t="b">
        <v>1</v>
      </c>
      <c r="K77" t="b">
        <v>0</v>
      </c>
      <c r="L77">
        <v>68</v>
      </c>
      <c r="M77">
        <v>2</v>
      </c>
      <c r="N77">
        <v>40</v>
      </c>
      <c r="O77">
        <v>0.5</v>
      </c>
      <c r="P77" t="s">
        <v>33</v>
      </c>
      <c r="Q77" t="s">
        <v>36</v>
      </c>
      <c r="T77" t="s">
        <v>33</v>
      </c>
    </row>
    <row r="78" spans="1:20" x14ac:dyDescent="0.2">
      <c r="A78" t="s">
        <v>15</v>
      </c>
      <c r="B78" t="s">
        <v>13</v>
      </c>
      <c r="C78" t="s">
        <v>14</v>
      </c>
      <c r="D78" s="6">
        <v>5.1424055872246797</v>
      </c>
      <c r="E78" s="6">
        <v>0.69117647058823495</v>
      </c>
      <c r="F78" s="7">
        <v>0.407407407407407</v>
      </c>
      <c r="G78" s="7">
        <v>0.87804878048780499</v>
      </c>
      <c r="H78" s="7">
        <v>1.28545618789521</v>
      </c>
      <c r="I78">
        <v>3</v>
      </c>
      <c r="J78" t="b">
        <v>1</v>
      </c>
      <c r="K78" t="b">
        <v>0</v>
      </c>
      <c r="L78">
        <v>68</v>
      </c>
      <c r="M78">
        <v>2</v>
      </c>
      <c r="N78">
        <v>40</v>
      </c>
      <c r="O78">
        <v>0.5</v>
      </c>
      <c r="P78" t="s">
        <v>113</v>
      </c>
      <c r="Q78" t="s">
        <v>70</v>
      </c>
      <c r="R78" t="s">
        <v>66</v>
      </c>
    </row>
    <row r="79" spans="1:20" x14ac:dyDescent="0.2">
      <c r="A79" t="s">
        <v>15</v>
      </c>
      <c r="B79" t="s">
        <v>124</v>
      </c>
      <c r="C79" t="s">
        <v>14</v>
      </c>
      <c r="D79" s="6">
        <v>9.2203262676354907</v>
      </c>
      <c r="E79" s="6">
        <v>0.82352941176470595</v>
      </c>
      <c r="F79" s="7">
        <v>0.55555555555555602</v>
      </c>
      <c r="G79" s="7">
        <v>1</v>
      </c>
      <c r="H79" s="7">
        <v>1.55555555555556</v>
      </c>
      <c r="I79">
        <v>3</v>
      </c>
      <c r="J79" t="b">
        <v>1</v>
      </c>
      <c r="K79" t="b">
        <v>0</v>
      </c>
      <c r="L79">
        <v>68</v>
      </c>
      <c r="M79">
        <v>2</v>
      </c>
      <c r="N79">
        <v>40</v>
      </c>
      <c r="O79">
        <v>0.5</v>
      </c>
      <c r="P79" t="s">
        <v>134</v>
      </c>
      <c r="Q79" t="s">
        <v>70</v>
      </c>
      <c r="R79" t="s">
        <v>50</v>
      </c>
    </row>
    <row r="80" spans="1:20" x14ac:dyDescent="0.2">
      <c r="F80" s="7"/>
      <c r="G80" s="7"/>
      <c r="H80" s="7"/>
    </row>
    <row r="81" spans="1:20" x14ac:dyDescent="0.2">
      <c r="A81" t="s">
        <v>15</v>
      </c>
      <c r="B81" t="s">
        <v>20</v>
      </c>
      <c r="C81" t="s">
        <v>16</v>
      </c>
      <c r="D81" s="6">
        <v>7.6470698808209203</v>
      </c>
      <c r="E81" s="6">
        <v>0.86440677966101698</v>
      </c>
      <c r="F81" s="7">
        <v>0.72727272727272696</v>
      </c>
      <c r="G81" s="7">
        <v>0.94594594594594605</v>
      </c>
      <c r="H81" s="7">
        <v>1.67321867321867</v>
      </c>
      <c r="I81">
        <v>3</v>
      </c>
      <c r="J81" t="b">
        <v>1</v>
      </c>
      <c r="K81" t="b">
        <v>0</v>
      </c>
      <c r="L81">
        <v>59</v>
      </c>
      <c r="M81">
        <v>2</v>
      </c>
      <c r="N81">
        <v>40</v>
      </c>
      <c r="O81">
        <v>0.5</v>
      </c>
      <c r="P81" t="s">
        <v>33</v>
      </c>
      <c r="Q81" t="s">
        <v>36</v>
      </c>
      <c r="R81" t="s">
        <v>40</v>
      </c>
      <c r="S81" t="s">
        <v>42</v>
      </c>
      <c r="T81" t="s">
        <v>113</v>
      </c>
    </row>
    <row r="82" spans="1:20" x14ac:dyDescent="0.2">
      <c r="A82" t="s">
        <v>15</v>
      </c>
      <c r="B82" t="s">
        <v>13</v>
      </c>
      <c r="C82" t="s">
        <v>16</v>
      </c>
      <c r="D82" s="6">
        <v>6.5462259024493497</v>
      </c>
      <c r="E82" s="6">
        <v>0.677966101694915</v>
      </c>
      <c r="F82" s="7">
        <v>0.45454545454545497</v>
      </c>
      <c r="G82" s="7">
        <v>0.81081081081081097</v>
      </c>
      <c r="H82" s="7">
        <v>1.26535626535627</v>
      </c>
      <c r="I82">
        <v>3</v>
      </c>
      <c r="J82" t="b">
        <v>1</v>
      </c>
      <c r="K82" t="b">
        <v>0</v>
      </c>
      <c r="L82">
        <v>59</v>
      </c>
      <c r="M82">
        <v>2</v>
      </c>
      <c r="N82">
        <v>40</v>
      </c>
      <c r="O82">
        <v>0.5</v>
      </c>
      <c r="P82" t="s">
        <v>113</v>
      </c>
      <c r="Q82" t="s">
        <v>65</v>
      </c>
      <c r="R82" t="s">
        <v>50</v>
      </c>
    </row>
    <row r="83" spans="1:20" x14ac:dyDescent="0.2">
      <c r="A83" t="s">
        <v>15</v>
      </c>
      <c r="B83" t="s">
        <v>124</v>
      </c>
      <c r="C83" t="s">
        <v>16</v>
      </c>
      <c r="D83" s="6">
        <v>11.8471455484418</v>
      </c>
      <c r="E83" s="6">
        <v>0.88135593220339004</v>
      </c>
      <c r="F83" s="7">
        <v>0.68181818181818199</v>
      </c>
      <c r="G83" s="7">
        <v>1</v>
      </c>
      <c r="H83" s="7">
        <v>1.6818181818181801</v>
      </c>
      <c r="I83">
        <v>3</v>
      </c>
      <c r="J83" t="b">
        <v>1</v>
      </c>
      <c r="K83" t="b">
        <v>0</v>
      </c>
      <c r="L83">
        <v>59</v>
      </c>
      <c r="M83">
        <v>2</v>
      </c>
      <c r="N83">
        <v>40</v>
      </c>
      <c r="O83">
        <v>0.5</v>
      </c>
      <c r="P83" t="s">
        <v>134</v>
      </c>
      <c r="Q83" t="s">
        <v>50</v>
      </c>
      <c r="R83" t="s">
        <v>70</v>
      </c>
    </row>
    <row r="84" spans="1:20" x14ac:dyDescent="0.2">
      <c r="F84" s="7"/>
      <c r="G84" s="7"/>
      <c r="H84" s="7"/>
    </row>
    <row r="85" spans="1:20" x14ac:dyDescent="0.2">
      <c r="A85" t="s">
        <v>15</v>
      </c>
      <c r="B85" t="s">
        <v>20</v>
      </c>
      <c r="C85" t="s">
        <v>17</v>
      </c>
      <c r="D85" s="6">
        <v>8.53789190888196</v>
      </c>
      <c r="E85" s="6">
        <v>0.83870967741935498</v>
      </c>
      <c r="F85" s="7">
        <v>0.74074074074074103</v>
      </c>
      <c r="G85" s="7">
        <v>0.91428571428571404</v>
      </c>
      <c r="H85" s="7">
        <v>1.65502645502646</v>
      </c>
      <c r="I85">
        <v>3</v>
      </c>
      <c r="J85" t="b">
        <v>1</v>
      </c>
      <c r="K85" t="b">
        <v>0</v>
      </c>
      <c r="L85">
        <v>62</v>
      </c>
      <c r="M85">
        <v>2</v>
      </c>
      <c r="N85">
        <v>40</v>
      </c>
      <c r="O85">
        <v>0.5</v>
      </c>
      <c r="P85" t="s">
        <v>33</v>
      </c>
      <c r="Q85" t="s">
        <v>40</v>
      </c>
      <c r="R85" t="s">
        <v>36</v>
      </c>
      <c r="T85" t="s">
        <v>134</v>
      </c>
    </row>
    <row r="86" spans="1:20" x14ac:dyDescent="0.2">
      <c r="A86" t="s">
        <v>15</v>
      </c>
      <c r="B86" t="s">
        <v>13</v>
      </c>
      <c r="C86" t="s">
        <v>17</v>
      </c>
      <c r="D86" s="6">
        <v>7.0140729253717797</v>
      </c>
      <c r="E86" s="6">
        <v>0.80645161290322598</v>
      </c>
      <c r="F86" s="7">
        <v>0.74074074074074103</v>
      </c>
      <c r="G86" s="7">
        <v>0.85714285714285698</v>
      </c>
      <c r="H86" s="7">
        <v>1.5978835978835999</v>
      </c>
      <c r="I86">
        <v>3</v>
      </c>
      <c r="J86" t="b">
        <v>1</v>
      </c>
      <c r="K86" t="b">
        <v>0</v>
      </c>
      <c r="L86">
        <v>62</v>
      </c>
      <c r="M86">
        <v>2</v>
      </c>
      <c r="N86">
        <v>40</v>
      </c>
      <c r="O86">
        <v>0.5</v>
      </c>
      <c r="P86" t="s">
        <v>113</v>
      </c>
      <c r="Q86" t="s">
        <v>66</v>
      </c>
      <c r="R86" t="s">
        <v>65</v>
      </c>
      <c r="S86" t="s">
        <v>50</v>
      </c>
    </row>
    <row r="87" spans="1:20" x14ac:dyDescent="0.2">
      <c r="A87" t="s">
        <v>15</v>
      </c>
      <c r="B87" t="s">
        <v>124</v>
      </c>
      <c r="C87" t="s">
        <v>17</v>
      </c>
      <c r="D87" s="6">
        <v>13.317478822560901</v>
      </c>
      <c r="E87" s="6">
        <v>0.91935483870967705</v>
      </c>
      <c r="F87" s="7">
        <v>0.85185185185185197</v>
      </c>
      <c r="G87" s="7">
        <v>0.97142857142857097</v>
      </c>
      <c r="H87" s="7">
        <v>1.8232804232804201</v>
      </c>
      <c r="I87">
        <v>3</v>
      </c>
      <c r="J87" t="b">
        <v>1</v>
      </c>
      <c r="K87" t="b">
        <v>0</v>
      </c>
      <c r="L87">
        <v>62</v>
      </c>
      <c r="M87">
        <v>2</v>
      </c>
      <c r="N87">
        <v>40</v>
      </c>
      <c r="O87">
        <v>0.5</v>
      </c>
      <c r="P87" t="s">
        <v>134</v>
      </c>
      <c r="Q87" t="s">
        <v>50</v>
      </c>
      <c r="R87" t="s">
        <v>70</v>
      </c>
    </row>
    <row r="88" spans="1:20" x14ac:dyDescent="0.2">
      <c r="F88" s="7"/>
      <c r="G88" s="7"/>
      <c r="H88" s="7"/>
    </row>
    <row r="89" spans="1:20" x14ac:dyDescent="0.2">
      <c r="A89" t="s">
        <v>15</v>
      </c>
      <c r="B89" t="s">
        <v>20</v>
      </c>
      <c r="C89" t="s">
        <v>18</v>
      </c>
      <c r="D89" s="6">
        <v>4.9768487085421702</v>
      </c>
      <c r="E89" s="6">
        <v>0.87931034482758597</v>
      </c>
      <c r="F89" s="7">
        <v>0.70588235294117696</v>
      </c>
      <c r="G89" s="7">
        <v>0.95121951219512202</v>
      </c>
      <c r="H89" s="7">
        <v>1.6571018651363001</v>
      </c>
      <c r="I89">
        <v>3</v>
      </c>
      <c r="J89" t="b">
        <v>1</v>
      </c>
      <c r="K89" t="b">
        <v>0</v>
      </c>
      <c r="L89">
        <v>58</v>
      </c>
      <c r="M89">
        <v>2</v>
      </c>
      <c r="N89">
        <v>40</v>
      </c>
      <c r="O89">
        <v>0.5</v>
      </c>
      <c r="P89" t="s">
        <v>33</v>
      </c>
      <c r="Q89" t="s">
        <v>36</v>
      </c>
      <c r="R89" t="s">
        <v>40</v>
      </c>
      <c r="T89" t="s">
        <v>133</v>
      </c>
    </row>
    <row r="90" spans="1:20" x14ac:dyDescent="0.2">
      <c r="A90" t="s">
        <v>15</v>
      </c>
      <c r="B90" t="s">
        <v>13</v>
      </c>
      <c r="C90" t="s">
        <v>18</v>
      </c>
      <c r="D90" s="6">
        <v>2.1718051890930901</v>
      </c>
      <c r="E90" s="6">
        <v>0.72413793103448298</v>
      </c>
      <c r="F90" s="7">
        <v>0.41176470588235298</v>
      </c>
      <c r="G90" s="7">
        <v>0.85365853658536595</v>
      </c>
      <c r="H90" s="7">
        <v>1.2654232424677201</v>
      </c>
      <c r="I90">
        <v>3</v>
      </c>
      <c r="J90" t="b">
        <v>1</v>
      </c>
      <c r="K90" t="b">
        <v>0</v>
      </c>
      <c r="L90">
        <v>58</v>
      </c>
      <c r="M90">
        <v>2</v>
      </c>
      <c r="N90">
        <v>40</v>
      </c>
      <c r="O90">
        <v>0.5</v>
      </c>
      <c r="P90" t="s">
        <v>113</v>
      </c>
      <c r="Q90" t="s">
        <v>65</v>
      </c>
      <c r="R90" t="s">
        <v>71</v>
      </c>
      <c r="S90" t="s">
        <v>66</v>
      </c>
    </row>
    <row r="91" spans="1:20" x14ac:dyDescent="0.2">
      <c r="A91" t="s">
        <v>15</v>
      </c>
      <c r="B91" t="s">
        <v>124</v>
      </c>
      <c r="C91" t="s">
        <v>18</v>
      </c>
      <c r="D91" s="6">
        <v>6.2380082162933501</v>
      </c>
      <c r="E91" s="6">
        <v>0.89655172413793105</v>
      </c>
      <c r="F91" s="7">
        <v>0.64705882352941202</v>
      </c>
      <c r="G91" s="7">
        <v>1</v>
      </c>
      <c r="H91" s="7">
        <v>1.6470588235294099</v>
      </c>
      <c r="I91">
        <v>3</v>
      </c>
      <c r="J91" t="b">
        <v>1</v>
      </c>
      <c r="K91" t="b">
        <v>0</v>
      </c>
      <c r="L91">
        <v>58</v>
      </c>
      <c r="M91">
        <v>2</v>
      </c>
      <c r="N91">
        <v>40</v>
      </c>
      <c r="O91">
        <v>0.5</v>
      </c>
      <c r="P91" t="s">
        <v>134</v>
      </c>
      <c r="Q91" t="s">
        <v>50</v>
      </c>
      <c r="R91" t="s">
        <v>70</v>
      </c>
    </row>
    <row r="95" spans="1:20" x14ac:dyDescent="0.2">
      <c r="A95" t="s">
        <v>131</v>
      </c>
    </row>
    <row r="96" spans="1:20" x14ac:dyDescent="0.2">
      <c r="A96" t="s">
        <v>15</v>
      </c>
      <c r="B96" t="s">
        <v>20</v>
      </c>
      <c r="C96" t="s">
        <v>14</v>
      </c>
      <c r="D96" s="6">
        <v>4.8078665224938399</v>
      </c>
      <c r="E96" s="6">
        <v>0.79411764705882304</v>
      </c>
      <c r="F96" s="7">
        <v>0.592592592592593</v>
      </c>
      <c r="G96" s="7">
        <v>0.92682926829268297</v>
      </c>
      <c r="H96" s="7">
        <v>1.5194218608852801</v>
      </c>
      <c r="I96">
        <v>4</v>
      </c>
      <c r="J96" t="b">
        <v>1</v>
      </c>
      <c r="K96" t="b">
        <v>0</v>
      </c>
      <c r="L96">
        <v>68</v>
      </c>
      <c r="M96">
        <v>2</v>
      </c>
      <c r="N96">
        <v>40</v>
      </c>
      <c r="O96">
        <v>0.5</v>
      </c>
      <c r="P96" t="s">
        <v>33</v>
      </c>
      <c r="Q96" t="s">
        <v>36</v>
      </c>
      <c r="R96" t="s">
        <v>37</v>
      </c>
      <c r="S96" t="s">
        <v>35</v>
      </c>
    </row>
    <row r="97" spans="1:21" x14ac:dyDescent="0.2">
      <c r="A97" t="s">
        <v>15</v>
      </c>
      <c r="B97" t="s">
        <v>20</v>
      </c>
      <c r="C97" t="s">
        <v>16</v>
      </c>
      <c r="D97" s="6">
        <v>6.51578218724541</v>
      </c>
      <c r="E97" s="6">
        <v>0.84745762711864403</v>
      </c>
      <c r="F97" s="7">
        <v>0.72727272727272696</v>
      </c>
      <c r="G97" s="7">
        <v>0.91891891891891897</v>
      </c>
      <c r="H97" s="7">
        <v>1.6461916461916499</v>
      </c>
      <c r="I97">
        <v>4</v>
      </c>
      <c r="J97" t="b">
        <v>1</v>
      </c>
      <c r="K97" t="b">
        <v>0</v>
      </c>
      <c r="L97">
        <v>59</v>
      </c>
      <c r="M97">
        <v>2</v>
      </c>
      <c r="N97">
        <v>40</v>
      </c>
      <c r="O97">
        <v>0.5</v>
      </c>
      <c r="P97" t="s">
        <v>33</v>
      </c>
      <c r="Q97" t="s">
        <v>36</v>
      </c>
      <c r="R97" t="s">
        <v>40</v>
      </c>
      <c r="S97" t="s">
        <v>42</v>
      </c>
      <c r="T97" t="s">
        <v>41</v>
      </c>
      <c r="U97" t="s">
        <v>37</v>
      </c>
    </row>
    <row r="98" spans="1:21" x14ac:dyDescent="0.2">
      <c r="A98" t="s">
        <v>15</v>
      </c>
      <c r="B98" t="s">
        <v>20</v>
      </c>
      <c r="C98" t="s">
        <v>17</v>
      </c>
      <c r="D98" s="6">
        <v>8.1098726342404301</v>
      </c>
      <c r="E98" s="6">
        <v>0.83870967741935498</v>
      </c>
      <c r="F98" s="7">
        <v>0.74074074074074103</v>
      </c>
      <c r="G98" s="7">
        <v>0.91428571428571404</v>
      </c>
      <c r="H98" s="7">
        <v>1.65502645502646</v>
      </c>
      <c r="I98">
        <v>4</v>
      </c>
      <c r="J98" t="b">
        <v>1</v>
      </c>
      <c r="K98" t="b">
        <v>0</v>
      </c>
      <c r="L98">
        <v>62</v>
      </c>
      <c r="M98">
        <v>2</v>
      </c>
      <c r="N98">
        <v>40</v>
      </c>
      <c r="O98">
        <v>0.5</v>
      </c>
      <c r="P98" t="s">
        <v>33</v>
      </c>
      <c r="Q98" t="s">
        <v>36</v>
      </c>
      <c r="R98" t="s">
        <v>40</v>
      </c>
      <c r="S98" t="s">
        <v>41</v>
      </c>
    </row>
    <row r="99" spans="1:21" x14ac:dyDescent="0.2">
      <c r="A99" t="s">
        <v>15</v>
      </c>
      <c r="B99" t="s">
        <v>20</v>
      </c>
      <c r="C99" t="s">
        <v>18</v>
      </c>
      <c r="D99" s="6">
        <v>4.7283359507740297</v>
      </c>
      <c r="E99" s="6">
        <v>0.81034482758620696</v>
      </c>
      <c r="F99" s="7">
        <v>0.70588235294117696</v>
      </c>
      <c r="G99" s="7">
        <v>0.85365853658536595</v>
      </c>
      <c r="H99" s="7">
        <v>1.5595408895265399</v>
      </c>
      <c r="I99">
        <v>4</v>
      </c>
      <c r="J99" t="b">
        <v>1</v>
      </c>
      <c r="K99" t="b">
        <v>0</v>
      </c>
      <c r="L99">
        <v>58</v>
      </c>
      <c r="M99">
        <v>2</v>
      </c>
      <c r="N99">
        <v>40</v>
      </c>
      <c r="O99">
        <v>0.5</v>
      </c>
      <c r="P99" t="s">
        <v>33</v>
      </c>
      <c r="Q99" t="s">
        <v>36</v>
      </c>
      <c r="R99" t="s">
        <v>40</v>
      </c>
      <c r="S99" t="s">
        <v>41</v>
      </c>
      <c r="T99" t="s">
        <v>37</v>
      </c>
    </row>
    <row r="101" spans="1:21" x14ac:dyDescent="0.2">
      <c r="A101" t="s">
        <v>15</v>
      </c>
      <c r="B101" t="s">
        <v>13</v>
      </c>
      <c r="C101" t="s">
        <v>14</v>
      </c>
      <c r="D101" s="6">
        <v>7.7067529490145104</v>
      </c>
      <c r="E101" s="6">
        <v>0.79411764705882304</v>
      </c>
      <c r="F101" s="7">
        <v>0.51851851851851805</v>
      </c>
      <c r="G101" s="7">
        <v>0.97560975609756095</v>
      </c>
      <c r="H101" s="7">
        <v>1.49412827461608</v>
      </c>
      <c r="I101">
        <v>4</v>
      </c>
      <c r="J101" t="b">
        <v>1</v>
      </c>
      <c r="K101" t="b">
        <v>0</v>
      </c>
      <c r="L101">
        <v>68</v>
      </c>
      <c r="M101">
        <v>2</v>
      </c>
      <c r="N101">
        <v>40</v>
      </c>
      <c r="O101">
        <v>0.5</v>
      </c>
      <c r="P101" t="s">
        <v>113</v>
      </c>
      <c r="Q101" t="s">
        <v>66</v>
      </c>
      <c r="R101" t="s">
        <v>70</v>
      </c>
      <c r="S101" t="s">
        <v>50</v>
      </c>
    </row>
    <row r="102" spans="1:21" x14ac:dyDescent="0.2">
      <c r="A102" t="s">
        <v>15</v>
      </c>
      <c r="B102" t="s">
        <v>13</v>
      </c>
      <c r="C102" t="s">
        <v>16</v>
      </c>
      <c r="D102" s="6">
        <v>9.4644044171934105</v>
      </c>
      <c r="E102" s="6">
        <v>0.84745762711864403</v>
      </c>
      <c r="F102" s="7">
        <v>0.68181818181818199</v>
      </c>
      <c r="G102" s="7">
        <v>0.94594594594594605</v>
      </c>
      <c r="H102" s="7">
        <v>1.6277641277641299</v>
      </c>
      <c r="I102">
        <v>4</v>
      </c>
      <c r="J102" t="b">
        <v>1</v>
      </c>
      <c r="K102" t="b">
        <v>0</v>
      </c>
      <c r="L102">
        <v>59</v>
      </c>
      <c r="M102">
        <v>2</v>
      </c>
      <c r="N102">
        <v>40</v>
      </c>
      <c r="O102">
        <v>0.5</v>
      </c>
      <c r="P102" t="s">
        <v>113</v>
      </c>
      <c r="Q102" t="s">
        <v>65</v>
      </c>
      <c r="R102" t="s">
        <v>66</v>
      </c>
      <c r="S102" t="s">
        <v>50</v>
      </c>
    </row>
    <row r="103" spans="1:21" x14ac:dyDescent="0.2">
      <c r="A103" t="s">
        <v>15</v>
      </c>
      <c r="B103" t="s">
        <v>13</v>
      </c>
      <c r="C103" t="s">
        <v>17</v>
      </c>
      <c r="D103" s="6">
        <v>12.994323541662901</v>
      </c>
      <c r="E103" s="6">
        <v>0.87096774193548399</v>
      </c>
      <c r="F103" s="7">
        <v>0.81481481481481499</v>
      </c>
      <c r="G103" s="7">
        <v>0.91428571428571404</v>
      </c>
      <c r="H103" s="7">
        <v>1.7291005291005299</v>
      </c>
      <c r="I103">
        <v>4</v>
      </c>
      <c r="J103" t="b">
        <v>1</v>
      </c>
      <c r="K103" t="b">
        <v>0</v>
      </c>
      <c r="L103">
        <v>62</v>
      </c>
      <c r="M103">
        <v>2</v>
      </c>
      <c r="N103">
        <v>40</v>
      </c>
      <c r="O103">
        <v>0.5</v>
      </c>
      <c r="P103" t="s">
        <v>113</v>
      </c>
      <c r="Q103" t="s">
        <v>65</v>
      </c>
      <c r="R103" t="s">
        <v>66</v>
      </c>
      <c r="S103" t="s">
        <v>50</v>
      </c>
      <c r="T103" t="s">
        <v>70</v>
      </c>
    </row>
    <row r="104" spans="1:21" x14ac:dyDescent="0.2">
      <c r="A104" t="s">
        <v>15</v>
      </c>
      <c r="B104" t="s">
        <v>13</v>
      </c>
      <c r="C104" t="s">
        <v>18</v>
      </c>
      <c r="D104" s="6">
        <v>5.4368201982498299</v>
      </c>
      <c r="E104" s="6">
        <v>0.75862068965517204</v>
      </c>
      <c r="F104" s="7">
        <v>0.58823529411764697</v>
      </c>
      <c r="G104" s="7">
        <v>0.82926829268292701</v>
      </c>
      <c r="H104" s="7">
        <v>1.4175035868005701</v>
      </c>
      <c r="I104">
        <v>4</v>
      </c>
      <c r="J104" t="b">
        <v>1</v>
      </c>
      <c r="K104" t="b">
        <v>0</v>
      </c>
      <c r="L104">
        <v>58</v>
      </c>
      <c r="M104">
        <v>2</v>
      </c>
      <c r="N104">
        <v>40</v>
      </c>
      <c r="O104">
        <v>0.5</v>
      </c>
      <c r="P104" t="s">
        <v>113</v>
      </c>
      <c r="Q104" t="s">
        <v>66</v>
      </c>
      <c r="R104" t="s">
        <v>65</v>
      </c>
      <c r="S104" t="s">
        <v>71</v>
      </c>
    </row>
    <row r="106" spans="1:21" x14ac:dyDescent="0.2">
      <c r="A106" t="s">
        <v>15</v>
      </c>
      <c r="B106" t="s">
        <v>124</v>
      </c>
      <c r="C106" t="s">
        <v>14</v>
      </c>
      <c r="D106" s="6">
        <v>14.254514469971101</v>
      </c>
      <c r="E106" s="6">
        <v>0.83823529411764697</v>
      </c>
      <c r="F106" s="7">
        <v>0.66666666666666696</v>
      </c>
      <c r="G106" s="7">
        <v>0.95121951219512202</v>
      </c>
      <c r="H106" s="7">
        <v>1.61788617886179</v>
      </c>
      <c r="I106">
        <v>4</v>
      </c>
      <c r="J106" t="b">
        <v>1</v>
      </c>
      <c r="K106" t="b">
        <v>0</v>
      </c>
      <c r="L106">
        <v>68</v>
      </c>
      <c r="M106">
        <v>2</v>
      </c>
      <c r="N106">
        <v>40</v>
      </c>
      <c r="O106">
        <v>0.5</v>
      </c>
      <c r="P106" t="s">
        <v>134</v>
      </c>
      <c r="Q106" t="s">
        <v>70</v>
      </c>
      <c r="R106" t="s">
        <v>50</v>
      </c>
    </row>
    <row r="107" spans="1:21" x14ac:dyDescent="0.2">
      <c r="A107" t="s">
        <v>15</v>
      </c>
      <c r="B107" t="s">
        <v>124</v>
      </c>
      <c r="C107" t="s">
        <v>16</v>
      </c>
      <c r="D107" s="6">
        <v>14.756985279872399</v>
      </c>
      <c r="E107" s="6">
        <v>0.91525423728813604</v>
      </c>
      <c r="F107" s="7">
        <v>0.77272727272727304</v>
      </c>
      <c r="G107" s="7">
        <v>1</v>
      </c>
      <c r="H107" s="7">
        <v>1.77272727272727</v>
      </c>
      <c r="I107">
        <v>4</v>
      </c>
      <c r="J107" t="b">
        <v>1</v>
      </c>
      <c r="K107" t="b">
        <v>0</v>
      </c>
      <c r="L107">
        <v>59</v>
      </c>
      <c r="M107">
        <v>2</v>
      </c>
      <c r="N107">
        <v>40</v>
      </c>
      <c r="O107">
        <v>0.5</v>
      </c>
      <c r="P107" t="s">
        <v>134</v>
      </c>
      <c r="Q107" t="s">
        <v>50</v>
      </c>
    </row>
    <row r="108" spans="1:21" x14ac:dyDescent="0.2">
      <c r="A108" t="s">
        <v>15</v>
      </c>
      <c r="B108" t="s">
        <v>124</v>
      </c>
      <c r="C108" t="s">
        <v>17</v>
      </c>
      <c r="D108" s="6">
        <v>13.1726491850853</v>
      </c>
      <c r="E108" s="6">
        <v>0.93548387096774199</v>
      </c>
      <c r="F108" s="7">
        <v>0.85185185185185197</v>
      </c>
      <c r="G108" s="7">
        <v>1</v>
      </c>
      <c r="H108" s="7">
        <v>1.8518518518518501</v>
      </c>
      <c r="I108">
        <v>4</v>
      </c>
      <c r="J108" t="b">
        <v>1</v>
      </c>
      <c r="K108" t="b">
        <v>0</v>
      </c>
      <c r="L108">
        <v>62</v>
      </c>
      <c r="M108">
        <v>2</v>
      </c>
      <c r="N108">
        <v>40</v>
      </c>
      <c r="O108">
        <v>0.5</v>
      </c>
      <c r="P108" t="s">
        <v>134</v>
      </c>
      <c r="Q108" t="s">
        <v>50</v>
      </c>
      <c r="R108" t="s">
        <v>70</v>
      </c>
    </row>
    <row r="109" spans="1:21" x14ac:dyDescent="0.2">
      <c r="A109" t="s">
        <v>15</v>
      </c>
      <c r="B109" t="s">
        <v>124</v>
      </c>
      <c r="C109" t="s">
        <v>18</v>
      </c>
      <c r="D109" s="6">
        <v>9.8848502996783001</v>
      </c>
      <c r="E109" s="6">
        <v>0.89655172413793105</v>
      </c>
      <c r="F109" s="7">
        <v>0.70588235294117696</v>
      </c>
      <c r="G109" s="7">
        <v>0.97560975609756095</v>
      </c>
      <c r="H109" s="7">
        <v>1.68149210903874</v>
      </c>
      <c r="I109">
        <v>4</v>
      </c>
      <c r="J109" t="b">
        <v>1</v>
      </c>
      <c r="K109" t="b">
        <v>0</v>
      </c>
      <c r="L109">
        <v>58</v>
      </c>
      <c r="M109">
        <v>2</v>
      </c>
      <c r="N109">
        <v>40</v>
      </c>
      <c r="O109">
        <v>0.5</v>
      </c>
      <c r="P109" t="s">
        <v>134</v>
      </c>
      <c r="Q109" t="s">
        <v>50</v>
      </c>
      <c r="R109" t="s">
        <v>70</v>
      </c>
    </row>
    <row r="111" spans="1:21" x14ac:dyDescent="0.2">
      <c r="A111" t="s">
        <v>15</v>
      </c>
      <c r="B111" t="s">
        <v>133</v>
      </c>
      <c r="C111" t="s">
        <v>14</v>
      </c>
      <c r="D111" s="6">
        <v>6.7360205660942603</v>
      </c>
      <c r="E111" s="6">
        <v>0.79411764705882304</v>
      </c>
      <c r="F111" s="7">
        <v>0.48148148148148101</v>
      </c>
      <c r="G111" s="7">
        <v>1</v>
      </c>
      <c r="H111" s="7">
        <v>1.4814814814814801</v>
      </c>
      <c r="I111">
        <v>4</v>
      </c>
      <c r="J111" t="b">
        <v>1</v>
      </c>
      <c r="K111" t="b">
        <v>0</v>
      </c>
      <c r="L111">
        <v>68</v>
      </c>
      <c r="M111">
        <v>2</v>
      </c>
      <c r="N111">
        <v>40</v>
      </c>
      <c r="O111">
        <v>0.5</v>
      </c>
      <c r="P111" t="s">
        <v>133</v>
      </c>
      <c r="Q111" t="s">
        <v>66</v>
      </c>
      <c r="R111" t="s">
        <v>70</v>
      </c>
      <c r="S111" t="s">
        <v>50</v>
      </c>
      <c r="T111" t="s">
        <v>65</v>
      </c>
    </row>
    <row r="112" spans="1:21" x14ac:dyDescent="0.2">
      <c r="A112" t="s">
        <v>15</v>
      </c>
      <c r="B112" t="s">
        <v>133</v>
      </c>
      <c r="C112" t="s">
        <v>16</v>
      </c>
      <c r="D112" s="6">
        <v>11.9279254388469</v>
      </c>
      <c r="E112" s="6">
        <v>0.86440677966101698</v>
      </c>
      <c r="F112" s="7">
        <v>0.68181818181818199</v>
      </c>
      <c r="G112" s="7">
        <v>0.97297297297297303</v>
      </c>
      <c r="H112" s="7">
        <v>1.65479115479115</v>
      </c>
      <c r="I112">
        <v>4</v>
      </c>
      <c r="J112" t="b">
        <v>1</v>
      </c>
      <c r="K112" t="b">
        <v>0</v>
      </c>
      <c r="L112">
        <v>59</v>
      </c>
      <c r="M112">
        <v>2</v>
      </c>
      <c r="N112">
        <v>40</v>
      </c>
      <c r="O112">
        <v>0.5</v>
      </c>
      <c r="P112" t="s">
        <v>133</v>
      </c>
      <c r="Q112" t="s">
        <v>65</v>
      </c>
      <c r="R112" t="s">
        <v>66</v>
      </c>
      <c r="S112" t="s">
        <v>50</v>
      </c>
      <c r="T112" t="s">
        <v>70</v>
      </c>
    </row>
    <row r="113" spans="1:21" x14ac:dyDescent="0.2">
      <c r="A113" t="s">
        <v>15</v>
      </c>
      <c r="B113" t="s">
        <v>133</v>
      </c>
      <c r="C113" t="s">
        <v>17</v>
      </c>
      <c r="D113" s="6">
        <v>12.9504555140302</v>
      </c>
      <c r="E113" s="6">
        <v>0.88709677419354804</v>
      </c>
      <c r="F113" s="7">
        <v>0.85185185185185197</v>
      </c>
      <c r="G113" s="7">
        <v>0.91428571428571404</v>
      </c>
      <c r="H113" s="7">
        <v>1.76613756613757</v>
      </c>
      <c r="I113">
        <v>4</v>
      </c>
      <c r="J113" t="b">
        <v>1</v>
      </c>
      <c r="K113" t="b">
        <v>0</v>
      </c>
      <c r="L113">
        <v>62</v>
      </c>
      <c r="M113">
        <v>2</v>
      </c>
      <c r="N113">
        <v>40</v>
      </c>
      <c r="O113">
        <v>0.5</v>
      </c>
      <c r="P113" t="s">
        <v>133</v>
      </c>
      <c r="Q113" t="s">
        <v>66</v>
      </c>
      <c r="R113" t="s">
        <v>65</v>
      </c>
      <c r="S113" t="s">
        <v>50</v>
      </c>
      <c r="T113" t="s">
        <v>70</v>
      </c>
    </row>
    <row r="114" spans="1:21" x14ac:dyDescent="0.2">
      <c r="A114" t="s">
        <v>15</v>
      </c>
      <c r="B114" t="s">
        <v>133</v>
      </c>
      <c r="C114" t="s">
        <v>18</v>
      </c>
      <c r="D114" s="6">
        <v>5.0305609763513601</v>
      </c>
      <c r="E114" s="6">
        <v>0.82758620689655205</v>
      </c>
      <c r="F114" s="7">
        <v>0.58823529411764697</v>
      </c>
      <c r="G114" s="7">
        <v>0.92682926829268297</v>
      </c>
      <c r="H114" s="7">
        <v>1.5150645624103301</v>
      </c>
      <c r="I114">
        <v>4</v>
      </c>
      <c r="J114" t="b">
        <v>1</v>
      </c>
      <c r="K114" t="b">
        <v>0</v>
      </c>
      <c r="L114">
        <v>58</v>
      </c>
      <c r="M114">
        <v>2</v>
      </c>
      <c r="N114">
        <v>40</v>
      </c>
      <c r="O114">
        <v>0.5</v>
      </c>
      <c r="P114" t="s">
        <v>133</v>
      </c>
      <c r="Q114" t="s">
        <v>65</v>
      </c>
      <c r="R114" t="s">
        <v>66</v>
      </c>
      <c r="S114" t="s">
        <v>50</v>
      </c>
      <c r="T114" t="s">
        <v>70</v>
      </c>
    </row>
    <row r="117" spans="1:21" x14ac:dyDescent="0.2">
      <c r="A117" t="s">
        <v>15</v>
      </c>
      <c r="B117" t="s">
        <v>20</v>
      </c>
      <c r="C117" t="s">
        <v>14</v>
      </c>
      <c r="D117" s="6">
        <v>4.8078665224938399</v>
      </c>
      <c r="E117" s="6">
        <v>0.79411764705882304</v>
      </c>
      <c r="F117" s="7">
        <v>0.592592592592593</v>
      </c>
      <c r="G117" s="7">
        <v>0.92682926829268297</v>
      </c>
      <c r="H117" s="7">
        <v>1.5194218608852801</v>
      </c>
      <c r="I117">
        <v>4</v>
      </c>
      <c r="J117" t="b">
        <v>1</v>
      </c>
      <c r="K117" t="b">
        <v>0</v>
      </c>
      <c r="L117">
        <v>68</v>
      </c>
      <c r="M117">
        <v>2</v>
      </c>
      <c r="N117">
        <v>40</v>
      </c>
      <c r="O117">
        <v>0.5</v>
      </c>
      <c r="P117" t="s">
        <v>33</v>
      </c>
      <c r="Q117" t="s">
        <v>36</v>
      </c>
      <c r="R117" t="s">
        <v>37</v>
      </c>
      <c r="S117" t="s">
        <v>41</v>
      </c>
      <c r="T117" t="s">
        <v>35</v>
      </c>
    </row>
    <row r="118" spans="1:21" x14ac:dyDescent="0.2">
      <c r="A118" t="s">
        <v>15</v>
      </c>
      <c r="B118" t="s">
        <v>13</v>
      </c>
      <c r="C118" t="s">
        <v>14</v>
      </c>
      <c r="D118" s="6">
        <v>7.7067529490145104</v>
      </c>
      <c r="E118" s="6">
        <v>0.79411764705882304</v>
      </c>
      <c r="F118" s="7">
        <v>0.51851851851851805</v>
      </c>
      <c r="G118" s="7">
        <v>0.97560975609756095</v>
      </c>
      <c r="H118" s="7">
        <v>1.49412827461608</v>
      </c>
      <c r="I118">
        <v>4</v>
      </c>
      <c r="J118" t="b">
        <v>1</v>
      </c>
      <c r="K118" t="b">
        <v>0</v>
      </c>
      <c r="L118">
        <v>68</v>
      </c>
      <c r="M118">
        <v>2</v>
      </c>
      <c r="N118">
        <v>40</v>
      </c>
      <c r="O118">
        <v>0.5</v>
      </c>
      <c r="P118" t="s">
        <v>113</v>
      </c>
      <c r="Q118" t="s">
        <v>66</v>
      </c>
      <c r="R118" t="s">
        <v>70</v>
      </c>
      <c r="S118" t="s">
        <v>50</v>
      </c>
    </row>
    <row r="119" spans="1:21" x14ac:dyDescent="0.2">
      <c r="A119" t="s">
        <v>15</v>
      </c>
      <c r="B119" t="s">
        <v>124</v>
      </c>
      <c r="C119" t="s">
        <v>14</v>
      </c>
      <c r="D119" s="6">
        <v>14.254514469971101</v>
      </c>
      <c r="E119" s="6">
        <v>0.83823529411764697</v>
      </c>
      <c r="F119" s="7">
        <v>0.66666666666666696</v>
      </c>
      <c r="G119" s="7">
        <v>0.95121951219512202</v>
      </c>
      <c r="H119" s="7">
        <v>1.61788617886179</v>
      </c>
      <c r="I119">
        <v>4</v>
      </c>
      <c r="J119" t="b">
        <v>1</v>
      </c>
      <c r="K119" t="b">
        <v>0</v>
      </c>
      <c r="L119">
        <v>68</v>
      </c>
      <c r="M119">
        <v>2</v>
      </c>
      <c r="N119">
        <v>40</v>
      </c>
      <c r="O119">
        <v>0.5</v>
      </c>
      <c r="P119" t="s">
        <v>134</v>
      </c>
      <c r="Q119" t="s">
        <v>70</v>
      </c>
      <c r="R119" t="s">
        <v>50</v>
      </c>
    </row>
    <row r="120" spans="1:21" x14ac:dyDescent="0.2">
      <c r="A120" t="s">
        <v>15</v>
      </c>
      <c r="B120" t="s">
        <v>133</v>
      </c>
      <c r="C120" t="s">
        <v>14</v>
      </c>
      <c r="D120" s="6">
        <v>6.7360205660942603</v>
      </c>
      <c r="E120" s="6">
        <v>0.79411764705882304</v>
      </c>
      <c r="F120" s="7">
        <v>0.48148148148148101</v>
      </c>
      <c r="G120" s="7">
        <v>1</v>
      </c>
      <c r="H120" s="7">
        <v>1.4814814814814801</v>
      </c>
      <c r="I120">
        <v>4</v>
      </c>
      <c r="J120" t="b">
        <v>1</v>
      </c>
      <c r="K120" t="b">
        <v>0</v>
      </c>
      <c r="L120">
        <v>68</v>
      </c>
      <c r="M120">
        <v>2</v>
      </c>
      <c r="N120">
        <v>40</v>
      </c>
      <c r="O120">
        <v>0.5</v>
      </c>
      <c r="P120" t="s">
        <v>133</v>
      </c>
      <c r="Q120" t="s">
        <v>66</v>
      </c>
      <c r="R120" t="s">
        <v>70</v>
      </c>
      <c r="S120" t="s">
        <v>50</v>
      </c>
      <c r="T120" t="s">
        <v>65</v>
      </c>
    </row>
    <row r="122" spans="1:21" x14ac:dyDescent="0.2">
      <c r="A122" t="s">
        <v>15</v>
      </c>
      <c r="B122" t="s">
        <v>20</v>
      </c>
      <c r="C122" t="s">
        <v>16</v>
      </c>
      <c r="D122" s="6">
        <v>6.51578218724541</v>
      </c>
      <c r="E122" s="6">
        <v>0.84745762711864403</v>
      </c>
      <c r="F122" s="7">
        <v>0.72727272727272696</v>
      </c>
      <c r="G122" s="7">
        <v>0.91891891891891897</v>
      </c>
      <c r="H122" s="7">
        <v>1.6461916461916499</v>
      </c>
      <c r="I122">
        <v>4</v>
      </c>
      <c r="J122" t="b">
        <v>1</v>
      </c>
      <c r="K122" t="b">
        <v>0</v>
      </c>
      <c r="L122">
        <v>59</v>
      </c>
      <c r="M122">
        <v>2</v>
      </c>
      <c r="N122">
        <v>40</v>
      </c>
      <c r="O122">
        <v>0.5</v>
      </c>
      <c r="P122" t="s">
        <v>33</v>
      </c>
      <c r="Q122" t="s">
        <v>36</v>
      </c>
      <c r="R122" t="s">
        <v>40</v>
      </c>
      <c r="S122" t="s">
        <v>42</v>
      </c>
      <c r="T122" t="s">
        <v>41</v>
      </c>
      <c r="U122" t="s">
        <v>37</v>
      </c>
    </row>
    <row r="123" spans="1:21" x14ac:dyDescent="0.2">
      <c r="A123" t="s">
        <v>15</v>
      </c>
      <c r="B123" t="s">
        <v>13</v>
      </c>
      <c r="C123" t="s">
        <v>16</v>
      </c>
      <c r="D123" s="6">
        <v>9.4644044171934105</v>
      </c>
      <c r="E123" s="6">
        <v>0.84745762711864403</v>
      </c>
      <c r="F123" s="7">
        <v>0.68181818181818199</v>
      </c>
      <c r="G123" s="7">
        <v>0.94594594594594605</v>
      </c>
      <c r="H123" s="7">
        <v>1.6277641277641299</v>
      </c>
      <c r="I123">
        <v>4</v>
      </c>
      <c r="J123" t="b">
        <v>1</v>
      </c>
      <c r="K123" t="b">
        <v>0</v>
      </c>
      <c r="L123">
        <v>59</v>
      </c>
      <c r="M123">
        <v>2</v>
      </c>
      <c r="N123">
        <v>40</v>
      </c>
      <c r="O123">
        <v>0.5</v>
      </c>
      <c r="P123" t="s">
        <v>113</v>
      </c>
      <c r="Q123" t="s">
        <v>65</v>
      </c>
      <c r="R123" t="s">
        <v>66</v>
      </c>
      <c r="S123" t="s">
        <v>50</v>
      </c>
    </row>
    <row r="124" spans="1:21" x14ac:dyDescent="0.2">
      <c r="A124" t="s">
        <v>15</v>
      </c>
      <c r="B124" t="s">
        <v>124</v>
      </c>
      <c r="C124" t="s">
        <v>16</v>
      </c>
      <c r="D124" s="6">
        <v>14.756985279872399</v>
      </c>
      <c r="E124" s="6">
        <v>0.91525423728813604</v>
      </c>
      <c r="F124" s="7">
        <v>0.77272727272727304</v>
      </c>
      <c r="G124" s="7">
        <v>1</v>
      </c>
      <c r="H124" s="7">
        <v>1.77272727272727</v>
      </c>
      <c r="I124">
        <v>4</v>
      </c>
      <c r="J124" t="b">
        <v>1</v>
      </c>
      <c r="K124" t="b">
        <v>0</v>
      </c>
      <c r="L124">
        <v>59</v>
      </c>
      <c r="M124">
        <v>2</v>
      </c>
      <c r="N124">
        <v>40</v>
      </c>
      <c r="O124">
        <v>0.5</v>
      </c>
      <c r="P124" t="s">
        <v>134</v>
      </c>
      <c r="Q124" t="s">
        <v>50</v>
      </c>
    </row>
    <row r="125" spans="1:21" x14ac:dyDescent="0.2">
      <c r="A125" t="s">
        <v>15</v>
      </c>
      <c r="B125" t="s">
        <v>133</v>
      </c>
      <c r="C125" t="s">
        <v>16</v>
      </c>
      <c r="D125" s="6">
        <v>11.9279254388469</v>
      </c>
      <c r="E125" s="6">
        <v>0.86440677966101698</v>
      </c>
      <c r="F125" s="7">
        <v>0.68181818181818199</v>
      </c>
      <c r="G125" s="7">
        <v>0.97297297297297303</v>
      </c>
      <c r="H125" s="7">
        <v>1.65479115479115</v>
      </c>
      <c r="I125">
        <v>4</v>
      </c>
      <c r="J125" t="b">
        <v>1</v>
      </c>
      <c r="K125" t="b">
        <v>0</v>
      </c>
      <c r="L125">
        <v>59</v>
      </c>
      <c r="M125">
        <v>2</v>
      </c>
      <c r="N125">
        <v>40</v>
      </c>
      <c r="O125">
        <v>0.5</v>
      </c>
      <c r="P125" t="s">
        <v>133</v>
      </c>
      <c r="Q125" t="s">
        <v>65</v>
      </c>
      <c r="R125" t="s">
        <v>66</v>
      </c>
      <c r="S125" t="s">
        <v>50</v>
      </c>
      <c r="T125" t="s">
        <v>70</v>
      </c>
    </row>
    <row r="127" spans="1:21" x14ac:dyDescent="0.2">
      <c r="A127" t="s">
        <v>15</v>
      </c>
      <c r="B127" t="s">
        <v>20</v>
      </c>
      <c r="C127" t="s">
        <v>17</v>
      </c>
      <c r="D127" s="6">
        <v>8.1098726342404301</v>
      </c>
      <c r="E127" s="6">
        <v>0.83870967741935498</v>
      </c>
      <c r="F127" s="7">
        <v>0.74074074074074103</v>
      </c>
      <c r="G127" s="7">
        <v>0.91428571428571404</v>
      </c>
      <c r="H127" s="7">
        <v>1.65502645502646</v>
      </c>
      <c r="I127">
        <v>4</v>
      </c>
      <c r="J127" t="b">
        <v>1</v>
      </c>
      <c r="K127" t="b">
        <v>0</v>
      </c>
      <c r="L127">
        <v>62</v>
      </c>
      <c r="M127">
        <v>2</v>
      </c>
      <c r="N127">
        <v>40</v>
      </c>
      <c r="O127">
        <v>0.5</v>
      </c>
      <c r="P127" t="s">
        <v>33</v>
      </c>
      <c r="Q127" t="s">
        <v>36</v>
      </c>
      <c r="R127" t="s">
        <v>40</v>
      </c>
      <c r="S127" t="s">
        <v>41</v>
      </c>
    </row>
    <row r="128" spans="1:21" x14ac:dyDescent="0.2">
      <c r="A128" t="s">
        <v>15</v>
      </c>
      <c r="B128" t="s">
        <v>13</v>
      </c>
      <c r="C128" t="s">
        <v>17</v>
      </c>
      <c r="D128" s="6">
        <v>12.994323541662901</v>
      </c>
      <c r="E128" s="6">
        <v>0.87096774193548399</v>
      </c>
      <c r="F128" s="7">
        <v>0.81481481481481499</v>
      </c>
      <c r="G128" s="7">
        <v>0.91428571428571404</v>
      </c>
      <c r="H128" s="7">
        <v>1.7291005291005299</v>
      </c>
      <c r="I128">
        <v>4</v>
      </c>
      <c r="J128" t="b">
        <v>1</v>
      </c>
      <c r="K128" t="b">
        <v>0</v>
      </c>
      <c r="L128">
        <v>62</v>
      </c>
      <c r="M128">
        <v>2</v>
      </c>
      <c r="N128">
        <v>40</v>
      </c>
      <c r="O128">
        <v>0.5</v>
      </c>
      <c r="P128" t="s">
        <v>113</v>
      </c>
      <c r="Q128" t="s">
        <v>65</v>
      </c>
      <c r="R128" t="s">
        <v>66</v>
      </c>
      <c r="S128" t="s">
        <v>50</v>
      </c>
      <c r="T128" t="s">
        <v>70</v>
      </c>
    </row>
    <row r="129" spans="1:20" x14ac:dyDescent="0.2">
      <c r="A129" t="s">
        <v>15</v>
      </c>
      <c r="B129" t="s">
        <v>124</v>
      </c>
      <c r="C129" t="s">
        <v>17</v>
      </c>
      <c r="D129" s="6">
        <v>13.1726491850853</v>
      </c>
      <c r="E129" s="6">
        <v>0.93548387096774199</v>
      </c>
      <c r="F129" s="7">
        <v>0.85185185185185197</v>
      </c>
      <c r="G129" s="7">
        <v>1</v>
      </c>
      <c r="H129" s="7">
        <v>1.8518518518518501</v>
      </c>
      <c r="I129">
        <v>4</v>
      </c>
      <c r="J129" t="b">
        <v>1</v>
      </c>
      <c r="K129" t="b">
        <v>0</v>
      </c>
      <c r="L129">
        <v>62</v>
      </c>
      <c r="M129">
        <v>2</v>
      </c>
      <c r="N129">
        <v>40</v>
      </c>
      <c r="O129">
        <v>0.5</v>
      </c>
      <c r="P129" t="s">
        <v>134</v>
      </c>
      <c r="Q129" t="s">
        <v>50</v>
      </c>
      <c r="R129" t="s">
        <v>70</v>
      </c>
    </row>
    <row r="130" spans="1:20" x14ac:dyDescent="0.2">
      <c r="A130" t="s">
        <v>15</v>
      </c>
      <c r="B130" t="s">
        <v>133</v>
      </c>
      <c r="C130" t="s">
        <v>17</v>
      </c>
      <c r="D130" s="6">
        <v>12.9504555140302</v>
      </c>
      <c r="E130" s="6">
        <v>0.88709677419354804</v>
      </c>
      <c r="F130" s="7">
        <v>0.85185185185185197</v>
      </c>
      <c r="G130" s="7">
        <v>0.91428571428571404</v>
      </c>
      <c r="H130" s="7">
        <v>1.76613756613757</v>
      </c>
      <c r="I130">
        <v>4</v>
      </c>
      <c r="J130" t="b">
        <v>1</v>
      </c>
      <c r="K130" t="b">
        <v>0</v>
      </c>
      <c r="L130">
        <v>62</v>
      </c>
      <c r="M130">
        <v>2</v>
      </c>
      <c r="N130">
        <v>40</v>
      </c>
      <c r="O130">
        <v>0.5</v>
      </c>
      <c r="P130" t="s">
        <v>133</v>
      </c>
      <c r="Q130" t="s">
        <v>66</v>
      </c>
      <c r="R130" t="s">
        <v>65</v>
      </c>
      <c r="S130" t="s">
        <v>50</v>
      </c>
      <c r="T130" t="s">
        <v>70</v>
      </c>
    </row>
    <row r="132" spans="1:20" x14ac:dyDescent="0.2">
      <c r="A132" t="s">
        <v>15</v>
      </c>
      <c r="B132" t="s">
        <v>20</v>
      </c>
      <c r="C132" t="s">
        <v>18</v>
      </c>
      <c r="D132" s="6">
        <v>4.7283359507740297</v>
      </c>
      <c r="E132" s="6">
        <v>0.81034482758620696</v>
      </c>
      <c r="F132" s="7">
        <v>0.70588235294117696</v>
      </c>
      <c r="G132" s="7">
        <v>0.85365853658536595</v>
      </c>
      <c r="H132" s="7">
        <v>1.5595408895265399</v>
      </c>
      <c r="I132">
        <v>4</v>
      </c>
      <c r="J132" t="b">
        <v>1</v>
      </c>
      <c r="K132" t="b">
        <v>0</v>
      </c>
      <c r="L132">
        <v>58</v>
      </c>
      <c r="M132">
        <v>2</v>
      </c>
      <c r="N132">
        <v>40</v>
      </c>
      <c r="O132">
        <v>0.5</v>
      </c>
      <c r="P132" t="s">
        <v>33</v>
      </c>
      <c r="Q132" t="s">
        <v>36</v>
      </c>
      <c r="R132" t="s">
        <v>40</v>
      </c>
      <c r="S132" t="s">
        <v>41</v>
      </c>
      <c r="T132" t="s">
        <v>37</v>
      </c>
    </row>
    <row r="133" spans="1:20" x14ac:dyDescent="0.2">
      <c r="A133" t="s">
        <v>15</v>
      </c>
      <c r="B133" t="s">
        <v>13</v>
      </c>
      <c r="C133" t="s">
        <v>18</v>
      </c>
      <c r="D133" s="6">
        <v>5.4368201982498299</v>
      </c>
      <c r="E133" s="6">
        <v>0.75862068965517204</v>
      </c>
      <c r="F133" s="7">
        <v>0.58823529411764697</v>
      </c>
      <c r="G133" s="7">
        <v>0.82926829268292701</v>
      </c>
      <c r="H133" s="7">
        <v>1.4175035868005701</v>
      </c>
      <c r="I133">
        <v>4</v>
      </c>
      <c r="J133" t="b">
        <v>1</v>
      </c>
      <c r="K133" t="b">
        <v>0</v>
      </c>
      <c r="L133">
        <v>58</v>
      </c>
      <c r="M133">
        <v>2</v>
      </c>
      <c r="N133">
        <v>40</v>
      </c>
      <c r="O133">
        <v>0.5</v>
      </c>
      <c r="P133" t="s">
        <v>113</v>
      </c>
      <c r="Q133" t="s">
        <v>66</v>
      </c>
      <c r="R133" t="s">
        <v>65</v>
      </c>
      <c r="S133" t="s">
        <v>71</v>
      </c>
    </row>
    <row r="134" spans="1:20" x14ac:dyDescent="0.2">
      <c r="A134" t="s">
        <v>15</v>
      </c>
      <c r="B134" t="s">
        <v>124</v>
      </c>
      <c r="C134" t="s">
        <v>18</v>
      </c>
      <c r="D134" s="6">
        <v>9.8848502996783001</v>
      </c>
      <c r="E134" s="6">
        <v>0.89655172413793105</v>
      </c>
      <c r="F134" s="7">
        <v>0.70588235294117696</v>
      </c>
      <c r="G134" s="7">
        <v>0.97560975609756095</v>
      </c>
      <c r="H134" s="7">
        <v>1.68149210903874</v>
      </c>
      <c r="I134">
        <v>4</v>
      </c>
      <c r="J134" t="b">
        <v>1</v>
      </c>
      <c r="K134" t="b">
        <v>0</v>
      </c>
      <c r="L134">
        <v>58</v>
      </c>
      <c r="M134">
        <v>2</v>
      </c>
      <c r="N134">
        <v>40</v>
      </c>
      <c r="O134">
        <v>0.5</v>
      </c>
      <c r="P134" t="s">
        <v>134</v>
      </c>
      <c r="Q134" t="s">
        <v>50</v>
      </c>
      <c r="R134" t="s">
        <v>70</v>
      </c>
    </row>
    <row r="135" spans="1:20" x14ac:dyDescent="0.2">
      <c r="A135" t="s">
        <v>15</v>
      </c>
      <c r="B135" t="s">
        <v>133</v>
      </c>
      <c r="C135" t="s">
        <v>18</v>
      </c>
      <c r="D135" s="6">
        <v>5.0305609763513601</v>
      </c>
      <c r="E135" s="6">
        <v>0.82758620689655205</v>
      </c>
      <c r="F135" s="7">
        <v>0.58823529411764697</v>
      </c>
      <c r="G135" s="7">
        <v>0.92682926829268297</v>
      </c>
      <c r="H135" s="7">
        <v>1.5150645624103301</v>
      </c>
      <c r="I135">
        <v>4</v>
      </c>
      <c r="J135" t="b">
        <v>1</v>
      </c>
      <c r="K135" t="b">
        <v>0</v>
      </c>
      <c r="L135">
        <v>58</v>
      </c>
      <c r="M135">
        <v>2</v>
      </c>
      <c r="N135">
        <v>40</v>
      </c>
      <c r="O135">
        <v>0.5</v>
      </c>
      <c r="P135" t="s">
        <v>133</v>
      </c>
      <c r="Q135" t="s">
        <v>65</v>
      </c>
      <c r="R135" t="s">
        <v>66</v>
      </c>
      <c r="S135" t="s">
        <v>50</v>
      </c>
      <c r="T135" t="s">
        <v>70</v>
      </c>
    </row>
    <row r="139" spans="1:20" x14ac:dyDescent="0.2">
      <c r="A139" t="s">
        <v>132</v>
      </c>
    </row>
    <row r="140" spans="1:20" x14ac:dyDescent="0.2">
      <c r="A140" t="s">
        <v>15</v>
      </c>
      <c r="B140" t="s">
        <v>124</v>
      </c>
      <c r="C140" t="s">
        <v>14</v>
      </c>
      <c r="D140" s="6">
        <v>5.4218918572592401</v>
      </c>
      <c r="E140" s="6">
        <v>0.83823529411764697</v>
      </c>
      <c r="F140" s="6">
        <v>0.62962962962962998</v>
      </c>
      <c r="G140" s="6">
        <v>0.97560975609756095</v>
      </c>
      <c r="H140" s="6">
        <v>1.60523938572719</v>
      </c>
      <c r="I140">
        <v>5</v>
      </c>
      <c r="J140" t="b">
        <v>1</v>
      </c>
      <c r="K140" t="b">
        <v>0</v>
      </c>
      <c r="L140">
        <v>68</v>
      </c>
      <c r="M140">
        <v>2</v>
      </c>
      <c r="N140">
        <v>40</v>
      </c>
      <c r="O140">
        <v>0.5</v>
      </c>
      <c r="P140" t="s">
        <v>134</v>
      </c>
      <c r="Q140" t="s">
        <v>36</v>
      </c>
      <c r="R140" t="s">
        <v>70</v>
      </c>
      <c r="S140" t="s">
        <v>50</v>
      </c>
    </row>
    <row r="141" spans="1:20" x14ac:dyDescent="0.2">
      <c r="A141" t="s">
        <v>15</v>
      </c>
      <c r="B141" t="s">
        <v>124</v>
      </c>
      <c r="C141" t="s">
        <v>16</v>
      </c>
      <c r="D141" s="6">
        <v>9.0836281615686403</v>
      </c>
      <c r="E141" s="6">
        <v>0.88135593220339004</v>
      </c>
      <c r="F141" s="6">
        <v>0.77272727272727304</v>
      </c>
      <c r="G141" s="6">
        <v>0.94594594594594605</v>
      </c>
      <c r="H141" s="6">
        <v>1.7186732186732201</v>
      </c>
      <c r="I141">
        <v>5</v>
      </c>
      <c r="J141" t="b">
        <v>1</v>
      </c>
      <c r="K141" t="b">
        <v>0</v>
      </c>
      <c r="L141">
        <v>59</v>
      </c>
      <c r="M141">
        <v>2</v>
      </c>
      <c r="N141">
        <v>40</v>
      </c>
      <c r="O141">
        <v>0.5</v>
      </c>
      <c r="P141" t="s">
        <v>134</v>
      </c>
      <c r="Q141" t="s">
        <v>36</v>
      </c>
      <c r="R141" t="s">
        <v>50</v>
      </c>
      <c r="S141" t="s">
        <v>70</v>
      </c>
      <c r="T141" t="s">
        <v>40</v>
      </c>
    </row>
    <row r="142" spans="1:20" x14ac:dyDescent="0.2">
      <c r="A142" t="s">
        <v>15</v>
      </c>
      <c r="B142" t="s">
        <v>124</v>
      </c>
      <c r="C142" t="s">
        <v>17</v>
      </c>
      <c r="D142" s="6">
        <v>8.8563220121271709</v>
      </c>
      <c r="E142" s="6">
        <v>0.83870967741935498</v>
      </c>
      <c r="F142" s="6">
        <v>0.74074074074074103</v>
      </c>
      <c r="G142" s="6">
        <v>0.91428571428571404</v>
      </c>
      <c r="H142" s="6">
        <v>1.65502645502646</v>
      </c>
      <c r="I142">
        <v>5</v>
      </c>
      <c r="J142" t="b">
        <v>1</v>
      </c>
      <c r="K142" t="b">
        <v>0</v>
      </c>
      <c r="L142">
        <v>62</v>
      </c>
      <c r="M142">
        <v>2</v>
      </c>
      <c r="N142">
        <v>40</v>
      </c>
      <c r="O142">
        <v>0.5</v>
      </c>
      <c r="P142" t="s">
        <v>134</v>
      </c>
      <c r="Q142" t="s">
        <v>50</v>
      </c>
      <c r="R142" t="s">
        <v>70</v>
      </c>
      <c r="S142" t="s">
        <v>40</v>
      </c>
    </row>
    <row r="143" spans="1:20" x14ac:dyDescent="0.2">
      <c r="A143" t="s">
        <v>15</v>
      </c>
      <c r="B143" t="s">
        <v>124</v>
      </c>
      <c r="C143" t="s">
        <v>18</v>
      </c>
      <c r="D143" s="6">
        <v>5.5548473654791097</v>
      </c>
      <c r="E143" s="6">
        <v>0.91379310344827602</v>
      </c>
      <c r="F143" s="6">
        <v>0.82352941176470595</v>
      </c>
      <c r="G143" s="6">
        <v>0.95121951219512202</v>
      </c>
      <c r="H143" s="6">
        <v>1.77474892395983</v>
      </c>
      <c r="I143">
        <v>5</v>
      </c>
      <c r="J143" t="b">
        <v>1</v>
      </c>
      <c r="K143" t="b">
        <v>0</v>
      </c>
      <c r="L143">
        <v>58</v>
      </c>
      <c r="M143">
        <v>2</v>
      </c>
      <c r="N143">
        <v>40</v>
      </c>
      <c r="O143">
        <v>0.5</v>
      </c>
      <c r="P143" t="s">
        <v>134</v>
      </c>
      <c r="Q143" t="s">
        <v>40</v>
      </c>
      <c r="R143" t="s">
        <v>36</v>
      </c>
      <c r="S143" t="s">
        <v>50</v>
      </c>
      <c r="T143" t="s">
        <v>70</v>
      </c>
    </row>
    <row r="146" spans="1:20" s="10" customFormat="1" x14ac:dyDescent="0.2">
      <c r="D146" s="11"/>
      <c r="E146" s="11"/>
      <c r="F146" s="11"/>
      <c r="G146" s="11"/>
      <c r="H146" s="11"/>
    </row>
    <row r="147" spans="1:20" s="10" customFormat="1" x14ac:dyDescent="0.2">
      <c r="D147" s="11"/>
      <c r="E147" s="11"/>
      <c r="F147" s="11"/>
      <c r="G147" s="11"/>
      <c r="H147" s="11"/>
    </row>
    <row r="148" spans="1:20" x14ac:dyDescent="0.2">
      <c r="A148" t="s">
        <v>136</v>
      </c>
    </row>
    <row r="149" spans="1:20" x14ac:dyDescent="0.2">
      <c r="A149" t="s">
        <v>137</v>
      </c>
    </row>
    <row r="150" spans="1:20" s="13" customFormat="1" x14ac:dyDescent="0.2">
      <c r="A150" s="13" t="s">
        <v>15</v>
      </c>
      <c r="B150" s="13" t="s">
        <v>124</v>
      </c>
      <c r="C150" s="13" t="s">
        <v>14</v>
      </c>
      <c r="D150" s="13">
        <v>11.457080750899699</v>
      </c>
      <c r="E150" s="13">
        <v>0.85294117647058798</v>
      </c>
      <c r="F150" s="14">
        <v>0.66666666666666696</v>
      </c>
      <c r="G150" s="14">
        <v>0.97560975609756095</v>
      </c>
      <c r="H150" s="14">
        <v>1.6422764227642299</v>
      </c>
      <c r="I150" s="13">
        <v>4</v>
      </c>
      <c r="J150" s="13" t="b">
        <v>1</v>
      </c>
      <c r="K150" s="13" t="b">
        <v>0</v>
      </c>
      <c r="L150" s="13">
        <v>68</v>
      </c>
      <c r="M150" s="13">
        <v>2</v>
      </c>
      <c r="N150" s="13">
        <v>40</v>
      </c>
      <c r="O150" s="13">
        <v>1</v>
      </c>
      <c r="P150" s="13" t="s">
        <v>134</v>
      </c>
      <c r="Q150" s="13" t="s">
        <v>70</v>
      </c>
      <c r="R150" s="13" t="s">
        <v>50</v>
      </c>
      <c r="T150" s="13" t="s">
        <v>29</v>
      </c>
    </row>
    <row r="151" spans="1:20" x14ac:dyDescent="0.2">
      <c r="A151" t="s">
        <v>15</v>
      </c>
      <c r="B151" t="s">
        <v>124</v>
      </c>
      <c r="C151" t="s">
        <v>16</v>
      </c>
      <c r="D151">
        <v>12.883727220194601</v>
      </c>
      <c r="E151">
        <v>0.93220338983050799</v>
      </c>
      <c r="F151" s="7">
        <v>0.81818181818181801</v>
      </c>
      <c r="G151" s="7">
        <v>1</v>
      </c>
      <c r="H151" s="7">
        <v>1.8181818181818199</v>
      </c>
      <c r="I151">
        <v>4</v>
      </c>
      <c r="J151" t="b">
        <v>1</v>
      </c>
      <c r="K151" t="b">
        <v>0</v>
      </c>
      <c r="L151">
        <v>59</v>
      </c>
      <c r="M151">
        <v>2</v>
      </c>
      <c r="N151">
        <v>40</v>
      </c>
      <c r="O151">
        <v>1</v>
      </c>
      <c r="P151" t="s">
        <v>134</v>
      </c>
      <c r="Q151" t="s">
        <v>50</v>
      </c>
      <c r="R151" t="s">
        <v>70</v>
      </c>
      <c r="T151" s="4" t="s">
        <v>120</v>
      </c>
    </row>
    <row r="152" spans="1:20" s="13" customFormat="1" x14ac:dyDescent="0.2">
      <c r="A152" s="13" t="s">
        <v>15</v>
      </c>
      <c r="B152" s="13" t="s">
        <v>124</v>
      </c>
      <c r="C152" s="13" t="s">
        <v>17</v>
      </c>
      <c r="D152" s="13">
        <v>11.6884220933383</v>
      </c>
      <c r="E152" s="13">
        <v>0.95161290322580605</v>
      </c>
      <c r="F152" s="14">
        <v>0.88888888888888895</v>
      </c>
      <c r="G152" s="14">
        <v>1</v>
      </c>
      <c r="H152" s="14">
        <v>1.8888888888888899</v>
      </c>
      <c r="I152" s="13">
        <v>4</v>
      </c>
      <c r="J152" s="13" t="b">
        <v>1</v>
      </c>
      <c r="K152" s="13" t="b">
        <v>0</v>
      </c>
      <c r="L152" s="13">
        <v>62</v>
      </c>
      <c r="M152" s="13">
        <v>2</v>
      </c>
      <c r="N152" s="13">
        <v>40</v>
      </c>
      <c r="O152" s="13">
        <v>1</v>
      </c>
      <c r="P152" s="13" t="s">
        <v>134</v>
      </c>
      <c r="Q152" s="13" t="s">
        <v>50</v>
      </c>
      <c r="R152" s="13" t="s">
        <v>70</v>
      </c>
      <c r="T152" s="13" t="s">
        <v>122</v>
      </c>
    </row>
    <row r="153" spans="1:20" x14ac:dyDescent="0.2">
      <c r="A153" t="s">
        <v>15</v>
      </c>
      <c r="B153" t="s">
        <v>124</v>
      </c>
      <c r="C153" t="s">
        <v>18</v>
      </c>
      <c r="D153">
        <v>5.8368506623397298</v>
      </c>
      <c r="E153">
        <v>0.91379310344827602</v>
      </c>
      <c r="F153" s="7">
        <v>0.70588235294117696</v>
      </c>
      <c r="G153" s="7">
        <v>1</v>
      </c>
      <c r="H153" s="7">
        <v>1.70588235294118</v>
      </c>
      <c r="I153">
        <v>4</v>
      </c>
      <c r="J153" t="b">
        <v>1</v>
      </c>
      <c r="K153" t="b">
        <v>0</v>
      </c>
      <c r="L153">
        <v>58</v>
      </c>
      <c r="M153">
        <v>2</v>
      </c>
      <c r="N153">
        <v>40</v>
      </c>
      <c r="O153">
        <v>1</v>
      </c>
      <c r="P153" t="s">
        <v>141</v>
      </c>
      <c r="Q153" t="s">
        <v>50</v>
      </c>
      <c r="R153" t="s">
        <v>70</v>
      </c>
      <c r="T153" s="4" t="s">
        <v>121</v>
      </c>
    </row>
    <row r="154" spans="1:20" x14ac:dyDescent="0.2">
      <c r="D154"/>
      <c r="E154"/>
      <c r="F154" s="12"/>
      <c r="G154" s="12"/>
      <c r="H154" s="12"/>
      <c r="T154" s="4"/>
    </row>
    <row r="155" spans="1:20" x14ac:dyDescent="0.2">
      <c r="A155" t="s">
        <v>15</v>
      </c>
      <c r="B155" t="s">
        <v>142</v>
      </c>
      <c r="C155" t="s">
        <v>14</v>
      </c>
      <c r="D155">
        <v>14.5826027151672</v>
      </c>
      <c r="E155">
        <v>0.86764705882352899</v>
      </c>
      <c r="F155" s="7">
        <v>0.66666666666666696</v>
      </c>
      <c r="G155" s="7">
        <v>1</v>
      </c>
      <c r="H155" s="7">
        <v>1.6666666666666701</v>
      </c>
      <c r="I155">
        <v>3</v>
      </c>
      <c r="J155" t="b">
        <v>1</v>
      </c>
      <c r="K155" t="b">
        <v>0</v>
      </c>
      <c r="L155">
        <v>68</v>
      </c>
      <c r="M155">
        <v>2</v>
      </c>
      <c r="N155">
        <v>40</v>
      </c>
      <c r="O155">
        <v>1</v>
      </c>
      <c r="P155" t="s">
        <v>142</v>
      </c>
      <c r="Q155" t="s">
        <v>50</v>
      </c>
    </row>
    <row r="156" spans="1:20" x14ac:dyDescent="0.2">
      <c r="A156" t="s">
        <v>15</v>
      </c>
      <c r="B156" t="s">
        <v>142</v>
      </c>
      <c r="C156" t="s">
        <v>16</v>
      </c>
      <c r="D156">
        <v>20.026076976813702</v>
      </c>
      <c r="E156">
        <v>0.94915254237288105</v>
      </c>
      <c r="F156" s="7">
        <v>0.86363636363636398</v>
      </c>
      <c r="G156" s="7">
        <v>1</v>
      </c>
      <c r="H156" s="7">
        <v>1.86363636363636</v>
      </c>
      <c r="I156">
        <v>3</v>
      </c>
      <c r="J156" t="b">
        <v>1</v>
      </c>
      <c r="K156" t="b">
        <v>0</v>
      </c>
      <c r="L156">
        <v>59</v>
      </c>
      <c r="M156">
        <v>2</v>
      </c>
      <c r="N156">
        <v>40</v>
      </c>
      <c r="O156">
        <v>1</v>
      </c>
      <c r="P156" t="s">
        <v>142</v>
      </c>
      <c r="Q156" t="s">
        <v>50</v>
      </c>
    </row>
    <row r="157" spans="1:20" x14ac:dyDescent="0.2">
      <c r="A157" t="s">
        <v>15</v>
      </c>
      <c r="B157" t="s">
        <v>142</v>
      </c>
      <c r="C157" t="s">
        <v>17</v>
      </c>
      <c r="D157">
        <v>22.338416982701101</v>
      </c>
      <c r="E157">
        <v>0.93548387096774199</v>
      </c>
      <c r="F157" s="7">
        <v>0.88888888888888895</v>
      </c>
      <c r="G157" s="7">
        <v>0.97142857142857097</v>
      </c>
      <c r="H157" s="7">
        <v>1.8603174603174599</v>
      </c>
      <c r="I157">
        <v>3</v>
      </c>
      <c r="J157" t="b">
        <v>1</v>
      </c>
      <c r="K157" t="b">
        <v>0</v>
      </c>
      <c r="L157">
        <v>62</v>
      </c>
      <c r="M157">
        <v>2</v>
      </c>
      <c r="N157">
        <v>40</v>
      </c>
      <c r="O157">
        <v>1</v>
      </c>
      <c r="P157" t="s">
        <v>142</v>
      </c>
      <c r="Q157" t="s">
        <v>50</v>
      </c>
    </row>
    <row r="158" spans="1:20" x14ac:dyDescent="0.2">
      <c r="A158" t="s">
        <v>15</v>
      </c>
      <c r="B158" t="s">
        <v>142</v>
      </c>
      <c r="C158" t="s">
        <v>18</v>
      </c>
      <c r="D158">
        <v>6.5144080386682104</v>
      </c>
      <c r="E158">
        <v>0.91379310344827602</v>
      </c>
      <c r="F158" s="7">
        <v>0.70588235294117696</v>
      </c>
      <c r="G158" s="7">
        <v>1</v>
      </c>
      <c r="H158" s="7">
        <v>1.70588235294118</v>
      </c>
      <c r="I158">
        <v>3</v>
      </c>
      <c r="J158" t="b">
        <v>1</v>
      </c>
      <c r="K158" t="b">
        <v>0</v>
      </c>
      <c r="L158">
        <v>58</v>
      </c>
      <c r="M158">
        <v>2</v>
      </c>
      <c r="N158">
        <v>40</v>
      </c>
      <c r="O158">
        <v>1</v>
      </c>
      <c r="P158" t="s">
        <v>142</v>
      </c>
      <c r="Q158" t="s">
        <v>50</v>
      </c>
    </row>
    <row r="159" spans="1:20" x14ac:dyDescent="0.2">
      <c r="D159"/>
      <c r="E159"/>
      <c r="F159" s="12"/>
      <c r="G159" s="12"/>
      <c r="H159" s="12"/>
    </row>
    <row r="160" spans="1:20" s="13" customFormat="1" x14ac:dyDescent="0.2">
      <c r="A160" s="13" t="s">
        <v>15</v>
      </c>
      <c r="B160" s="13" t="s">
        <v>144</v>
      </c>
      <c r="C160" s="13" t="s">
        <v>14</v>
      </c>
      <c r="D160" s="13">
        <v>7.8505291359013603</v>
      </c>
      <c r="E160" s="13">
        <v>0.85294117647058798</v>
      </c>
      <c r="F160" s="14">
        <v>0.66666666666666696</v>
      </c>
      <c r="G160" s="14">
        <v>0.97560975609756095</v>
      </c>
      <c r="H160" s="14">
        <v>1.6422764227642299</v>
      </c>
      <c r="I160" s="13">
        <v>3</v>
      </c>
      <c r="J160" s="13" t="b">
        <v>1</v>
      </c>
      <c r="K160" s="13" t="b">
        <v>0</v>
      </c>
      <c r="L160" s="13">
        <v>68</v>
      </c>
      <c r="M160" s="13">
        <v>2</v>
      </c>
      <c r="N160" s="13">
        <v>40</v>
      </c>
      <c r="O160" s="13">
        <v>1</v>
      </c>
      <c r="P160" s="13" t="s">
        <v>144</v>
      </c>
      <c r="Q160" s="13" t="s">
        <v>70</v>
      </c>
    </row>
    <row r="161" spans="1:18" s="13" customFormat="1" x14ac:dyDescent="0.2">
      <c r="A161" s="13" t="s">
        <v>15</v>
      </c>
      <c r="B161" s="13" t="s">
        <v>144</v>
      </c>
      <c r="C161" s="13" t="s">
        <v>16</v>
      </c>
      <c r="D161" s="13">
        <v>17.9083428356087</v>
      </c>
      <c r="E161" s="13">
        <v>0.96610169491525399</v>
      </c>
      <c r="F161" s="14">
        <v>0.90909090909090895</v>
      </c>
      <c r="G161" s="14">
        <v>1</v>
      </c>
      <c r="H161" s="14">
        <v>1.9090909090909101</v>
      </c>
      <c r="I161" s="13">
        <v>3</v>
      </c>
      <c r="J161" s="13" t="b">
        <v>1</v>
      </c>
      <c r="K161" s="13" t="b">
        <v>0</v>
      </c>
      <c r="L161" s="13">
        <v>59</v>
      </c>
      <c r="M161" s="13">
        <v>2</v>
      </c>
      <c r="N161" s="13">
        <v>40</v>
      </c>
      <c r="O161" s="13">
        <v>1</v>
      </c>
      <c r="P161" s="13" t="s">
        <v>144</v>
      </c>
      <c r="Q161" s="13" t="s">
        <v>70</v>
      </c>
    </row>
    <row r="162" spans="1:18" x14ac:dyDescent="0.2">
      <c r="A162" t="s">
        <v>15</v>
      </c>
      <c r="B162" t="s">
        <v>144</v>
      </c>
      <c r="C162" t="s">
        <v>17</v>
      </c>
      <c r="D162">
        <v>9.4122793914326799</v>
      </c>
      <c r="E162">
        <v>0.93548387096774199</v>
      </c>
      <c r="F162" s="7">
        <v>0.85185185185185197</v>
      </c>
      <c r="G162" s="7">
        <v>1</v>
      </c>
      <c r="H162" s="7">
        <v>1.8518518518518501</v>
      </c>
      <c r="I162">
        <v>3</v>
      </c>
      <c r="J162" t="b">
        <v>1</v>
      </c>
      <c r="K162" t="b">
        <v>0</v>
      </c>
      <c r="L162">
        <v>62</v>
      </c>
      <c r="M162">
        <v>2</v>
      </c>
      <c r="N162">
        <v>40</v>
      </c>
      <c r="O162">
        <v>1</v>
      </c>
      <c r="P162" t="s">
        <v>144</v>
      </c>
      <c r="Q162" t="s">
        <v>70</v>
      </c>
    </row>
    <row r="163" spans="1:18" s="13" customFormat="1" x14ac:dyDescent="0.2">
      <c r="A163" s="13" t="s">
        <v>15</v>
      </c>
      <c r="B163" s="13" t="s">
        <v>144</v>
      </c>
      <c r="C163" s="13" t="s">
        <v>18</v>
      </c>
      <c r="D163" s="13">
        <v>20.416674110185301</v>
      </c>
      <c r="E163" s="13">
        <v>0.96551724137931005</v>
      </c>
      <c r="F163" s="14">
        <v>0.94117647058823495</v>
      </c>
      <c r="G163" s="14">
        <v>0.97560975609756095</v>
      </c>
      <c r="H163" s="14">
        <v>1.9167862266858</v>
      </c>
      <c r="I163" s="13">
        <v>3</v>
      </c>
      <c r="J163" s="13" t="b">
        <v>1</v>
      </c>
      <c r="K163" s="13" t="b">
        <v>0</v>
      </c>
      <c r="L163" s="13">
        <v>58</v>
      </c>
      <c r="M163" s="13">
        <v>2</v>
      </c>
      <c r="N163" s="13">
        <v>40</v>
      </c>
      <c r="O163" s="13">
        <v>1</v>
      </c>
      <c r="P163" s="13" t="s">
        <v>144</v>
      </c>
      <c r="Q163" s="13" t="s">
        <v>70</v>
      </c>
    </row>
    <row r="164" spans="1:18" x14ac:dyDescent="0.2">
      <c r="D164"/>
      <c r="E164"/>
      <c r="F164" s="12"/>
      <c r="G164" s="12"/>
      <c r="H164" s="12"/>
    </row>
    <row r="165" spans="1:18" s="13" customFormat="1" x14ac:dyDescent="0.2">
      <c r="A165" s="13" t="s">
        <v>15</v>
      </c>
      <c r="B165" s="13" t="s">
        <v>143</v>
      </c>
      <c r="C165" s="13" t="s">
        <v>14</v>
      </c>
      <c r="D165" s="13">
        <v>11.5723134077491</v>
      </c>
      <c r="E165" s="13">
        <v>0.85294117647058798</v>
      </c>
      <c r="F165" s="14">
        <v>0.66666666666666696</v>
      </c>
      <c r="G165" s="14">
        <v>0.97560975609756095</v>
      </c>
      <c r="H165" s="14">
        <v>1.6422764227642299</v>
      </c>
      <c r="I165" s="13">
        <v>4</v>
      </c>
      <c r="J165" s="13" t="b">
        <v>1</v>
      </c>
      <c r="K165" s="13" t="b">
        <v>0</v>
      </c>
      <c r="L165" s="13">
        <v>68</v>
      </c>
      <c r="M165" s="13">
        <v>2</v>
      </c>
      <c r="N165" s="13">
        <v>40</v>
      </c>
      <c r="O165" s="13">
        <v>1</v>
      </c>
      <c r="P165" s="13" t="s">
        <v>143</v>
      </c>
      <c r="Q165" s="13" t="s">
        <v>70</v>
      </c>
      <c r="R165" s="13" t="s">
        <v>50</v>
      </c>
    </row>
    <row r="166" spans="1:18" x14ac:dyDescent="0.2">
      <c r="A166" t="s">
        <v>15</v>
      </c>
      <c r="B166" t="s">
        <v>143</v>
      </c>
      <c r="C166" t="s">
        <v>16</v>
      </c>
      <c r="D166">
        <v>12.8899961283094</v>
      </c>
      <c r="E166">
        <v>0.93220338983050799</v>
      </c>
      <c r="F166" s="7">
        <v>0.81818181818181801</v>
      </c>
      <c r="G166" s="7">
        <v>1</v>
      </c>
      <c r="H166" s="7">
        <v>1.8181818181818199</v>
      </c>
      <c r="I166">
        <v>4</v>
      </c>
      <c r="J166" t="b">
        <v>1</v>
      </c>
      <c r="K166" t="b">
        <v>0</v>
      </c>
      <c r="L166">
        <v>59</v>
      </c>
      <c r="M166">
        <v>2</v>
      </c>
      <c r="N166">
        <v>40</v>
      </c>
      <c r="O166">
        <v>1</v>
      </c>
      <c r="P166" t="s">
        <v>143</v>
      </c>
      <c r="Q166" t="s">
        <v>50</v>
      </c>
      <c r="R166" t="s">
        <v>70</v>
      </c>
    </row>
    <row r="167" spans="1:18" x14ac:dyDescent="0.2">
      <c r="A167" t="s">
        <v>15</v>
      </c>
      <c r="B167" t="s">
        <v>143</v>
      </c>
      <c r="C167" t="s">
        <v>17</v>
      </c>
      <c r="D167">
        <v>11.7515275458367</v>
      </c>
      <c r="E167">
        <v>0.93548387096774199</v>
      </c>
      <c r="F167" s="7">
        <v>0.88888888888888895</v>
      </c>
      <c r="G167" s="7">
        <v>0.97142857142857097</v>
      </c>
      <c r="H167" s="7">
        <v>1.8603174603174599</v>
      </c>
      <c r="I167">
        <v>4</v>
      </c>
      <c r="J167" t="b">
        <v>1</v>
      </c>
      <c r="K167" t="b">
        <v>0</v>
      </c>
      <c r="L167">
        <v>62</v>
      </c>
      <c r="M167">
        <v>2</v>
      </c>
      <c r="N167">
        <v>40</v>
      </c>
      <c r="O167">
        <v>1</v>
      </c>
      <c r="P167" t="s">
        <v>143</v>
      </c>
      <c r="Q167" t="s">
        <v>50</v>
      </c>
      <c r="R167" t="s">
        <v>70</v>
      </c>
    </row>
    <row r="168" spans="1:18" x14ac:dyDescent="0.2">
      <c r="A168" t="s">
        <v>15</v>
      </c>
      <c r="B168" t="s">
        <v>143</v>
      </c>
      <c r="C168" t="s">
        <v>18</v>
      </c>
      <c r="D168">
        <v>5.6689835041999004</v>
      </c>
      <c r="E168">
        <v>0.91379310344827602</v>
      </c>
      <c r="F168" s="7">
        <v>0.70588235294117696</v>
      </c>
      <c r="G168" s="7">
        <v>1</v>
      </c>
      <c r="H168" s="7">
        <v>1.70588235294118</v>
      </c>
      <c r="I168">
        <v>4</v>
      </c>
      <c r="J168" t="b">
        <v>1</v>
      </c>
      <c r="K168" t="b">
        <v>0</v>
      </c>
      <c r="L168">
        <v>58</v>
      </c>
      <c r="M168">
        <v>2</v>
      </c>
      <c r="N168">
        <v>40</v>
      </c>
      <c r="O168">
        <v>1</v>
      </c>
      <c r="P168" t="s">
        <v>143</v>
      </c>
      <c r="Q168" t="s">
        <v>50</v>
      </c>
    </row>
    <row r="169" spans="1:18" s="10" customFormat="1" x14ac:dyDescent="0.2">
      <c r="D169" s="11"/>
      <c r="E169" s="11"/>
      <c r="F169" s="11"/>
      <c r="G169" s="11"/>
      <c r="H169" s="11"/>
    </row>
    <row r="170" spans="1:18" s="10" customFormat="1" x14ac:dyDescent="0.2">
      <c r="D170" s="11"/>
      <c r="E170" s="11"/>
      <c r="F170" s="11"/>
      <c r="G170" s="11"/>
      <c r="H170" s="11"/>
    </row>
    <row r="171" spans="1:18" x14ac:dyDescent="0.2">
      <c r="A171" t="s">
        <v>138</v>
      </c>
    </row>
    <row r="172" spans="1:18" x14ac:dyDescent="0.2">
      <c r="A172" t="s">
        <v>15</v>
      </c>
      <c r="B172" t="s">
        <v>124</v>
      </c>
      <c r="C172" t="s">
        <v>14</v>
      </c>
      <c r="D172">
        <v>12.006166224260101</v>
      </c>
      <c r="E172">
        <v>0.85294117647058798</v>
      </c>
      <c r="F172" s="7">
        <v>0.66666666666666696</v>
      </c>
      <c r="G172" s="7">
        <v>0.97560975609756095</v>
      </c>
      <c r="H172" s="7">
        <v>1.6422764227642299</v>
      </c>
      <c r="I172">
        <v>4</v>
      </c>
      <c r="J172" t="b">
        <v>1</v>
      </c>
      <c r="K172" t="b">
        <v>0</v>
      </c>
      <c r="L172">
        <v>68</v>
      </c>
      <c r="M172">
        <v>2</v>
      </c>
      <c r="N172">
        <v>40</v>
      </c>
      <c r="O172">
        <v>2</v>
      </c>
      <c r="P172" t="s">
        <v>134</v>
      </c>
    </row>
    <row r="173" spans="1:18" x14ac:dyDescent="0.2">
      <c r="A173" t="s">
        <v>15</v>
      </c>
      <c r="B173" t="s">
        <v>124</v>
      </c>
      <c r="C173" t="s">
        <v>16</v>
      </c>
      <c r="D173">
        <v>11.5622322636254</v>
      </c>
      <c r="E173">
        <v>0.93220338983050799</v>
      </c>
      <c r="F173" s="7">
        <v>0.81818181818181801</v>
      </c>
      <c r="G173" s="7">
        <v>1</v>
      </c>
      <c r="H173" s="7">
        <v>1.8181818181818199</v>
      </c>
      <c r="I173">
        <v>4</v>
      </c>
      <c r="J173" t="b">
        <v>1</v>
      </c>
      <c r="K173" t="b">
        <v>0</v>
      </c>
      <c r="L173">
        <v>59</v>
      </c>
      <c r="M173">
        <v>2</v>
      </c>
      <c r="N173">
        <v>40</v>
      </c>
      <c r="O173">
        <v>2</v>
      </c>
      <c r="P173" t="s">
        <v>134</v>
      </c>
      <c r="Q173" t="s">
        <v>50</v>
      </c>
      <c r="R173" t="s">
        <v>70</v>
      </c>
    </row>
    <row r="174" spans="1:18" x14ac:dyDescent="0.2">
      <c r="A174" t="s">
        <v>15</v>
      </c>
      <c r="B174" t="s">
        <v>124</v>
      </c>
      <c r="C174" t="s">
        <v>17</v>
      </c>
      <c r="D174">
        <v>9.6186583764765992</v>
      </c>
      <c r="E174">
        <v>0.95161290322580605</v>
      </c>
      <c r="F174" s="7">
        <v>0.88888888888888895</v>
      </c>
      <c r="G174" s="7">
        <v>1</v>
      </c>
      <c r="H174" s="7">
        <v>1.8888888888888899</v>
      </c>
      <c r="I174">
        <v>4</v>
      </c>
      <c r="J174" t="b">
        <v>1</v>
      </c>
      <c r="K174" t="b">
        <v>0</v>
      </c>
      <c r="L174">
        <v>62</v>
      </c>
      <c r="M174">
        <v>2</v>
      </c>
      <c r="N174">
        <v>40</v>
      </c>
      <c r="O174">
        <v>2</v>
      </c>
      <c r="P174" t="s">
        <v>134</v>
      </c>
      <c r="Q174" t="s">
        <v>50</v>
      </c>
      <c r="R174" t="s">
        <v>70</v>
      </c>
    </row>
    <row r="175" spans="1:18" x14ac:dyDescent="0.2">
      <c r="A175" t="s">
        <v>15</v>
      </c>
      <c r="B175" t="s">
        <v>124</v>
      </c>
      <c r="C175" t="s">
        <v>18</v>
      </c>
      <c r="D175">
        <v>6.8813702916056796</v>
      </c>
      <c r="E175">
        <v>0.91379310344827602</v>
      </c>
      <c r="F175" s="7">
        <v>0.70588235294117696</v>
      </c>
      <c r="G175" s="7">
        <v>1</v>
      </c>
      <c r="H175" s="7">
        <v>1.70588235294118</v>
      </c>
      <c r="I175">
        <v>4</v>
      </c>
      <c r="J175" t="b">
        <v>1</v>
      </c>
      <c r="K175" t="b">
        <v>0</v>
      </c>
      <c r="L175">
        <v>58</v>
      </c>
      <c r="M175">
        <v>2</v>
      </c>
      <c r="N175">
        <v>40</v>
      </c>
      <c r="O175">
        <v>2</v>
      </c>
      <c r="P175" t="s">
        <v>134</v>
      </c>
      <c r="Q175" t="s">
        <v>50</v>
      </c>
    </row>
    <row r="177" spans="1:18" x14ac:dyDescent="0.2">
      <c r="D177" s="6" t="s">
        <v>139</v>
      </c>
      <c r="E177" s="6" t="s">
        <v>140</v>
      </c>
    </row>
    <row r="178" spans="1:18" x14ac:dyDescent="0.2">
      <c r="A178" t="s">
        <v>15</v>
      </c>
      <c r="B178" t="s">
        <v>124</v>
      </c>
      <c r="C178" t="s">
        <v>14</v>
      </c>
      <c r="D178">
        <v>11.269134383221701</v>
      </c>
      <c r="E178">
        <v>0.85294117647058798</v>
      </c>
      <c r="F178" s="7">
        <v>0.66666666666666696</v>
      </c>
      <c r="G178" s="7">
        <v>0.97560975609756095</v>
      </c>
      <c r="H178" s="7">
        <v>1.6422764227642299</v>
      </c>
      <c r="I178">
        <v>4</v>
      </c>
      <c r="J178" t="b">
        <v>1</v>
      </c>
      <c r="K178" t="b">
        <v>0</v>
      </c>
      <c r="L178">
        <v>68</v>
      </c>
      <c r="M178">
        <v>2</v>
      </c>
      <c r="N178">
        <v>20</v>
      </c>
      <c r="O178">
        <v>1</v>
      </c>
      <c r="P178" t="s">
        <v>134</v>
      </c>
      <c r="Q178" t="s">
        <v>70</v>
      </c>
      <c r="R178" t="s">
        <v>50</v>
      </c>
    </row>
    <row r="179" spans="1:18" x14ac:dyDescent="0.2">
      <c r="A179" t="s">
        <v>15</v>
      </c>
      <c r="B179" t="s">
        <v>124</v>
      </c>
      <c r="C179" t="s">
        <v>16</v>
      </c>
      <c r="D179">
        <v>11.741802132076099</v>
      </c>
      <c r="E179">
        <v>0.91525423728813604</v>
      </c>
      <c r="F179" s="7">
        <v>0.77272727272727304</v>
      </c>
      <c r="G179" s="7">
        <v>1</v>
      </c>
      <c r="H179" s="7">
        <v>1.77272727272727</v>
      </c>
      <c r="I179">
        <v>4</v>
      </c>
      <c r="J179" t="b">
        <v>1</v>
      </c>
      <c r="K179" t="b">
        <v>0</v>
      </c>
      <c r="L179">
        <v>59</v>
      </c>
      <c r="M179">
        <v>2</v>
      </c>
      <c r="N179">
        <v>20</v>
      </c>
      <c r="O179">
        <v>1</v>
      </c>
      <c r="P179" t="s">
        <v>134</v>
      </c>
      <c r="Q179" t="s">
        <v>50</v>
      </c>
      <c r="R179" t="s">
        <v>70</v>
      </c>
    </row>
    <row r="180" spans="1:18" x14ac:dyDescent="0.2">
      <c r="A180" t="s">
        <v>15</v>
      </c>
      <c r="B180" t="s">
        <v>124</v>
      </c>
      <c r="C180" t="s">
        <v>17</v>
      </c>
      <c r="D180">
        <v>11.819377974685599</v>
      </c>
      <c r="E180">
        <v>0.93548387096774199</v>
      </c>
      <c r="F180" s="7">
        <v>0.85185185185185197</v>
      </c>
      <c r="G180" s="7">
        <v>1</v>
      </c>
      <c r="H180" s="7">
        <v>1.8518518518518501</v>
      </c>
      <c r="I180">
        <v>4</v>
      </c>
      <c r="J180" t="b">
        <v>1</v>
      </c>
      <c r="K180" t="b">
        <v>0</v>
      </c>
      <c r="L180">
        <v>62</v>
      </c>
      <c r="M180">
        <v>2</v>
      </c>
      <c r="N180">
        <v>20</v>
      </c>
      <c r="O180">
        <v>1</v>
      </c>
      <c r="P180" t="s">
        <v>134</v>
      </c>
    </row>
    <row r="279" spans="1:15" x14ac:dyDescent="0.2">
      <c r="A279" t="s">
        <v>29</v>
      </c>
      <c r="B279" t="s">
        <v>30</v>
      </c>
    </row>
    <row r="280" spans="1:15" x14ac:dyDescent="0.2">
      <c r="A280" t="s">
        <v>15</v>
      </c>
      <c r="B280" t="s">
        <v>26</v>
      </c>
      <c r="C280" t="s">
        <v>14</v>
      </c>
      <c r="D280" s="6">
        <v>23.2907583341627</v>
      </c>
      <c r="E280" s="6">
        <v>0.45588235294117602</v>
      </c>
      <c r="F280" s="7">
        <v>0.51851851851851805</v>
      </c>
      <c r="G280" s="7">
        <v>0.41463414634146301</v>
      </c>
      <c r="H280" s="6">
        <v>0.93315266485998205</v>
      </c>
      <c r="I280">
        <v>1</v>
      </c>
      <c r="J280">
        <v>68</v>
      </c>
      <c r="K280">
        <v>2</v>
      </c>
      <c r="L280">
        <v>40</v>
      </c>
      <c r="M280">
        <v>0.5</v>
      </c>
      <c r="N280" s="4" t="s">
        <v>32</v>
      </c>
      <c r="O280" t="s">
        <v>32</v>
      </c>
    </row>
    <row r="281" spans="1:15" x14ac:dyDescent="0.2">
      <c r="A281" t="s">
        <v>15</v>
      </c>
      <c r="B281" t="s">
        <v>20</v>
      </c>
      <c r="C281" t="s">
        <v>14</v>
      </c>
      <c r="D281" s="6">
        <v>23.570867970808699</v>
      </c>
      <c r="E281" s="6">
        <v>0.47058823529411797</v>
      </c>
      <c r="F281" s="7">
        <v>0.51851851851851805</v>
      </c>
      <c r="G281" s="7">
        <v>0.439024390243902</v>
      </c>
      <c r="H281" s="6">
        <v>0.95754290876242099</v>
      </c>
      <c r="I281">
        <v>1</v>
      </c>
      <c r="J281">
        <v>68</v>
      </c>
      <c r="K281">
        <v>2</v>
      </c>
      <c r="L281">
        <v>40</v>
      </c>
      <c r="M281">
        <v>0.5</v>
      </c>
      <c r="N281" s="4" t="s">
        <v>33</v>
      </c>
      <c r="O281" t="s">
        <v>32</v>
      </c>
    </row>
    <row r="282" spans="1:15" x14ac:dyDescent="0.2">
      <c r="A282" t="s">
        <v>15</v>
      </c>
      <c r="B282" t="s">
        <v>25</v>
      </c>
      <c r="C282" t="s">
        <v>14</v>
      </c>
      <c r="D282" s="6">
        <v>24.746368991560001</v>
      </c>
      <c r="E282" s="6">
        <v>0.42647058823529399</v>
      </c>
      <c r="F282" s="7">
        <v>0.44444444444444398</v>
      </c>
      <c r="G282" s="7">
        <v>0.41463414634146301</v>
      </c>
      <c r="H282" s="6">
        <v>0.85907859078590798</v>
      </c>
      <c r="I282">
        <v>1</v>
      </c>
      <c r="J282">
        <v>68</v>
      </c>
      <c r="K282">
        <v>2</v>
      </c>
      <c r="L282">
        <v>40</v>
      </c>
      <c r="M282">
        <v>0.5</v>
      </c>
      <c r="N282" s="4" t="s">
        <v>111</v>
      </c>
      <c r="O282" t="s">
        <v>50</v>
      </c>
    </row>
    <row r="283" spans="1:15" x14ac:dyDescent="0.2">
      <c r="A283" t="s">
        <v>15</v>
      </c>
      <c r="B283" t="s">
        <v>28</v>
      </c>
      <c r="C283" t="s">
        <v>14</v>
      </c>
      <c r="D283" s="6">
        <v>24.1854428606635</v>
      </c>
      <c r="E283" s="6">
        <v>0.45588235294117602</v>
      </c>
      <c r="F283" s="7">
        <v>0.44444444444444398</v>
      </c>
      <c r="G283" s="7">
        <v>0.46341463414634099</v>
      </c>
      <c r="H283" s="6">
        <v>0.90785907859078596</v>
      </c>
      <c r="I283">
        <v>1</v>
      </c>
      <c r="J283">
        <v>68</v>
      </c>
      <c r="K283">
        <v>2</v>
      </c>
      <c r="L283">
        <v>40</v>
      </c>
      <c r="M283">
        <v>0.5</v>
      </c>
      <c r="N283" s="4" t="s">
        <v>112</v>
      </c>
      <c r="O283" t="s">
        <v>32</v>
      </c>
    </row>
    <row r="284" spans="1:15" x14ac:dyDescent="0.2">
      <c r="A284" t="s">
        <v>15</v>
      </c>
      <c r="B284" t="s">
        <v>13</v>
      </c>
      <c r="C284" t="s">
        <v>14</v>
      </c>
      <c r="D284" s="6">
        <v>24.736262936777301</v>
      </c>
      <c r="E284" s="6">
        <v>0.42647058823529399</v>
      </c>
      <c r="F284" s="7">
        <v>0.44444444444444398</v>
      </c>
      <c r="G284" s="7">
        <v>0.41463414634146301</v>
      </c>
      <c r="H284" s="6">
        <v>0.85907859078590798</v>
      </c>
      <c r="I284">
        <v>1</v>
      </c>
      <c r="J284">
        <v>68</v>
      </c>
      <c r="K284">
        <v>2</v>
      </c>
      <c r="L284">
        <v>40</v>
      </c>
      <c r="M284">
        <v>0.5</v>
      </c>
      <c r="N284" s="4" t="s">
        <v>113</v>
      </c>
      <c r="O284" t="s">
        <v>50</v>
      </c>
    </row>
    <row r="285" spans="1:15" x14ac:dyDescent="0.2">
      <c r="A285" t="s">
        <v>15</v>
      </c>
      <c r="B285" t="s">
        <v>118</v>
      </c>
      <c r="C285" t="s">
        <v>14</v>
      </c>
      <c r="D285" s="6">
        <v>24.746317025049699</v>
      </c>
      <c r="E285" s="6">
        <v>0.42647058823529399</v>
      </c>
      <c r="F285" s="6">
        <v>0.44444444444444398</v>
      </c>
      <c r="G285" s="6">
        <v>0.41463414634146301</v>
      </c>
      <c r="H285" s="6">
        <v>0.85907859078590798</v>
      </c>
      <c r="I285">
        <v>1</v>
      </c>
      <c r="J285">
        <v>68</v>
      </c>
      <c r="K285">
        <v>2</v>
      </c>
      <c r="L285">
        <v>40</v>
      </c>
      <c r="M285">
        <v>0.5</v>
      </c>
      <c r="N285" s="4" t="s">
        <v>114</v>
      </c>
      <c r="O285" t="s">
        <v>50</v>
      </c>
    </row>
    <row r="286" spans="1:15" x14ac:dyDescent="0.2">
      <c r="A286" t="s">
        <v>15</v>
      </c>
      <c r="B286" t="s">
        <v>106</v>
      </c>
      <c r="C286" t="s">
        <v>14</v>
      </c>
      <c r="D286" s="6">
        <v>24.736216536508199</v>
      </c>
      <c r="E286" s="6">
        <v>0.42647058823529399</v>
      </c>
      <c r="F286" s="6">
        <v>0.44444444444444398</v>
      </c>
      <c r="G286" s="6">
        <v>0.41463414634146301</v>
      </c>
      <c r="H286" s="6">
        <v>0.85907859078590798</v>
      </c>
      <c r="I286">
        <v>1</v>
      </c>
      <c r="J286">
        <v>68</v>
      </c>
      <c r="K286">
        <v>2</v>
      </c>
      <c r="L286">
        <v>40</v>
      </c>
      <c r="M286">
        <v>0.5</v>
      </c>
      <c r="N286" s="4" t="s">
        <v>115</v>
      </c>
      <c r="O286" t="s">
        <v>50</v>
      </c>
    </row>
    <row r="287" spans="1:15" x14ac:dyDescent="0.2">
      <c r="A287" t="s">
        <v>15</v>
      </c>
      <c r="B287" t="s">
        <v>110</v>
      </c>
      <c r="C287" t="s">
        <v>14</v>
      </c>
      <c r="D287" s="6">
        <v>24.736262937637299</v>
      </c>
      <c r="E287" s="6">
        <v>0.42647058823529399</v>
      </c>
      <c r="F287" s="6">
        <v>0.44444444444444398</v>
      </c>
      <c r="G287" s="6">
        <v>0.41463414634146301</v>
      </c>
      <c r="H287" s="6">
        <v>0.85907859078590798</v>
      </c>
      <c r="I287">
        <v>1</v>
      </c>
      <c r="J287">
        <v>68</v>
      </c>
      <c r="K287">
        <v>2</v>
      </c>
      <c r="L287">
        <v>40</v>
      </c>
      <c r="M287">
        <v>0.5</v>
      </c>
      <c r="N287" s="4" t="s">
        <v>116</v>
      </c>
      <c r="O287" t="s">
        <v>50</v>
      </c>
    </row>
    <row r="288" spans="1:15" x14ac:dyDescent="0.2">
      <c r="A288" t="s">
        <v>15</v>
      </c>
      <c r="B288" t="s">
        <v>108</v>
      </c>
      <c r="C288" t="s">
        <v>14</v>
      </c>
      <c r="D288" s="6">
        <v>24.7463594744201</v>
      </c>
      <c r="E288" s="6">
        <v>0.42647058823529399</v>
      </c>
      <c r="F288" s="6">
        <v>0.44444444444444398</v>
      </c>
      <c r="G288" s="6">
        <v>0.41463414634146301</v>
      </c>
      <c r="H288" s="6">
        <v>0.85907859078590798</v>
      </c>
      <c r="I288">
        <v>1</v>
      </c>
      <c r="J288">
        <v>68</v>
      </c>
      <c r="K288">
        <v>2</v>
      </c>
      <c r="L288">
        <v>40</v>
      </c>
      <c r="M288">
        <v>0.5</v>
      </c>
      <c r="N288" s="4" t="s">
        <v>117</v>
      </c>
      <c r="O288" t="s">
        <v>50</v>
      </c>
    </row>
    <row r="290" spans="1:15" x14ac:dyDescent="0.2">
      <c r="A290" t="s">
        <v>15</v>
      </c>
      <c r="B290" t="s">
        <v>26</v>
      </c>
      <c r="C290" t="s">
        <v>16</v>
      </c>
      <c r="D290" s="6">
        <v>19.682595861738701</v>
      </c>
      <c r="E290" s="6">
        <v>0.52542372881355903</v>
      </c>
      <c r="F290" s="7">
        <v>0.13636363636363599</v>
      </c>
      <c r="G290" s="7">
        <v>0.75675675675675702</v>
      </c>
      <c r="H290" s="6">
        <v>0.89312039312039304</v>
      </c>
      <c r="I290">
        <v>1</v>
      </c>
      <c r="J290">
        <v>59</v>
      </c>
      <c r="K290">
        <v>2</v>
      </c>
      <c r="L290">
        <v>40</v>
      </c>
      <c r="M290">
        <v>0.5</v>
      </c>
      <c r="N290" s="4" t="s">
        <v>32</v>
      </c>
      <c r="O290" t="s">
        <v>32</v>
      </c>
    </row>
    <row r="291" spans="1:15" x14ac:dyDescent="0.2">
      <c r="A291" t="s">
        <v>15</v>
      </c>
      <c r="B291" t="s">
        <v>20</v>
      </c>
      <c r="C291" t="s">
        <v>16</v>
      </c>
      <c r="D291" s="6">
        <v>21.147708986954299</v>
      </c>
      <c r="E291" s="6">
        <v>0.38983050847457601</v>
      </c>
      <c r="F291" s="7">
        <v>4.5454545454545497E-2</v>
      </c>
      <c r="G291" s="7">
        <v>0.59459459459459496</v>
      </c>
      <c r="H291" s="6">
        <v>0.64004914004914004</v>
      </c>
      <c r="I291">
        <v>1</v>
      </c>
      <c r="J291">
        <v>59</v>
      </c>
      <c r="K291">
        <v>2</v>
      </c>
      <c r="L291">
        <v>40</v>
      </c>
      <c r="M291">
        <v>0.5</v>
      </c>
      <c r="N291" s="4" t="s">
        <v>33</v>
      </c>
      <c r="O291" t="s">
        <v>32</v>
      </c>
    </row>
    <row r="292" spans="1:15" x14ac:dyDescent="0.2">
      <c r="A292" t="s">
        <v>15</v>
      </c>
      <c r="B292" t="s">
        <v>25</v>
      </c>
      <c r="C292" t="s">
        <v>16</v>
      </c>
      <c r="D292" s="6">
        <v>20.0598655280629</v>
      </c>
      <c r="E292" s="6">
        <v>0.44067796610169502</v>
      </c>
      <c r="F292" s="7">
        <v>4.5454545454545497E-2</v>
      </c>
      <c r="G292" s="7">
        <v>0.67567567567567599</v>
      </c>
      <c r="H292" s="6">
        <v>0.72113022113022096</v>
      </c>
      <c r="I292">
        <v>1</v>
      </c>
      <c r="J292">
        <v>59</v>
      </c>
      <c r="K292">
        <v>2</v>
      </c>
      <c r="L292">
        <v>40</v>
      </c>
      <c r="M292">
        <v>0.5</v>
      </c>
      <c r="N292" s="4" t="s">
        <v>111</v>
      </c>
      <c r="O292" t="s">
        <v>50</v>
      </c>
    </row>
    <row r="293" spans="1:15" x14ac:dyDescent="0.2">
      <c r="A293" t="s">
        <v>15</v>
      </c>
      <c r="B293" t="s">
        <v>28</v>
      </c>
      <c r="C293" t="s">
        <v>16</v>
      </c>
      <c r="D293" s="6">
        <v>19.659312151554101</v>
      </c>
      <c r="E293" s="6">
        <v>0.44067796610169502</v>
      </c>
      <c r="F293" s="7">
        <v>0</v>
      </c>
      <c r="G293" s="7">
        <v>0.70270270270270296</v>
      </c>
      <c r="H293" s="6">
        <v>0.70270270270270296</v>
      </c>
      <c r="I293">
        <v>1</v>
      </c>
      <c r="J293">
        <v>59</v>
      </c>
      <c r="K293">
        <v>2</v>
      </c>
      <c r="L293">
        <v>40</v>
      </c>
      <c r="M293">
        <v>0.5</v>
      </c>
      <c r="N293" s="4" t="s">
        <v>112</v>
      </c>
      <c r="O293" t="s">
        <v>32</v>
      </c>
    </row>
    <row r="294" spans="1:15" x14ac:dyDescent="0.2">
      <c r="A294" t="s">
        <v>15</v>
      </c>
      <c r="B294" t="s">
        <v>13</v>
      </c>
      <c r="C294" t="s">
        <v>16</v>
      </c>
      <c r="D294" s="6">
        <v>20.056619938171998</v>
      </c>
      <c r="E294" s="6">
        <v>0.44067796610169502</v>
      </c>
      <c r="F294" s="7">
        <v>4.5454545454545497E-2</v>
      </c>
      <c r="G294" s="7">
        <v>0.67567567567567599</v>
      </c>
      <c r="H294" s="6">
        <v>0.72113022113022096</v>
      </c>
      <c r="I294">
        <v>1</v>
      </c>
      <c r="J294">
        <v>59</v>
      </c>
      <c r="K294">
        <v>2</v>
      </c>
      <c r="L294">
        <v>40</v>
      </c>
      <c r="M294">
        <v>0.5</v>
      </c>
      <c r="N294" s="4" t="s">
        <v>113</v>
      </c>
      <c r="O294" t="s">
        <v>50</v>
      </c>
    </row>
    <row r="295" spans="1:15" x14ac:dyDescent="0.2">
      <c r="A295" t="s">
        <v>15</v>
      </c>
      <c r="B295" t="s">
        <v>118</v>
      </c>
      <c r="C295" t="s">
        <v>16</v>
      </c>
      <c r="D295" s="6">
        <v>20.059782619025999</v>
      </c>
      <c r="E295" s="6">
        <v>0.44067796610169502</v>
      </c>
      <c r="F295" s="6">
        <v>4.5454545454545497E-2</v>
      </c>
      <c r="G295" s="6">
        <v>0.67567567567567599</v>
      </c>
      <c r="H295" s="6">
        <v>0.72113022113022096</v>
      </c>
      <c r="I295">
        <v>1</v>
      </c>
      <c r="J295">
        <v>59</v>
      </c>
      <c r="K295">
        <v>2</v>
      </c>
      <c r="L295">
        <v>40</v>
      </c>
      <c r="M295">
        <v>0.5</v>
      </c>
      <c r="N295" s="4" t="s">
        <v>114</v>
      </c>
      <c r="O295" t="s">
        <v>50</v>
      </c>
    </row>
    <row r="296" spans="1:15" x14ac:dyDescent="0.2">
      <c r="A296" t="s">
        <v>15</v>
      </c>
      <c r="B296" t="s">
        <v>106</v>
      </c>
      <c r="C296" t="s">
        <v>16</v>
      </c>
      <c r="D296" s="6">
        <v>20.056602312950101</v>
      </c>
      <c r="E296" s="6">
        <v>0.44067796610169502</v>
      </c>
      <c r="F296" s="6">
        <v>4.5454545454545497E-2</v>
      </c>
      <c r="G296" s="6">
        <v>0.67567567567567599</v>
      </c>
      <c r="H296" s="6">
        <v>0.72113022113022096</v>
      </c>
      <c r="I296">
        <v>1</v>
      </c>
      <c r="J296">
        <v>59</v>
      </c>
      <c r="K296">
        <v>2</v>
      </c>
      <c r="L296">
        <v>40</v>
      </c>
      <c r="M296">
        <v>0.5</v>
      </c>
      <c r="N296" s="4" t="s">
        <v>115</v>
      </c>
      <c r="O296" t="s">
        <v>50</v>
      </c>
    </row>
    <row r="297" spans="1:15" x14ac:dyDescent="0.2">
      <c r="A297" t="s">
        <v>15</v>
      </c>
      <c r="B297" t="s">
        <v>110</v>
      </c>
      <c r="C297" t="s">
        <v>16</v>
      </c>
      <c r="D297" s="6">
        <v>20.056619938765301</v>
      </c>
      <c r="E297" s="6">
        <v>0.44067796610169502</v>
      </c>
      <c r="F297" s="6">
        <v>4.5454545454545497E-2</v>
      </c>
      <c r="G297" s="6">
        <v>0.67567567567567599</v>
      </c>
      <c r="H297" s="6">
        <v>0.72113022113022096</v>
      </c>
      <c r="I297">
        <v>1</v>
      </c>
      <c r="J297">
        <v>59</v>
      </c>
      <c r="K297">
        <v>2</v>
      </c>
      <c r="L297">
        <v>40</v>
      </c>
      <c r="M297">
        <v>0.5</v>
      </c>
      <c r="N297" s="4" t="s">
        <v>116</v>
      </c>
      <c r="O297" t="s">
        <v>50</v>
      </c>
    </row>
    <row r="298" spans="1:15" x14ac:dyDescent="0.2">
      <c r="A298" t="s">
        <v>15</v>
      </c>
      <c r="B298" t="s">
        <v>108</v>
      </c>
      <c r="C298" t="s">
        <v>16</v>
      </c>
      <c r="D298" s="6">
        <v>20.059799434819102</v>
      </c>
      <c r="E298" s="6">
        <v>0.44067796610169502</v>
      </c>
      <c r="F298" s="6">
        <v>4.5454545454545497E-2</v>
      </c>
      <c r="G298" s="6">
        <v>0.67567567567567599</v>
      </c>
      <c r="H298" s="6">
        <v>0.72113022113022096</v>
      </c>
      <c r="I298">
        <v>1</v>
      </c>
      <c r="J298">
        <v>59</v>
      </c>
      <c r="K298">
        <v>2</v>
      </c>
      <c r="L298">
        <v>40</v>
      </c>
      <c r="M298">
        <v>0.5</v>
      </c>
      <c r="N298" s="4" t="s">
        <v>117</v>
      </c>
      <c r="O298" t="s">
        <v>50</v>
      </c>
    </row>
    <row r="300" spans="1:15" x14ac:dyDescent="0.2">
      <c r="A300" t="s">
        <v>15</v>
      </c>
      <c r="B300" t="s">
        <v>26</v>
      </c>
      <c r="C300" t="s">
        <v>17</v>
      </c>
      <c r="D300" s="6">
        <v>23.5412474139031</v>
      </c>
      <c r="E300" s="6">
        <v>0.225806451612903</v>
      </c>
      <c r="F300" s="7">
        <v>0.18518518518518501</v>
      </c>
      <c r="G300" s="7">
        <v>0.25714285714285701</v>
      </c>
      <c r="H300" s="6">
        <v>0.44232804232804201</v>
      </c>
      <c r="I300">
        <v>1</v>
      </c>
      <c r="J300">
        <v>62</v>
      </c>
      <c r="K300">
        <v>2</v>
      </c>
      <c r="L300">
        <v>40</v>
      </c>
      <c r="M300">
        <v>0.5</v>
      </c>
      <c r="N300" s="4" t="s">
        <v>32</v>
      </c>
      <c r="O300" t="s">
        <v>32</v>
      </c>
    </row>
    <row r="301" spans="1:15" x14ac:dyDescent="0.2">
      <c r="A301" t="s">
        <v>15</v>
      </c>
      <c r="B301" t="s">
        <v>20</v>
      </c>
      <c r="C301" t="s">
        <v>17</v>
      </c>
      <c r="D301" s="6">
        <v>23.277073435410198</v>
      </c>
      <c r="E301" s="6">
        <v>0.32258064516128998</v>
      </c>
      <c r="F301" s="7">
        <v>0.22222222222222199</v>
      </c>
      <c r="G301" s="7">
        <v>0.4</v>
      </c>
      <c r="H301" s="6">
        <v>0.62222222222222201</v>
      </c>
      <c r="I301">
        <v>1</v>
      </c>
      <c r="J301">
        <v>62</v>
      </c>
      <c r="K301">
        <v>2</v>
      </c>
      <c r="L301">
        <v>40</v>
      </c>
      <c r="M301">
        <v>0.5</v>
      </c>
      <c r="N301" s="4" t="s">
        <v>33</v>
      </c>
      <c r="O301" t="s">
        <v>40</v>
      </c>
    </row>
    <row r="302" spans="1:15" x14ac:dyDescent="0.2">
      <c r="A302" t="s">
        <v>15</v>
      </c>
      <c r="B302" t="s">
        <v>25</v>
      </c>
      <c r="C302" t="s">
        <v>17</v>
      </c>
      <c r="D302" s="6">
        <v>23.006819510685801</v>
      </c>
      <c r="E302" s="6">
        <v>0.32258064516128998</v>
      </c>
      <c r="F302" s="7">
        <v>0.148148148148148</v>
      </c>
      <c r="G302" s="7">
        <v>0.45714285714285702</v>
      </c>
      <c r="H302" s="6">
        <v>0.60529100529100499</v>
      </c>
      <c r="I302">
        <v>1</v>
      </c>
      <c r="J302">
        <v>62</v>
      </c>
      <c r="K302">
        <v>2</v>
      </c>
      <c r="L302">
        <v>40</v>
      </c>
      <c r="M302">
        <v>0.5</v>
      </c>
      <c r="N302" s="4" t="s">
        <v>111</v>
      </c>
      <c r="O302" t="s">
        <v>50</v>
      </c>
    </row>
    <row r="303" spans="1:15" x14ac:dyDescent="0.2">
      <c r="A303" t="s">
        <v>15</v>
      </c>
      <c r="B303" t="s">
        <v>28</v>
      </c>
      <c r="C303" t="s">
        <v>17</v>
      </c>
      <c r="D303" s="6">
        <v>23.002156648176999</v>
      </c>
      <c r="E303" s="6">
        <v>0.35483870967741898</v>
      </c>
      <c r="F303" s="7">
        <v>0.22222222222222199</v>
      </c>
      <c r="G303" s="7">
        <v>0.45714285714285702</v>
      </c>
      <c r="H303" s="6">
        <v>0.67936507936507895</v>
      </c>
      <c r="I303">
        <v>1</v>
      </c>
      <c r="J303">
        <v>62</v>
      </c>
      <c r="K303">
        <v>2</v>
      </c>
      <c r="L303">
        <v>40</v>
      </c>
      <c r="M303">
        <v>0.5</v>
      </c>
      <c r="N303" s="4" t="s">
        <v>112</v>
      </c>
      <c r="O303" t="s">
        <v>51</v>
      </c>
    </row>
    <row r="304" spans="1:15" x14ac:dyDescent="0.2">
      <c r="A304" t="s">
        <v>15</v>
      </c>
      <c r="B304" t="s">
        <v>13</v>
      </c>
      <c r="C304" t="s">
        <v>17</v>
      </c>
      <c r="D304" s="6">
        <v>23.006018288548201</v>
      </c>
      <c r="E304" s="6">
        <v>0.32258064516128998</v>
      </c>
      <c r="F304" s="7">
        <v>0.148148148148148</v>
      </c>
      <c r="G304" s="7">
        <v>0.45714285714285702</v>
      </c>
      <c r="H304" s="6">
        <v>0.60529100529100499</v>
      </c>
      <c r="I304">
        <v>1</v>
      </c>
      <c r="J304">
        <v>62</v>
      </c>
      <c r="K304">
        <v>2</v>
      </c>
      <c r="L304">
        <v>40</v>
      </c>
      <c r="M304">
        <v>0.5</v>
      </c>
      <c r="N304" s="4" t="s">
        <v>113</v>
      </c>
      <c r="O304" t="s">
        <v>50</v>
      </c>
    </row>
    <row r="305" spans="1:15" x14ac:dyDescent="0.2">
      <c r="A305" t="s">
        <v>15</v>
      </c>
      <c r="B305" t="s">
        <v>118</v>
      </c>
      <c r="C305" t="s">
        <v>17</v>
      </c>
      <c r="D305" s="6">
        <v>23.0069993708771</v>
      </c>
      <c r="E305" s="6">
        <v>0.32258064516128998</v>
      </c>
      <c r="F305" s="6">
        <v>0.148148148148148</v>
      </c>
      <c r="G305" s="6">
        <v>0.45714285714285702</v>
      </c>
      <c r="H305" s="6">
        <v>0.60529100529100499</v>
      </c>
      <c r="I305">
        <v>1</v>
      </c>
      <c r="J305">
        <v>62</v>
      </c>
      <c r="K305">
        <v>2</v>
      </c>
      <c r="L305">
        <v>40</v>
      </c>
      <c r="M305">
        <v>0.5</v>
      </c>
      <c r="N305" s="4" t="s">
        <v>114</v>
      </c>
      <c r="O305" t="s">
        <v>50</v>
      </c>
    </row>
    <row r="306" spans="1:15" x14ac:dyDescent="0.2">
      <c r="A306" t="s">
        <v>15</v>
      </c>
      <c r="B306" t="s">
        <v>106</v>
      </c>
      <c r="C306" t="s">
        <v>17</v>
      </c>
      <c r="D306" s="6">
        <v>23.006007048009302</v>
      </c>
      <c r="E306" s="6">
        <v>0.32258064516128998</v>
      </c>
      <c r="F306" s="6">
        <v>0.148148148148148</v>
      </c>
      <c r="G306" s="6">
        <v>0.45714285714285702</v>
      </c>
      <c r="H306" s="6">
        <v>0.60529100529100499</v>
      </c>
      <c r="I306">
        <v>1</v>
      </c>
      <c r="J306">
        <v>62</v>
      </c>
      <c r="K306">
        <v>2</v>
      </c>
      <c r="L306">
        <v>40</v>
      </c>
      <c r="M306">
        <v>0.5</v>
      </c>
      <c r="N306" s="4" t="s">
        <v>115</v>
      </c>
      <c r="O306" t="s">
        <v>50</v>
      </c>
    </row>
    <row r="307" spans="1:15" x14ac:dyDescent="0.2">
      <c r="A307" t="s">
        <v>15</v>
      </c>
      <c r="B307" t="s">
        <v>110</v>
      </c>
      <c r="C307" t="s">
        <v>17</v>
      </c>
      <c r="D307" s="6">
        <v>23.0060182879844</v>
      </c>
      <c r="E307" s="6">
        <v>0.32258064516128998</v>
      </c>
      <c r="F307" s="6">
        <v>0.148148148148148</v>
      </c>
      <c r="G307" s="6">
        <v>0.45714285714285702</v>
      </c>
      <c r="H307" s="6">
        <v>0.60529100529100499</v>
      </c>
      <c r="I307">
        <v>1</v>
      </c>
      <c r="J307">
        <v>62</v>
      </c>
      <c r="K307">
        <v>2</v>
      </c>
      <c r="L307">
        <v>40</v>
      </c>
      <c r="M307">
        <v>0.5</v>
      </c>
      <c r="N307" s="4" t="s">
        <v>116</v>
      </c>
      <c r="O307" t="s">
        <v>50</v>
      </c>
    </row>
    <row r="308" spans="1:15" x14ac:dyDescent="0.2">
      <c r="A308" t="s">
        <v>15</v>
      </c>
      <c r="B308" t="s">
        <v>108</v>
      </c>
      <c r="C308" t="s">
        <v>17</v>
      </c>
      <c r="D308" s="6">
        <v>23.007011884257899</v>
      </c>
      <c r="E308" s="6">
        <v>0.32258064516128998</v>
      </c>
      <c r="F308" s="6">
        <v>0.148148148148148</v>
      </c>
      <c r="G308" s="6">
        <v>0.45714285714285702</v>
      </c>
      <c r="H308" s="6">
        <v>0.60529100529100499</v>
      </c>
      <c r="I308">
        <v>1</v>
      </c>
      <c r="J308">
        <v>62</v>
      </c>
      <c r="K308">
        <v>2</v>
      </c>
      <c r="L308">
        <v>40</v>
      </c>
      <c r="M308">
        <v>0.5</v>
      </c>
      <c r="N308" s="4" t="s">
        <v>117</v>
      </c>
      <c r="O308" t="s">
        <v>50</v>
      </c>
    </row>
    <row r="310" spans="1:15" x14ac:dyDescent="0.2">
      <c r="A310" t="s">
        <v>15</v>
      </c>
      <c r="B310" t="s">
        <v>26</v>
      </c>
      <c r="C310" t="s">
        <v>18</v>
      </c>
      <c r="D310" s="6">
        <v>16.364378274456499</v>
      </c>
      <c r="E310" s="6">
        <v>0.53448275862068995</v>
      </c>
      <c r="F310" s="7">
        <v>0.35294117647058798</v>
      </c>
      <c r="G310" s="7">
        <v>0.60975609756097604</v>
      </c>
      <c r="H310" s="6">
        <v>0.96269727403156402</v>
      </c>
      <c r="I310">
        <v>1</v>
      </c>
      <c r="J310">
        <v>58</v>
      </c>
      <c r="K310">
        <v>2</v>
      </c>
      <c r="L310">
        <v>40</v>
      </c>
      <c r="M310">
        <v>0.5</v>
      </c>
      <c r="N310" s="4" t="s">
        <v>32</v>
      </c>
      <c r="O310" t="s">
        <v>32</v>
      </c>
    </row>
    <row r="311" spans="1:15" x14ac:dyDescent="0.2">
      <c r="A311" t="s">
        <v>15</v>
      </c>
      <c r="B311" t="s">
        <v>20</v>
      </c>
      <c r="C311" t="s">
        <v>18</v>
      </c>
      <c r="D311" s="6">
        <v>15.707181242148501</v>
      </c>
      <c r="E311" s="6">
        <v>0.60344827586206895</v>
      </c>
      <c r="F311" s="7">
        <v>0.41176470588235298</v>
      </c>
      <c r="G311" s="7">
        <v>0.68292682926829296</v>
      </c>
      <c r="H311" s="6">
        <v>1.0946915351506501</v>
      </c>
      <c r="I311">
        <v>1</v>
      </c>
      <c r="J311">
        <v>58</v>
      </c>
      <c r="K311">
        <v>2</v>
      </c>
      <c r="L311">
        <v>40</v>
      </c>
      <c r="M311">
        <v>0.5</v>
      </c>
      <c r="N311" s="4" t="s">
        <v>33</v>
      </c>
      <c r="O311" t="s">
        <v>40</v>
      </c>
    </row>
    <row r="312" spans="1:15" x14ac:dyDescent="0.2">
      <c r="A312" t="s">
        <v>15</v>
      </c>
      <c r="B312" t="s">
        <v>25</v>
      </c>
      <c r="C312" t="s">
        <v>18</v>
      </c>
      <c r="D312" s="6">
        <v>15.577302719943299</v>
      </c>
      <c r="E312" s="6">
        <v>0.32758620689655199</v>
      </c>
      <c r="F312" s="7">
        <v>0</v>
      </c>
      <c r="G312" s="7">
        <v>0.46341463414634099</v>
      </c>
      <c r="H312" s="6">
        <v>0.46341463414634099</v>
      </c>
      <c r="I312">
        <v>1</v>
      </c>
      <c r="J312">
        <v>58</v>
      </c>
      <c r="K312">
        <v>2</v>
      </c>
      <c r="L312">
        <v>40</v>
      </c>
      <c r="M312">
        <v>0.5</v>
      </c>
      <c r="N312" s="4" t="s">
        <v>111</v>
      </c>
      <c r="O312" t="s">
        <v>50</v>
      </c>
    </row>
    <row r="313" spans="1:15" x14ac:dyDescent="0.2">
      <c r="A313" t="s">
        <v>15</v>
      </c>
      <c r="B313" t="s">
        <v>28</v>
      </c>
      <c r="C313" t="s">
        <v>18</v>
      </c>
      <c r="D313" s="6">
        <v>15.4804117033592</v>
      </c>
      <c r="E313" s="6">
        <v>0.62068965517241403</v>
      </c>
      <c r="F313" s="7">
        <v>0.41176470588235298</v>
      </c>
      <c r="G313" s="7">
        <v>0.707317073170732</v>
      </c>
      <c r="H313" s="6">
        <v>1.11908177905308</v>
      </c>
      <c r="I313">
        <v>1</v>
      </c>
      <c r="J313">
        <v>58</v>
      </c>
      <c r="K313">
        <v>2</v>
      </c>
      <c r="L313">
        <v>40</v>
      </c>
      <c r="M313">
        <v>0.5</v>
      </c>
      <c r="N313" s="4" t="s">
        <v>112</v>
      </c>
      <c r="O313" t="s">
        <v>40</v>
      </c>
    </row>
    <row r="314" spans="1:15" x14ac:dyDescent="0.2">
      <c r="A314" t="s">
        <v>15</v>
      </c>
      <c r="B314" t="s">
        <v>13</v>
      </c>
      <c r="C314" t="s">
        <v>18</v>
      </c>
      <c r="D314" s="6">
        <v>15.5789339384902</v>
      </c>
      <c r="E314" s="6">
        <v>0.32758620689655199</v>
      </c>
      <c r="F314" s="7">
        <v>0</v>
      </c>
      <c r="G314" s="7">
        <v>0.46341463414634099</v>
      </c>
      <c r="H314" s="6">
        <v>0.46341463414634099</v>
      </c>
      <c r="I314">
        <v>1</v>
      </c>
      <c r="J314">
        <v>58</v>
      </c>
      <c r="K314">
        <v>2</v>
      </c>
      <c r="L314">
        <v>40</v>
      </c>
      <c r="M314">
        <v>0.5</v>
      </c>
      <c r="N314" s="4" t="s">
        <v>113</v>
      </c>
      <c r="O314" t="s">
        <v>50</v>
      </c>
    </row>
    <row r="315" spans="1:15" x14ac:dyDescent="0.2">
      <c r="A315" t="s">
        <v>15</v>
      </c>
      <c r="B315" t="s">
        <v>118</v>
      </c>
      <c r="C315" t="s">
        <v>18</v>
      </c>
      <c r="D315" s="6">
        <v>15.5772423542028</v>
      </c>
      <c r="E315" s="6">
        <v>0.32758620689655199</v>
      </c>
      <c r="F315" s="6">
        <v>0</v>
      </c>
      <c r="G315" s="6">
        <v>0.46341463414634099</v>
      </c>
      <c r="H315" s="6">
        <v>0.46341463414634099</v>
      </c>
      <c r="I315">
        <v>1</v>
      </c>
      <c r="J315">
        <v>58</v>
      </c>
      <c r="K315">
        <v>2</v>
      </c>
      <c r="L315">
        <v>40</v>
      </c>
      <c r="M315">
        <v>0.5</v>
      </c>
      <c r="N315" s="4" t="s">
        <v>114</v>
      </c>
      <c r="O315" t="s">
        <v>50</v>
      </c>
    </row>
    <row r="316" spans="1:15" x14ac:dyDescent="0.2">
      <c r="A316" t="s">
        <v>15</v>
      </c>
      <c r="B316" t="s">
        <v>106</v>
      </c>
      <c r="C316" t="s">
        <v>18</v>
      </c>
      <c r="D316" s="6">
        <v>15.5788653903886</v>
      </c>
      <c r="E316" s="6">
        <v>0.32758620689655199</v>
      </c>
      <c r="F316" s="6">
        <v>0</v>
      </c>
      <c r="G316" s="6">
        <v>0.46341463414634099</v>
      </c>
      <c r="H316" s="6">
        <v>0.46341463414634099</v>
      </c>
      <c r="I316">
        <v>1</v>
      </c>
      <c r="J316">
        <v>58</v>
      </c>
      <c r="K316">
        <v>2</v>
      </c>
      <c r="L316">
        <v>40</v>
      </c>
      <c r="M316">
        <v>0.5</v>
      </c>
      <c r="N316" s="4" t="s">
        <v>115</v>
      </c>
      <c r="O316" t="s">
        <v>50</v>
      </c>
    </row>
    <row r="317" spans="1:15" x14ac:dyDescent="0.2">
      <c r="A317" t="s">
        <v>15</v>
      </c>
      <c r="B317" t="s">
        <v>110</v>
      </c>
      <c r="C317" t="s">
        <v>18</v>
      </c>
      <c r="D317" s="6">
        <v>15.5789339365544</v>
      </c>
      <c r="E317" s="6">
        <v>0.32758620689655199</v>
      </c>
      <c r="F317" s="6">
        <v>0</v>
      </c>
      <c r="G317" s="6">
        <v>0.46341463414634099</v>
      </c>
      <c r="H317" s="6">
        <v>0.46341463414634099</v>
      </c>
      <c r="I317">
        <v>1</v>
      </c>
      <c r="J317">
        <v>58</v>
      </c>
      <c r="K317">
        <v>2</v>
      </c>
      <c r="L317">
        <v>40</v>
      </c>
      <c r="M317">
        <v>0.5</v>
      </c>
      <c r="N317" s="4" t="s">
        <v>116</v>
      </c>
      <c r="O317" t="s">
        <v>50</v>
      </c>
    </row>
    <row r="318" spans="1:15" x14ac:dyDescent="0.2">
      <c r="A318" t="s">
        <v>15</v>
      </c>
      <c r="B318" t="s">
        <v>108</v>
      </c>
      <c r="C318" t="s">
        <v>18</v>
      </c>
      <c r="D318" s="6">
        <v>15.5773088267202</v>
      </c>
      <c r="E318" s="6">
        <v>0.32758620689655199</v>
      </c>
      <c r="F318" s="6">
        <v>0</v>
      </c>
      <c r="G318" s="6">
        <v>0.46341463414634099</v>
      </c>
      <c r="H318" s="6">
        <v>0.46341463414634099</v>
      </c>
      <c r="I318">
        <v>1</v>
      </c>
      <c r="J318">
        <v>58</v>
      </c>
      <c r="K318">
        <v>2</v>
      </c>
      <c r="L318">
        <v>40</v>
      </c>
      <c r="M318">
        <v>0.5</v>
      </c>
      <c r="N318" s="4" t="s">
        <v>117</v>
      </c>
      <c r="O318" t="s">
        <v>50</v>
      </c>
    </row>
    <row r="321" spans="1:18" x14ac:dyDescent="0.2">
      <c r="A321" t="s">
        <v>123</v>
      </c>
    </row>
    <row r="322" spans="1:18" x14ac:dyDescent="0.2">
      <c r="A322" t="s">
        <v>15</v>
      </c>
      <c r="B322" t="s">
        <v>13</v>
      </c>
      <c r="C322" t="s">
        <v>14</v>
      </c>
      <c r="D322" s="6">
        <v>27.093431059955002</v>
      </c>
      <c r="E322" s="6">
        <v>0.41176470588235298</v>
      </c>
      <c r="F322" s="7">
        <v>0.44444444444444398</v>
      </c>
      <c r="G322" s="7">
        <v>0.39024390243902402</v>
      </c>
      <c r="H322" s="6">
        <v>0.83468834688346905</v>
      </c>
      <c r="I322">
        <v>2</v>
      </c>
      <c r="J322">
        <v>68</v>
      </c>
      <c r="K322">
        <v>2</v>
      </c>
      <c r="L322">
        <v>40</v>
      </c>
      <c r="M322">
        <v>0.5</v>
      </c>
      <c r="N322" s="4" t="s">
        <v>113</v>
      </c>
      <c r="O322" t="s">
        <v>50</v>
      </c>
      <c r="P322" t="s">
        <v>70</v>
      </c>
    </row>
    <row r="323" spans="1:18" x14ac:dyDescent="0.2">
      <c r="A323" t="s">
        <v>15</v>
      </c>
      <c r="B323" t="s">
        <v>13</v>
      </c>
      <c r="C323" t="s">
        <v>16</v>
      </c>
      <c r="D323" s="6">
        <v>22.872720507468198</v>
      </c>
      <c r="E323" s="6">
        <v>0.50847457627118597</v>
      </c>
      <c r="F323" s="7">
        <v>0.27272727272727298</v>
      </c>
      <c r="G323" s="7">
        <v>0.64864864864864902</v>
      </c>
      <c r="H323" s="6">
        <v>0.92137592137592095</v>
      </c>
      <c r="I323">
        <v>2</v>
      </c>
      <c r="J323">
        <v>59</v>
      </c>
      <c r="K323">
        <v>2</v>
      </c>
      <c r="L323">
        <v>40</v>
      </c>
      <c r="M323">
        <v>0.5</v>
      </c>
      <c r="N323" s="4" t="s">
        <v>113</v>
      </c>
      <c r="O323" t="s">
        <v>50</v>
      </c>
      <c r="P323" t="s">
        <v>70</v>
      </c>
    </row>
    <row r="324" spans="1:18" x14ac:dyDescent="0.2">
      <c r="A324" t="s">
        <v>15</v>
      </c>
      <c r="B324" t="s">
        <v>13</v>
      </c>
      <c r="C324" t="s">
        <v>17</v>
      </c>
      <c r="D324" s="6">
        <v>23.791842428536199</v>
      </c>
      <c r="E324" s="6">
        <v>0.16129032258064499</v>
      </c>
      <c r="F324" s="7">
        <v>0.11111111111111099</v>
      </c>
      <c r="G324" s="7">
        <v>0.2</v>
      </c>
      <c r="H324" s="6">
        <v>0.31111111111111101</v>
      </c>
      <c r="I324">
        <v>2</v>
      </c>
      <c r="J324">
        <v>62</v>
      </c>
      <c r="K324">
        <v>2</v>
      </c>
      <c r="L324">
        <v>40</v>
      </c>
      <c r="M324">
        <v>0.5</v>
      </c>
      <c r="N324" s="4" t="s">
        <v>113</v>
      </c>
      <c r="O324" t="s">
        <v>50</v>
      </c>
      <c r="P324" t="s">
        <v>70</v>
      </c>
    </row>
    <row r="325" spans="1:18" x14ac:dyDescent="0.2">
      <c r="A325" t="s">
        <v>15</v>
      </c>
      <c r="B325" t="s">
        <v>13</v>
      </c>
      <c r="C325" t="s">
        <v>18</v>
      </c>
      <c r="D325" s="6">
        <v>17.371671481721499</v>
      </c>
      <c r="E325" s="6">
        <v>0.31034482758620702</v>
      </c>
      <c r="F325" s="7">
        <v>0</v>
      </c>
      <c r="G325" s="7">
        <v>0.439024390243902</v>
      </c>
      <c r="H325" s="6">
        <v>0.439024390243902</v>
      </c>
      <c r="I325">
        <v>2</v>
      </c>
      <c r="J325">
        <v>58</v>
      </c>
      <c r="K325">
        <v>2</v>
      </c>
      <c r="L325">
        <v>40</v>
      </c>
      <c r="M325">
        <v>0.5</v>
      </c>
      <c r="N325" s="4" t="s">
        <v>113</v>
      </c>
      <c r="O325" t="s">
        <v>65</v>
      </c>
      <c r="P325" t="s">
        <v>66</v>
      </c>
      <c r="Q325" t="s">
        <v>71</v>
      </c>
      <c r="R325" t="s">
        <v>50</v>
      </c>
    </row>
    <row r="327" spans="1:18" x14ac:dyDescent="0.2">
      <c r="A327" t="s">
        <v>15</v>
      </c>
      <c r="B327" t="s">
        <v>124</v>
      </c>
      <c r="C327" t="s">
        <v>14</v>
      </c>
      <c r="D327" s="6">
        <v>26.884783174754102</v>
      </c>
      <c r="E327" s="6">
        <v>0.42647058823529399</v>
      </c>
      <c r="F327" s="9">
        <v>0.48148148148148101</v>
      </c>
      <c r="G327" s="9">
        <v>0.39024390243902402</v>
      </c>
      <c r="H327" s="6">
        <v>0.87172538392050603</v>
      </c>
      <c r="I327">
        <v>2</v>
      </c>
      <c r="J327">
        <v>68</v>
      </c>
      <c r="K327">
        <v>2</v>
      </c>
      <c r="L327">
        <v>40</v>
      </c>
      <c r="M327">
        <v>0.5</v>
      </c>
      <c r="N327" s="4" t="s">
        <v>125</v>
      </c>
      <c r="O327" t="s">
        <v>50</v>
      </c>
      <c r="P327" t="s">
        <v>70</v>
      </c>
    </row>
    <row r="328" spans="1:18" x14ac:dyDescent="0.2">
      <c r="A328" t="s">
        <v>15</v>
      </c>
      <c r="B328" t="s">
        <v>124</v>
      </c>
      <c r="C328" t="s">
        <v>16</v>
      </c>
      <c r="D328" s="6">
        <v>22.786056364229498</v>
      </c>
      <c r="E328" s="6">
        <v>0.50847457627118597</v>
      </c>
      <c r="F328" s="9">
        <v>0.27272727272727298</v>
      </c>
      <c r="G328" s="9">
        <v>0.64864864864864902</v>
      </c>
      <c r="H328" s="6">
        <v>0.92137592137592095</v>
      </c>
      <c r="I328">
        <v>2</v>
      </c>
      <c r="J328">
        <v>59</v>
      </c>
      <c r="K328">
        <v>2</v>
      </c>
      <c r="L328">
        <v>40</v>
      </c>
      <c r="M328">
        <v>0.5</v>
      </c>
      <c r="N328" s="4" t="s">
        <v>125</v>
      </c>
      <c r="O328" t="s">
        <v>50</v>
      </c>
      <c r="P328" t="s">
        <v>70</v>
      </c>
    </row>
    <row r="329" spans="1:18" x14ac:dyDescent="0.2">
      <c r="A329" t="s">
        <v>15</v>
      </c>
      <c r="B329" t="s">
        <v>124</v>
      </c>
      <c r="C329" t="s">
        <v>17</v>
      </c>
      <c r="D329" s="6">
        <v>23.7545487403547</v>
      </c>
      <c r="E329" s="6">
        <v>0.14516129032258099</v>
      </c>
      <c r="F329" s="7">
        <v>7.4074074074074098E-2</v>
      </c>
      <c r="G329" s="7">
        <v>0.2</v>
      </c>
      <c r="H329" s="6">
        <v>0.27407407407407403</v>
      </c>
      <c r="I329">
        <v>2</v>
      </c>
      <c r="J329">
        <v>62</v>
      </c>
      <c r="K329">
        <v>2</v>
      </c>
      <c r="L329">
        <v>40</v>
      </c>
      <c r="M329">
        <v>0.5</v>
      </c>
      <c r="N329" s="4" t="s">
        <v>125</v>
      </c>
      <c r="O329" t="s">
        <v>50</v>
      </c>
      <c r="P329" t="s">
        <v>70</v>
      </c>
    </row>
    <row r="330" spans="1:18" x14ac:dyDescent="0.2">
      <c r="A330" t="s">
        <v>15</v>
      </c>
      <c r="B330" t="s">
        <v>124</v>
      </c>
      <c r="C330" t="s">
        <v>18</v>
      </c>
      <c r="D330" s="6">
        <v>15.970521583872101</v>
      </c>
      <c r="E330" s="6">
        <v>0.31034482758620702</v>
      </c>
      <c r="F330" s="7">
        <v>0</v>
      </c>
      <c r="G330" s="7">
        <v>0.439024390243902</v>
      </c>
      <c r="H330" s="6">
        <v>0.439024390243902</v>
      </c>
      <c r="I330">
        <v>2</v>
      </c>
      <c r="J330">
        <v>58</v>
      </c>
      <c r="K330">
        <v>2</v>
      </c>
      <c r="L330">
        <v>40</v>
      </c>
      <c r="M330">
        <v>0.5</v>
      </c>
      <c r="N330" s="4" t="s">
        <v>125</v>
      </c>
      <c r="O330" t="s">
        <v>50</v>
      </c>
    </row>
    <row r="333" spans="1:18" x14ac:dyDescent="0.2">
      <c r="A333" t="s">
        <v>126</v>
      </c>
    </row>
    <row r="334" spans="1:18" x14ac:dyDescent="0.2">
      <c r="A334" t="s">
        <v>15</v>
      </c>
      <c r="B334" t="s">
        <v>124</v>
      </c>
      <c r="C334" t="s">
        <v>14</v>
      </c>
      <c r="D334" s="6">
        <v>25.159200077658799</v>
      </c>
      <c r="E334" s="6">
        <v>0.35294117647058798</v>
      </c>
      <c r="F334" s="7">
        <v>0.407407407407407</v>
      </c>
      <c r="G334" s="7">
        <v>0.31707317073170699</v>
      </c>
      <c r="H334" s="6">
        <v>0.72448057813911504</v>
      </c>
      <c r="I334">
        <v>3</v>
      </c>
      <c r="J334">
        <v>68</v>
      </c>
      <c r="K334">
        <v>2</v>
      </c>
      <c r="L334">
        <v>40</v>
      </c>
      <c r="M334">
        <v>0.5</v>
      </c>
      <c r="N334" s="4" t="s">
        <v>125</v>
      </c>
      <c r="O334" t="s">
        <v>40</v>
      </c>
      <c r="P334" t="s">
        <v>36</v>
      </c>
      <c r="Q334" t="s">
        <v>50</v>
      </c>
    </row>
    <row r="335" spans="1:18" x14ac:dyDescent="0.2">
      <c r="A335" t="s">
        <v>15</v>
      </c>
      <c r="B335" t="s">
        <v>124</v>
      </c>
      <c r="C335" t="s">
        <v>16</v>
      </c>
      <c r="D335" s="6">
        <v>22.100024291102098</v>
      </c>
      <c r="E335" s="6">
        <v>0.47457627118644102</v>
      </c>
      <c r="F335" s="7">
        <v>0.13636363636363599</v>
      </c>
      <c r="G335" s="7">
        <v>0.67567567567567599</v>
      </c>
      <c r="H335" s="6">
        <v>0.81203931203931201</v>
      </c>
      <c r="I335">
        <v>3</v>
      </c>
      <c r="J335">
        <v>59</v>
      </c>
      <c r="K335">
        <v>2</v>
      </c>
      <c r="L335">
        <v>40</v>
      </c>
      <c r="M335">
        <v>0.5</v>
      </c>
      <c r="N335" s="4" t="s">
        <v>125</v>
      </c>
      <c r="O335" t="s">
        <v>50</v>
      </c>
      <c r="P335" t="s">
        <v>36</v>
      </c>
      <c r="Q335" t="s">
        <v>40</v>
      </c>
    </row>
    <row r="336" spans="1:18" x14ac:dyDescent="0.2">
      <c r="A336" t="s">
        <v>15</v>
      </c>
      <c r="B336" t="s">
        <v>124</v>
      </c>
      <c r="C336" t="s">
        <v>17</v>
      </c>
      <c r="D336" s="6">
        <v>24.273486308234698</v>
      </c>
      <c r="E336" s="6">
        <v>0.225806451612903</v>
      </c>
      <c r="F336" s="9">
        <v>0.148148148148148</v>
      </c>
      <c r="G336" s="9">
        <v>0.28571428571428598</v>
      </c>
      <c r="H336" s="6">
        <v>0.433862433862434</v>
      </c>
      <c r="I336">
        <v>3</v>
      </c>
      <c r="J336">
        <v>62</v>
      </c>
      <c r="K336">
        <v>2</v>
      </c>
      <c r="L336">
        <v>40</v>
      </c>
      <c r="M336">
        <v>0.5</v>
      </c>
      <c r="N336" s="4" t="s">
        <v>125</v>
      </c>
      <c r="O336" t="s">
        <v>40</v>
      </c>
      <c r="P336" t="s">
        <v>50</v>
      </c>
      <c r="Q336" t="s">
        <v>70</v>
      </c>
    </row>
    <row r="337" spans="1:18" x14ac:dyDescent="0.2">
      <c r="A337" t="s">
        <v>15</v>
      </c>
      <c r="B337" t="s">
        <v>124</v>
      </c>
      <c r="C337" t="s">
        <v>18</v>
      </c>
      <c r="D337" s="6">
        <v>15.7737928310691</v>
      </c>
      <c r="E337" s="6">
        <v>0.62068965517241403</v>
      </c>
      <c r="F337" s="9">
        <v>0.47058823529411797</v>
      </c>
      <c r="G337" s="9">
        <v>0.68292682926829296</v>
      </c>
      <c r="H337" s="6">
        <v>1.1535150645624099</v>
      </c>
      <c r="I337">
        <v>3</v>
      </c>
      <c r="J337">
        <v>58</v>
      </c>
      <c r="K337">
        <v>2</v>
      </c>
      <c r="L337">
        <v>40</v>
      </c>
      <c r="M337">
        <v>0.5</v>
      </c>
      <c r="N337" s="4" t="s">
        <v>125</v>
      </c>
      <c r="O337" t="s">
        <v>40</v>
      </c>
      <c r="P337" t="s">
        <v>36</v>
      </c>
      <c r="Q337" t="s">
        <v>50</v>
      </c>
    </row>
    <row r="340" spans="1:18" x14ac:dyDescent="0.2">
      <c r="A340" t="s">
        <v>127</v>
      </c>
    </row>
    <row r="341" spans="1:18" x14ac:dyDescent="0.2">
      <c r="A341" t="s">
        <v>15</v>
      </c>
      <c r="B341" t="s">
        <v>124</v>
      </c>
      <c r="C341" t="s">
        <v>14</v>
      </c>
      <c r="D341" s="6">
        <v>24.760100823468399</v>
      </c>
      <c r="E341" s="6">
        <v>0.27941176470588203</v>
      </c>
      <c r="F341" s="7">
        <v>0.296296296296296</v>
      </c>
      <c r="G341" s="7">
        <v>0.26829268292682901</v>
      </c>
      <c r="H341" s="6">
        <v>0.56458897922312601</v>
      </c>
      <c r="I341">
        <v>4</v>
      </c>
      <c r="J341">
        <v>68</v>
      </c>
      <c r="K341">
        <v>2</v>
      </c>
      <c r="L341">
        <v>40</v>
      </c>
      <c r="M341">
        <v>0.5</v>
      </c>
      <c r="N341" s="4" t="s">
        <v>125</v>
      </c>
      <c r="O341" t="s">
        <v>36</v>
      </c>
      <c r="P341" t="s">
        <v>40</v>
      </c>
      <c r="Q341" t="s">
        <v>50</v>
      </c>
      <c r="R341" t="s">
        <v>70</v>
      </c>
    </row>
    <row r="342" spans="1:18" x14ac:dyDescent="0.2">
      <c r="A342" t="s">
        <v>15</v>
      </c>
      <c r="B342" t="s">
        <v>124</v>
      </c>
      <c r="C342" t="s">
        <v>16</v>
      </c>
      <c r="D342" s="6">
        <v>21.370518639015501</v>
      </c>
      <c r="E342" s="6">
        <v>0.49152542372881403</v>
      </c>
      <c r="F342" s="7">
        <v>0.18181818181818199</v>
      </c>
      <c r="G342" s="7">
        <v>0.67567567567567599</v>
      </c>
      <c r="H342" s="6">
        <v>0.85749385749385798</v>
      </c>
      <c r="I342">
        <v>4</v>
      </c>
      <c r="J342">
        <v>59</v>
      </c>
      <c r="K342">
        <v>2</v>
      </c>
      <c r="L342">
        <v>40</v>
      </c>
      <c r="M342">
        <v>0.5</v>
      </c>
      <c r="N342" s="4" t="s">
        <v>125</v>
      </c>
      <c r="O342" t="s">
        <v>36</v>
      </c>
      <c r="P342" t="s">
        <v>50</v>
      </c>
      <c r="Q342" t="s">
        <v>40</v>
      </c>
      <c r="R342" t="s">
        <v>70</v>
      </c>
    </row>
    <row r="343" spans="1:18" x14ac:dyDescent="0.2">
      <c r="A343" t="s">
        <v>15</v>
      </c>
      <c r="B343" t="s">
        <v>124</v>
      </c>
      <c r="C343" t="s">
        <v>17</v>
      </c>
      <c r="D343" s="6">
        <v>24.2069448791549</v>
      </c>
      <c r="E343" s="6">
        <v>0.209677419354839</v>
      </c>
      <c r="F343" s="7">
        <v>0.148148148148148</v>
      </c>
      <c r="G343" s="7">
        <v>0.25714285714285701</v>
      </c>
      <c r="H343" s="6">
        <v>0.40529100529100498</v>
      </c>
      <c r="I343">
        <v>4</v>
      </c>
      <c r="J343">
        <v>62</v>
      </c>
      <c r="K343">
        <v>2</v>
      </c>
      <c r="L343">
        <v>40</v>
      </c>
      <c r="M343">
        <v>0.5</v>
      </c>
      <c r="N343" s="4" t="s">
        <v>125</v>
      </c>
      <c r="O343" t="s">
        <v>40</v>
      </c>
      <c r="P343" t="s">
        <v>50</v>
      </c>
      <c r="Q343" t="s">
        <v>70</v>
      </c>
      <c r="R343" t="s">
        <v>36</v>
      </c>
    </row>
    <row r="344" spans="1:18" x14ac:dyDescent="0.2">
      <c r="A344" t="s">
        <v>15</v>
      </c>
      <c r="B344" t="s">
        <v>124</v>
      </c>
      <c r="C344" t="s">
        <v>18</v>
      </c>
      <c r="D344" s="6">
        <v>16.790747350094499</v>
      </c>
      <c r="E344" s="6">
        <v>0.51724137931034497</v>
      </c>
      <c r="F344" s="7">
        <v>0.41176470588235298</v>
      </c>
      <c r="G344" s="7">
        <v>0.56097560975609795</v>
      </c>
      <c r="H344" s="6">
        <v>0.97274031563845098</v>
      </c>
      <c r="I344">
        <v>4</v>
      </c>
      <c r="J344">
        <v>58</v>
      </c>
      <c r="K344">
        <v>2</v>
      </c>
      <c r="L344">
        <v>40</v>
      </c>
      <c r="M344">
        <v>0.5</v>
      </c>
      <c r="N344" s="4" t="s">
        <v>125</v>
      </c>
      <c r="O344" t="s">
        <v>36</v>
      </c>
      <c r="P344" t="s">
        <v>40</v>
      </c>
      <c r="Q344" t="s">
        <v>50</v>
      </c>
      <c r="R344" t="s">
        <v>70</v>
      </c>
    </row>
    <row r="348" spans="1:18" x14ac:dyDescent="0.2">
      <c r="A348" t="s">
        <v>15</v>
      </c>
      <c r="B348" t="s">
        <v>20</v>
      </c>
      <c r="C348" t="s">
        <v>14</v>
      </c>
      <c r="D348" s="6">
        <v>22.5975246272791</v>
      </c>
      <c r="E348" s="6">
        <v>0.5</v>
      </c>
      <c r="F348" s="7">
        <v>0.44444444444444398</v>
      </c>
      <c r="G348" s="7">
        <v>0.53658536585365901</v>
      </c>
      <c r="H348" s="6">
        <v>0.98102981029810299</v>
      </c>
      <c r="I348">
        <v>9</v>
      </c>
      <c r="J348">
        <v>68</v>
      </c>
      <c r="K348">
        <v>2</v>
      </c>
      <c r="L348">
        <v>40</v>
      </c>
      <c r="M348">
        <v>0.5</v>
      </c>
      <c r="N348" s="4" t="s">
        <v>33</v>
      </c>
    </row>
    <row r="349" spans="1:18" x14ac:dyDescent="0.2">
      <c r="A349" t="s">
        <v>15</v>
      </c>
      <c r="B349" t="s">
        <v>25</v>
      </c>
      <c r="C349" t="s">
        <v>14</v>
      </c>
      <c r="D349" s="6">
        <v>25.1925553769013</v>
      </c>
      <c r="E349" s="6">
        <v>0.51470588235294101</v>
      </c>
      <c r="F349" s="7">
        <v>0.55555555555555602</v>
      </c>
      <c r="G349" s="7">
        <v>0.48780487804877998</v>
      </c>
      <c r="H349" s="6">
        <v>1.0433604336043401</v>
      </c>
      <c r="I349">
        <v>9</v>
      </c>
      <c r="J349">
        <v>68</v>
      </c>
      <c r="K349">
        <v>2</v>
      </c>
      <c r="L349">
        <v>40</v>
      </c>
      <c r="M349">
        <v>0.5</v>
      </c>
      <c r="N349" s="4" t="s">
        <v>111</v>
      </c>
    </row>
    <row r="350" spans="1:18" x14ac:dyDescent="0.2">
      <c r="A350" t="s">
        <v>15</v>
      </c>
      <c r="B350" t="s">
        <v>28</v>
      </c>
      <c r="C350" t="s">
        <v>14</v>
      </c>
      <c r="D350" s="6">
        <v>21.767642211773499</v>
      </c>
      <c r="E350" s="6">
        <v>0.57352941176470595</v>
      </c>
      <c r="F350" s="7">
        <v>0.55555555555555602</v>
      </c>
      <c r="G350" s="7">
        <v>0.58536585365853699</v>
      </c>
      <c r="H350" s="6">
        <v>1.14092140921409</v>
      </c>
      <c r="I350">
        <v>9</v>
      </c>
      <c r="J350">
        <v>68</v>
      </c>
      <c r="K350">
        <v>2</v>
      </c>
      <c r="L350">
        <v>40</v>
      </c>
      <c r="M350">
        <v>0.5</v>
      </c>
      <c r="N350" s="4" t="s">
        <v>112</v>
      </c>
    </row>
    <row r="351" spans="1:18" x14ac:dyDescent="0.2">
      <c r="A351" t="s">
        <v>15</v>
      </c>
      <c r="B351" t="s">
        <v>13</v>
      </c>
      <c r="C351" t="s">
        <v>14</v>
      </c>
      <c r="D351" s="6">
        <v>26.733351953290502</v>
      </c>
      <c r="E351" s="6">
        <v>0.441176470588235</v>
      </c>
      <c r="F351" s="7">
        <v>0.44444444444444398</v>
      </c>
      <c r="G351" s="7">
        <v>0.439024390243902</v>
      </c>
      <c r="H351" s="6">
        <v>0.88346883468834703</v>
      </c>
      <c r="I351">
        <v>9</v>
      </c>
      <c r="J351">
        <v>68</v>
      </c>
      <c r="K351">
        <v>2</v>
      </c>
      <c r="L351">
        <v>40</v>
      </c>
      <c r="M351">
        <v>0.5</v>
      </c>
      <c r="N351" s="4" t="s">
        <v>113</v>
      </c>
    </row>
    <row r="352" spans="1:18" x14ac:dyDescent="0.2">
      <c r="A352" t="s">
        <v>15</v>
      </c>
      <c r="B352" t="s">
        <v>104</v>
      </c>
      <c r="C352" t="s">
        <v>14</v>
      </c>
      <c r="D352" s="6">
        <v>25.839756475368599</v>
      </c>
      <c r="E352" s="6">
        <v>0.441176470588235</v>
      </c>
      <c r="F352" s="7">
        <v>0.62962962962962998</v>
      </c>
      <c r="G352" s="7">
        <v>0.31707317073170699</v>
      </c>
      <c r="H352" s="6">
        <v>0.94670280036133703</v>
      </c>
      <c r="I352">
        <v>9</v>
      </c>
      <c r="J352">
        <v>68</v>
      </c>
      <c r="K352">
        <v>2</v>
      </c>
      <c r="L352">
        <v>40</v>
      </c>
      <c r="M352">
        <v>0.5</v>
      </c>
      <c r="N352" s="4" t="s">
        <v>114</v>
      </c>
    </row>
    <row r="353" spans="1:14" x14ac:dyDescent="0.2">
      <c r="A353" t="s">
        <v>15</v>
      </c>
      <c r="B353" t="s">
        <v>106</v>
      </c>
      <c r="C353" t="s">
        <v>14</v>
      </c>
      <c r="D353" s="6">
        <v>27.1221342957604</v>
      </c>
      <c r="E353" s="6">
        <v>0.36764705882352899</v>
      </c>
      <c r="F353" s="7">
        <v>0.55555555555555602</v>
      </c>
      <c r="G353" s="7">
        <v>0.24390243902438999</v>
      </c>
      <c r="H353" s="6">
        <v>0.79945799457994604</v>
      </c>
      <c r="I353">
        <v>9</v>
      </c>
      <c r="J353">
        <v>68</v>
      </c>
      <c r="K353">
        <v>2</v>
      </c>
      <c r="L353">
        <v>40</v>
      </c>
      <c r="M353">
        <v>0.5</v>
      </c>
      <c r="N353" s="4" t="s">
        <v>115</v>
      </c>
    </row>
    <row r="354" spans="1:14" x14ac:dyDescent="0.2">
      <c r="A354" t="s">
        <v>15</v>
      </c>
      <c r="B354" t="s">
        <v>110</v>
      </c>
      <c r="C354" t="s">
        <v>14</v>
      </c>
      <c r="D354" s="6">
        <v>28.2080135087879</v>
      </c>
      <c r="E354" s="6">
        <v>0.39705882352941202</v>
      </c>
      <c r="F354" s="7">
        <v>0.33333333333333298</v>
      </c>
      <c r="G354" s="7">
        <v>0.439024390243902</v>
      </c>
      <c r="H354" s="6">
        <v>0.77235772357723598</v>
      </c>
      <c r="I354">
        <v>9</v>
      </c>
      <c r="J354">
        <v>68</v>
      </c>
      <c r="K354">
        <v>2</v>
      </c>
      <c r="L354">
        <v>40</v>
      </c>
      <c r="M354">
        <v>0.5</v>
      </c>
      <c r="N354" s="4" t="s">
        <v>116</v>
      </c>
    </row>
    <row r="355" spans="1:14" x14ac:dyDescent="0.2">
      <c r="A355" t="s">
        <v>15</v>
      </c>
      <c r="B355" t="s">
        <v>108</v>
      </c>
      <c r="C355" t="s">
        <v>14</v>
      </c>
      <c r="D355" s="6">
        <v>26.140533085572901</v>
      </c>
      <c r="E355" s="6">
        <v>0.42647058823529399</v>
      </c>
      <c r="F355" s="7">
        <v>0.51851851851851805</v>
      </c>
      <c r="G355" s="7">
        <v>0.36585365853658502</v>
      </c>
      <c r="H355" s="6">
        <v>0.88437217705510396</v>
      </c>
      <c r="I355">
        <v>9</v>
      </c>
      <c r="J355">
        <v>68</v>
      </c>
      <c r="K355">
        <v>2</v>
      </c>
      <c r="L355">
        <v>40</v>
      </c>
      <c r="M355">
        <v>0.5</v>
      </c>
      <c r="N355" s="4" t="s">
        <v>117</v>
      </c>
    </row>
    <row r="357" spans="1:14" x14ac:dyDescent="0.2">
      <c r="A357" t="s">
        <v>15</v>
      </c>
      <c r="B357" t="s">
        <v>20</v>
      </c>
      <c r="C357" t="s">
        <v>16</v>
      </c>
      <c r="D357" s="6">
        <v>22.713116525878199</v>
      </c>
      <c r="E357" s="6">
        <v>0.50847457627118597</v>
      </c>
      <c r="F357" s="7">
        <v>0.45454545454545497</v>
      </c>
      <c r="G357" s="7">
        <v>0.54054054054054101</v>
      </c>
      <c r="H357" s="6">
        <v>0.99508599508599505</v>
      </c>
      <c r="I357">
        <v>9</v>
      </c>
      <c r="J357">
        <v>59</v>
      </c>
      <c r="K357">
        <v>2</v>
      </c>
      <c r="L357">
        <v>40</v>
      </c>
      <c r="M357">
        <v>0.5</v>
      </c>
      <c r="N357" s="4" t="s">
        <v>33</v>
      </c>
    </row>
    <row r="358" spans="1:14" x14ac:dyDescent="0.2">
      <c r="A358" t="s">
        <v>15</v>
      </c>
      <c r="B358" t="s">
        <v>25</v>
      </c>
      <c r="C358" t="s">
        <v>16</v>
      </c>
      <c r="D358" s="6">
        <v>25.350097180891499</v>
      </c>
      <c r="E358" s="6">
        <v>0.49152542372881403</v>
      </c>
      <c r="F358" s="7">
        <v>0.45454545454545497</v>
      </c>
      <c r="G358" s="7">
        <v>0.51351351351351304</v>
      </c>
      <c r="H358" s="6">
        <v>0.96805896805896796</v>
      </c>
      <c r="I358">
        <v>9</v>
      </c>
      <c r="J358">
        <v>59</v>
      </c>
      <c r="K358">
        <v>2</v>
      </c>
      <c r="L358">
        <v>40</v>
      </c>
      <c r="M358">
        <v>0.5</v>
      </c>
      <c r="N358" s="4" t="s">
        <v>111</v>
      </c>
    </row>
    <row r="359" spans="1:14" x14ac:dyDescent="0.2">
      <c r="A359" t="s">
        <v>15</v>
      </c>
      <c r="B359" t="s">
        <v>28</v>
      </c>
      <c r="C359" t="s">
        <v>16</v>
      </c>
      <c r="D359" s="6">
        <v>21.957571885942102</v>
      </c>
      <c r="E359" s="6">
        <v>0.61016949152542399</v>
      </c>
      <c r="F359" s="7">
        <v>0.54545454545454497</v>
      </c>
      <c r="G359" s="7">
        <v>0.64864864864864902</v>
      </c>
      <c r="H359" s="6">
        <v>1.1941031941031901</v>
      </c>
      <c r="I359">
        <v>9</v>
      </c>
      <c r="J359">
        <v>59</v>
      </c>
      <c r="K359">
        <v>2</v>
      </c>
      <c r="L359">
        <v>40</v>
      </c>
      <c r="M359">
        <v>0.5</v>
      </c>
      <c r="N359" s="4" t="s">
        <v>112</v>
      </c>
    </row>
    <row r="360" spans="1:14" x14ac:dyDescent="0.2">
      <c r="A360" t="s">
        <v>15</v>
      </c>
      <c r="B360" t="s">
        <v>13</v>
      </c>
      <c r="C360" t="s">
        <v>16</v>
      </c>
      <c r="D360" s="6">
        <v>24.229770926521699</v>
      </c>
      <c r="E360" s="6">
        <v>0.37288135593220301</v>
      </c>
      <c r="F360" s="7">
        <v>9.0909090909090898E-2</v>
      </c>
      <c r="G360" s="7">
        <v>0.54054054054054101</v>
      </c>
      <c r="H360" s="6">
        <v>0.63144963144963195</v>
      </c>
      <c r="I360">
        <v>9</v>
      </c>
      <c r="J360">
        <v>59</v>
      </c>
      <c r="K360">
        <v>2</v>
      </c>
      <c r="L360">
        <v>40</v>
      </c>
      <c r="M360">
        <v>0.5</v>
      </c>
      <c r="N360" s="4" t="s">
        <v>113</v>
      </c>
    </row>
    <row r="361" spans="1:14" x14ac:dyDescent="0.2">
      <c r="A361" t="s">
        <v>15</v>
      </c>
      <c r="B361" t="s">
        <v>106</v>
      </c>
      <c r="C361" t="s">
        <v>16</v>
      </c>
      <c r="D361" s="6">
        <v>24.615183489306599</v>
      </c>
      <c r="E361" s="6">
        <v>0.45762711864406802</v>
      </c>
      <c r="F361" s="7">
        <v>0.40909090909090901</v>
      </c>
      <c r="G361" s="7">
        <v>0.48648648648648701</v>
      </c>
      <c r="H361" s="6">
        <v>0.89557739557739602</v>
      </c>
      <c r="I361">
        <v>9</v>
      </c>
      <c r="J361">
        <v>59</v>
      </c>
      <c r="K361">
        <v>2</v>
      </c>
      <c r="L361">
        <v>40</v>
      </c>
      <c r="M361">
        <v>0.5</v>
      </c>
      <c r="N361" s="4" t="s">
        <v>115</v>
      </c>
    </row>
    <row r="362" spans="1:14" x14ac:dyDescent="0.2">
      <c r="A362" t="s">
        <v>15</v>
      </c>
      <c r="B362" t="s">
        <v>118</v>
      </c>
      <c r="C362" t="s">
        <v>16</v>
      </c>
      <c r="D362" s="6">
        <v>25.441334835654601</v>
      </c>
      <c r="E362" s="6">
        <v>0.44067796610169502</v>
      </c>
      <c r="F362" s="7">
        <v>0.22727272727272699</v>
      </c>
      <c r="G362" s="7">
        <v>0.56756756756756799</v>
      </c>
      <c r="H362" s="6">
        <v>0.79484029484029495</v>
      </c>
      <c r="I362">
        <v>9</v>
      </c>
      <c r="J362">
        <v>59</v>
      </c>
      <c r="K362">
        <v>2</v>
      </c>
      <c r="L362">
        <v>40</v>
      </c>
      <c r="M362">
        <v>0.5</v>
      </c>
      <c r="N362" s="4" t="s">
        <v>114</v>
      </c>
    </row>
    <row r="363" spans="1:14" x14ac:dyDescent="0.2">
      <c r="A363" t="s">
        <v>15</v>
      </c>
      <c r="B363" t="s">
        <v>110</v>
      </c>
      <c r="C363" t="s">
        <v>16</v>
      </c>
      <c r="D363" s="6">
        <v>24.307044410944201</v>
      </c>
      <c r="E363" s="6">
        <v>0.38983050847457601</v>
      </c>
      <c r="F363" s="7">
        <v>0.18181818181818199</v>
      </c>
      <c r="G363" s="7">
        <v>0.51351351351351304</v>
      </c>
      <c r="H363" s="6">
        <v>0.69533169533169503</v>
      </c>
      <c r="I363">
        <v>9</v>
      </c>
      <c r="J363">
        <v>59</v>
      </c>
      <c r="K363">
        <v>2</v>
      </c>
      <c r="L363">
        <v>40</v>
      </c>
      <c r="M363">
        <v>0.5</v>
      </c>
      <c r="N363" s="4" t="s">
        <v>116</v>
      </c>
    </row>
    <row r="364" spans="1:14" x14ac:dyDescent="0.2">
      <c r="A364" t="s">
        <v>15</v>
      </c>
      <c r="B364" t="s">
        <v>108</v>
      </c>
      <c r="C364" t="s">
        <v>16</v>
      </c>
      <c r="D364" s="6">
        <v>25.730155653395201</v>
      </c>
      <c r="E364" s="6">
        <v>0.47457627118644102</v>
      </c>
      <c r="F364" s="7">
        <v>0.31818181818181801</v>
      </c>
      <c r="G364" s="7">
        <v>0.56756756756756799</v>
      </c>
      <c r="H364" s="6">
        <v>0.885749385749386</v>
      </c>
      <c r="I364">
        <v>9</v>
      </c>
      <c r="J364">
        <v>59</v>
      </c>
      <c r="K364">
        <v>2</v>
      </c>
      <c r="L364">
        <v>40</v>
      </c>
      <c r="M364">
        <v>0.5</v>
      </c>
      <c r="N364" s="4" t="s">
        <v>117</v>
      </c>
    </row>
    <row r="366" spans="1:14" x14ac:dyDescent="0.2">
      <c r="A366" t="s">
        <v>15</v>
      </c>
      <c r="B366" t="s">
        <v>20</v>
      </c>
      <c r="C366" t="s">
        <v>17</v>
      </c>
      <c r="D366" s="6">
        <v>25.304287379022401</v>
      </c>
      <c r="E366" s="6">
        <v>0.45161290322580599</v>
      </c>
      <c r="F366" s="7">
        <v>0.296296296296296</v>
      </c>
      <c r="G366" s="7">
        <v>0.57142857142857095</v>
      </c>
      <c r="H366" s="6">
        <v>0.86772486772486801</v>
      </c>
      <c r="I366">
        <v>9</v>
      </c>
      <c r="J366">
        <v>62</v>
      </c>
      <c r="K366">
        <v>2</v>
      </c>
      <c r="L366">
        <v>40</v>
      </c>
      <c r="M366">
        <v>0.5</v>
      </c>
      <c r="N366" s="4" t="s">
        <v>33</v>
      </c>
    </row>
    <row r="367" spans="1:14" x14ac:dyDescent="0.2">
      <c r="A367" t="s">
        <v>15</v>
      </c>
      <c r="B367" t="s">
        <v>25</v>
      </c>
      <c r="C367" t="s">
        <v>17</v>
      </c>
      <c r="D367" s="6">
        <v>28.490912328392199</v>
      </c>
      <c r="E367" s="6">
        <v>0.35483870967741898</v>
      </c>
      <c r="F367" s="7">
        <v>0.296296296296296</v>
      </c>
      <c r="G367" s="7">
        <v>0.4</v>
      </c>
      <c r="H367" s="6">
        <v>0.69629629629629597</v>
      </c>
      <c r="I367">
        <v>9</v>
      </c>
      <c r="J367">
        <v>62</v>
      </c>
      <c r="K367">
        <v>2</v>
      </c>
      <c r="L367">
        <v>40</v>
      </c>
      <c r="M367">
        <v>0.5</v>
      </c>
      <c r="N367" s="4" t="s">
        <v>111</v>
      </c>
    </row>
    <row r="368" spans="1:14" x14ac:dyDescent="0.2">
      <c r="A368" t="s">
        <v>15</v>
      </c>
      <c r="B368" t="s">
        <v>28</v>
      </c>
      <c r="C368" t="s">
        <v>17</v>
      </c>
      <c r="D368" s="6">
        <v>26.549389206258599</v>
      </c>
      <c r="E368" s="6">
        <v>0.41935483870967699</v>
      </c>
      <c r="F368" s="7">
        <v>0.296296296296296</v>
      </c>
      <c r="G368" s="7">
        <v>0.51428571428571401</v>
      </c>
      <c r="H368" s="6">
        <v>0.81058201058201096</v>
      </c>
      <c r="I368">
        <v>9</v>
      </c>
      <c r="J368">
        <v>62</v>
      </c>
      <c r="K368">
        <v>2</v>
      </c>
      <c r="L368">
        <v>40</v>
      </c>
      <c r="M368">
        <v>0.5</v>
      </c>
      <c r="N368" s="4" t="s">
        <v>112</v>
      </c>
    </row>
    <row r="369" spans="1:14" s="5" customFormat="1" x14ac:dyDescent="0.2">
      <c r="A369" s="5" t="s">
        <v>15</v>
      </c>
      <c r="B369" s="5" t="s">
        <v>13</v>
      </c>
      <c r="C369" s="5" t="s">
        <v>17</v>
      </c>
      <c r="D369" s="8">
        <v>27.0740878481495</v>
      </c>
      <c r="E369" s="8">
        <v>0.43548387096774199</v>
      </c>
      <c r="F369" s="7">
        <v>0.37037037037037002</v>
      </c>
      <c r="G369" s="7">
        <v>0.48571428571428599</v>
      </c>
      <c r="H369" s="8">
        <v>0.856084656084656</v>
      </c>
      <c r="I369" s="5">
        <v>9</v>
      </c>
      <c r="J369" s="5">
        <v>62</v>
      </c>
      <c r="K369" s="5">
        <v>2</v>
      </c>
      <c r="L369" s="5">
        <v>40</v>
      </c>
      <c r="M369" s="5">
        <v>0.5</v>
      </c>
      <c r="N369" s="5" t="s">
        <v>113</v>
      </c>
    </row>
    <row r="370" spans="1:14" s="5" customFormat="1" x14ac:dyDescent="0.2">
      <c r="A370" s="5" t="s">
        <v>15</v>
      </c>
      <c r="B370" s="5" t="s">
        <v>110</v>
      </c>
      <c r="C370" s="5" t="s">
        <v>17</v>
      </c>
      <c r="D370" s="8">
        <v>26.794668048597501</v>
      </c>
      <c r="E370" s="8">
        <v>0.43548387096774199</v>
      </c>
      <c r="F370" s="7">
        <v>0.37037037037037002</v>
      </c>
      <c r="G370" s="7">
        <v>0.48571428571428599</v>
      </c>
      <c r="H370" s="8">
        <v>0.856084656084656</v>
      </c>
      <c r="I370" s="5">
        <v>9</v>
      </c>
      <c r="J370" s="5">
        <v>62</v>
      </c>
      <c r="K370" s="5">
        <v>2</v>
      </c>
      <c r="L370" s="5">
        <v>40</v>
      </c>
      <c r="M370" s="5">
        <v>0.5</v>
      </c>
      <c r="N370" s="5" t="s">
        <v>116</v>
      </c>
    </row>
    <row r="371" spans="1:14" x14ac:dyDescent="0.2">
      <c r="A371" t="s">
        <v>15</v>
      </c>
      <c r="B371" t="s">
        <v>118</v>
      </c>
      <c r="C371" t="s">
        <v>17</v>
      </c>
      <c r="D371" s="6">
        <v>27.498363666530601</v>
      </c>
      <c r="E371" s="6">
        <v>0.467741935483871</v>
      </c>
      <c r="F371" s="7">
        <v>0.37037037037037002</v>
      </c>
      <c r="G371" s="7">
        <v>0.54285714285714304</v>
      </c>
      <c r="H371" s="6">
        <v>0.91322751322751305</v>
      </c>
      <c r="I371">
        <v>9</v>
      </c>
      <c r="J371">
        <v>62</v>
      </c>
      <c r="K371">
        <v>2</v>
      </c>
      <c r="L371">
        <v>40</v>
      </c>
      <c r="M371">
        <v>0.5</v>
      </c>
      <c r="N371" s="4" t="s">
        <v>114</v>
      </c>
    </row>
    <row r="372" spans="1:14" x14ac:dyDescent="0.2">
      <c r="A372" t="s">
        <v>15</v>
      </c>
      <c r="B372" t="s">
        <v>106</v>
      </c>
      <c r="C372" t="s">
        <v>17</v>
      </c>
      <c r="D372" s="6">
        <v>28.323371405324799</v>
      </c>
      <c r="E372" s="6">
        <v>0.41935483870967699</v>
      </c>
      <c r="F372" s="7">
        <v>0.33333333333333298</v>
      </c>
      <c r="G372" s="7">
        <v>0.48571428571428599</v>
      </c>
      <c r="H372" s="6">
        <v>0.81904761904761902</v>
      </c>
      <c r="I372">
        <v>9</v>
      </c>
      <c r="J372">
        <v>62</v>
      </c>
      <c r="K372">
        <v>2</v>
      </c>
      <c r="L372">
        <v>40</v>
      </c>
      <c r="M372">
        <v>0.5</v>
      </c>
      <c r="N372" s="4" t="s">
        <v>115</v>
      </c>
    </row>
    <row r="373" spans="1:14" x14ac:dyDescent="0.2">
      <c r="A373" t="s">
        <v>15</v>
      </c>
      <c r="B373" t="s">
        <v>108</v>
      </c>
      <c r="C373" t="s">
        <v>17</v>
      </c>
      <c r="D373" s="6">
        <v>27.819469634159699</v>
      </c>
      <c r="E373" s="6">
        <v>0.40322580645161299</v>
      </c>
      <c r="F373" s="7">
        <v>0.296296296296296</v>
      </c>
      <c r="G373" s="7">
        <v>0.48571428571428599</v>
      </c>
      <c r="H373" s="6">
        <v>0.78201058201058204</v>
      </c>
      <c r="I373">
        <v>9</v>
      </c>
      <c r="J373">
        <v>62</v>
      </c>
      <c r="K373">
        <v>2</v>
      </c>
      <c r="L373">
        <v>40</v>
      </c>
      <c r="M373">
        <v>0.5</v>
      </c>
      <c r="N373" s="4" t="s">
        <v>117</v>
      </c>
    </row>
    <row r="375" spans="1:14" x14ac:dyDescent="0.2">
      <c r="A375" t="s">
        <v>15</v>
      </c>
      <c r="B375" t="s">
        <v>20</v>
      </c>
      <c r="C375" t="s">
        <v>18</v>
      </c>
      <c r="D375" s="6">
        <v>16.5076216853525</v>
      </c>
      <c r="E375" s="6">
        <v>0.55172413793103403</v>
      </c>
      <c r="F375" s="7">
        <v>0.23529411764705899</v>
      </c>
      <c r="G375" s="7">
        <v>0.68292682926829296</v>
      </c>
      <c r="H375" s="6">
        <v>0.91822094691535106</v>
      </c>
      <c r="I375">
        <v>9</v>
      </c>
      <c r="J375">
        <v>58</v>
      </c>
      <c r="K375">
        <v>2</v>
      </c>
      <c r="L375">
        <v>40</v>
      </c>
      <c r="M375">
        <v>0.5</v>
      </c>
      <c r="N375" s="4" t="s">
        <v>33</v>
      </c>
    </row>
    <row r="376" spans="1:14" x14ac:dyDescent="0.2">
      <c r="A376" t="s">
        <v>15</v>
      </c>
      <c r="B376" t="s">
        <v>25</v>
      </c>
      <c r="C376" t="s">
        <v>18</v>
      </c>
      <c r="D376" s="6">
        <v>16.746470745934001</v>
      </c>
      <c r="E376" s="6">
        <v>0.5</v>
      </c>
      <c r="F376" s="7">
        <v>0.17647058823529399</v>
      </c>
      <c r="G376" s="7">
        <v>0.63414634146341498</v>
      </c>
      <c r="H376" s="6">
        <v>0.81061692969870902</v>
      </c>
      <c r="I376">
        <v>9</v>
      </c>
      <c r="J376">
        <v>58</v>
      </c>
      <c r="K376">
        <v>2</v>
      </c>
      <c r="L376">
        <v>40</v>
      </c>
      <c r="M376">
        <v>0.5</v>
      </c>
      <c r="N376" s="4" t="s">
        <v>111</v>
      </c>
    </row>
    <row r="377" spans="1:14" x14ac:dyDescent="0.2">
      <c r="A377" t="s">
        <v>15</v>
      </c>
      <c r="B377" t="s">
        <v>28</v>
      </c>
      <c r="C377" t="s">
        <v>18</v>
      </c>
      <c r="D377" s="6">
        <v>17.210960643822101</v>
      </c>
      <c r="E377" s="6">
        <v>0.48275862068965503</v>
      </c>
      <c r="F377" s="7">
        <v>0.11764705882352899</v>
      </c>
      <c r="G377" s="7">
        <v>0.63414634146341498</v>
      </c>
      <c r="H377" s="6">
        <v>0.75179340028694397</v>
      </c>
      <c r="I377">
        <v>9</v>
      </c>
      <c r="J377">
        <v>58</v>
      </c>
      <c r="K377">
        <v>2</v>
      </c>
      <c r="L377">
        <v>40</v>
      </c>
      <c r="M377">
        <v>0.5</v>
      </c>
      <c r="N377" s="4" t="s">
        <v>112</v>
      </c>
    </row>
    <row r="378" spans="1:14" x14ac:dyDescent="0.2">
      <c r="A378" t="s">
        <v>15</v>
      </c>
      <c r="B378" t="s">
        <v>13</v>
      </c>
      <c r="C378" t="s">
        <v>18</v>
      </c>
      <c r="D378" s="6">
        <v>18.200964483208701</v>
      </c>
      <c r="E378" s="6">
        <v>0.37931034482758602</v>
      </c>
      <c r="F378" s="7">
        <v>0.17647058823529399</v>
      </c>
      <c r="G378" s="7">
        <v>0.46341463414634099</v>
      </c>
      <c r="H378" s="6">
        <v>0.63988522238163603</v>
      </c>
      <c r="I378">
        <v>9</v>
      </c>
      <c r="J378">
        <v>58</v>
      </c>
      <c r="K378">
        <v>2</v>
      </c>
      <c r="L378">
        <v>40</v>
      </c>
      <c r="M378">
        <v>0.5</v>
      </c>
      <c r="N378" s="5" t="s">
        <v>113</v>
      </c>
    </row>
    <row r="379" spans="1:14" x14ac:dyDescent="0.2">
      <c r="A379" t="s">
        <v>15</v>
      </c>
      <c r="B379" t="s">
        <v>108</v>
      </c>
      <c r="C379" t="s">
        <v>18</v>
      </c>
      <c r="D379" s="6">
        <v>17.1858066899478</v>
      </c>
      <c r="E379" s="6">
        <v>0.431034482758621</v>
      </c>
      <c r="F379" s="7">
        <v>0.11764705882352899</v>
      </c>
      <c r="G379" s="7">
        <v>0.56097560975609795</v>
      </c>
      <c r="H379" s="6">
        <v>0.67862266857962705</v>
      </c>
      <c r="I379">
        <v>9</v>
      </c>
      <c r="J379">
        <v>58</v>
      </c>
      <c r="K379">
        <v>2</v>
      </c>
      <c r="L379">
        <v>40</v>
      </c>
      <c r="M379">
        <v>0.5</v>
      </c>
      <c r="N379" s="5" t="s">
        <v>117</v>
      </c>
    </row>
    <row r="380" spans="1:14" x14ac:dyDescent="0.2">
      <c r="A380" t="s">
        <v>15</v>
      </c>
      <c r="B380" t="s">
        <v>118</v>
      </c>
      <c r="C380" t="s">
        <v>18</v>
      </c>
      <c r="D380" s="6">
        <v>18.882323291080599</v>
      </c>
      <c r="E380" s="6">
        <v>0.46551724137931</v>
      </c>
      <c r="F380" s="7">
        <v>0.23529411764705899</v>
      </c>
      <c r="G380" s="7">
        <v>0.56097560975609795</v>
      </c>
      <c r="H380" s="6">
        <v>0.79626972740315605</v>
      </c>
      <c r="I380">
        <v>9</v>
      </c>
      <c r="J380">
        <v>58</v>
      </c>
      <c r="K380">
        <v>2</v>
      </c>
      <c r="L380">
        <v>40</v>
      </c>
      <c r="M380">
        <v>0.5</v>
      </c>
      <c r="N380" s="4" t="s">
        <v>114</v>
      </c>
    </row>
    <row r="381" spans="1:14" x14ac:dyDescent="0.2">
      <c r="A381" t="s">
        <v>15</v>
      </c>
      <c r="B381" t="s">
        <v>106</v>
      </c>
      <c r="C381" t="s">
        <v>18</v>
      </c>
      <c r="D381" s="6">
        <v>18.859029943999399</v>
      </c>
      <c r="E381" s="6">
        <v>0.37931034482758602</v>
      </c>
      <c r="F381" s="7">
        <v>0.17647058823529399</v>
      </c>
      <c r="G381" s="7">
        <v>0.46341463414634099</v>
      </c>
      <c r="H381" s="6">
        <v>0.63988522238163603</v>
      </c>
      <c r="I381">
        <v>9</v>
      </c>
      <c r="J381">
        <v>58</v>
      </c>
      <c r="K381">
        <v>2</v>
      </c>
      <c r="L381">
        <v>40</v>
      </c>
      <c r="M381">
        <v>0.5</v>
      </c>
      <c r="N381" s="4" t="s">
        <v>115</v>
      </c>
    </row>
    <row r="382" spans="1:14" x14ac:dyDescent="0.2">
      <c r="A382" t="s">
        <v>15</v>
      </c>
      <c r="B382" t="s">
        <v>110</v>
      </c>
      <c r="C382" t="s">
        <v>18</v>
      </c>
      <c r="D382" s="6">
        <v>18.3412320610786</v>
      </c>
      <c r="E382" s="6">
        <v>0.39655172413793099</v>
      </c>
      <c r="F382" s="7">
        <v>0.29411764705882398</v>
      </c>
      <c r="G382" s="7">
        <v>0.439024390243902</v>
      </c>
      <c r="H382" s="6">
        <v>0.73314203730272598</v>
      </c>
      <c r="I382">
        <v>9</v>
      </c>
      <c r="J382">
        <v>58</v>
      </c>
      <c r="K382">
        <v>2</v>
      </c>
      <c r="L382">
        <v>40</v>
      </c>
      <c r="M382">
        <v>0.5</v>
      </c>
      <c r="N382" s="4" t="s">
        <v>116</v>
      </c>
    </row>
    <row r="386" spans="1:14" x14ac:dyDescent="0.2">
      <c r="A386" t="s">
        <v>34</v>
      </c>
    </row>
    <row r="387" spans="1:14" x14ac:dyDescent="0.2">
      <c r="A387" t="s">
        <v>15</v>
      </c>
      <c r="B387" t="s">
        <v>25</v>
      </c>
      <c r="C387" t="s">
        <v>14</v>
      </c>
      <c r="D387" s="6">
        <v>26.2120366279755</v>
      </c>
      <c r="E387" s="6">
        <v>0.54411764705882304</v>
      </c>
      <c r="F387" s="7">
        <v>0.592592592592593</v>
      </c>
      <c r="G387" s="7">
        <v>0.51219512195121997</v>
      </c>
      <c r="H387" s="6">
        <v>1.1047877145438101</v>
      </c>
      <c r="I387">
        <v>20</v>
      </c>
      <c r="J387">
        <v>68</v>
      </c>
      <c r="K387">
        <v>2</v>
      </c>
      <c r="L387">
        <v>40</v>
      </c>
      <c r="M387">
        <v>0.5</v>
      </c>
      <c r="N387" s="4" t="s">
        <v>111</v>
      </c>
    </row>
    <row r="388" spans="1:14" x14ac:dyDescent="0.2">
      <c r="A388" t="s">
        <v>15</v>
      </c>
      <c r="B388" t="s">
        <v>13</v>
      </c>
      <c r="C388" t="s">
        <v>14</v>
      </c>
      <c r="D388" s="6">
        <v>25.52</v>
      </c>
      <c r="E388" s="6">
        <v>0.49</v>
      </c>
      <c r="F388" s="7">
        <v>0.33</v>
      </c>
      <c r="G388" s="7">
        <v>0.59</v>
      </c>
      <c r="H388" s="6">
        <v>0.92</v>
      </c>
      <c r="I388">
        <v>20</v>
      </c>
      <c r="J388">
        <v>68</v>
      </c>
      <c r="K388">
        <v>2</v>
      </c>
      <c r="L388">
        <v>40</v>
      </c>
      <c r="M388">
        <v>0.5</v>
      </c>
      <c r="N388" s="5" t="s">
        <v>113</v>
      </c>
    </row>
    <row r="389" spans="1:14" x14ac:dyDescent="0.2">
      <c r="A389" t="s">
        <v>15</v>
      </c>
      <c r="B389" t="s">
        <v>118</v>
      </c>
      <c r="C389" t="s">
        <v>14</v>
      </c>
      <c r="D389" s="6">
        <v>24.348499078369802</v>
      </c>
      <c r="E389" s="6">
        <v>0.441176470588235</v>
      </c>
      <c r="F389" s="7">
        <v>0.33333333333333298</v>
      </c>
      <c r="G389" s="7">
        <v>0.51219512195121997</v>
      </c>
      <c r="H389" s="6">
        <v>0.845528455284553</v>
      </c>
      <c r="I389">
        <v>20</v>
      </c>
      <c r="J389">
        <v>68</v>
      </c>
      <c r="K389">
        <v>2</v>
      </c>
      <c r="L389">
        <v>40</v>
      </c>
      <c r="M389">
        <v>0.5</v>
      </c>
      <c r="N389" s="4" t="s">
        <v>114</v>
      </c>
    </row>
    <row r="390" spans="1:14" x14ac:dyDescent="0.2">
      <c r="A390" t="s">
        <v>15</v>
      </c>
      <c r="B390" t="s">
        <v>106</v>
      </c>
      <c r="C390" t="s">
        <v>14</v>
      </c>
      <c r="D390" s="6">
        <v>25.763175056897399</v>
      </c>
      <c r="E390" s="6">
        <v>0.45588235294117602</v>
      </c>
      <c r="F390" s="7">
        <v>0.44444444444444398</v>
      </c>
      <c r="G390" s="7">
        <v>0.46341463414634099</v>
      </c>
      <c r="H390" s="6">
        <v>0.90785907859078596</v>
      </c>
      <c r="I390">
        <v>20</v>
      </c>
      <c r="J390">
        <v>68</v>
      </c>
      <c r="K390">
        <v>2</v>
      </c>
      <c r="L390">
        <v>40</v>
      </c>
      <c r="M390">
        <v>0.5</v>
      </c>
      <c r="N390" s="4" t="s">
        <v>115</v>
      </c>
    </row>
    <row r="391" spans="1:14" x14ac:dyDescent="0.2">
      <c r="A391" t="s">
        <v>15</v>
      </c>
      <c r="B391" t="s">
        <v>110</v>
      </c>
      <c r="C391" t="s">
        <v>14</v>
      </c>
      <c r="D391" s="6">
        <v>23.9137358949481</v>
      </c>
      <c r="E391" s="6">
        <v>0.47058823529411797</v>
      </c>
      <c r="F391" s="7">
        <v>0.407407407407407</v>
      </c>
      <c r="G391" s="7">
        <v>0.51219512195121997</v>
      </c>
      <c r="H391" s="6">
        <v>0.91960252935862696</v>
      </c>
      <c r="I391">
        <v>20</v>
      </c>
      <c r="J391">
        <v>68</v>
      </c>
      <c r="K391">
        <v>2</v>
      </c>
      <c r="L391">
        <v>40</v>
      </c>
      <c r="M391">
        <v>0.5</v>
      </c>
      <c r="N391" s="4" t="s">
        <v>116</v>
      </c>
    </row>
    <row r="392" spans="1:14" x14ac:dyDescent="0.2">
      <c r="A392" t="s">
        <v>15</v>
      </c>
      <c r="B392" t="s">
        <v>108</v>
      </c>
      <c r="C392" t="s">
        <v>14</v>
      </c>
      <c r="D392" s="6">
        <v>24.864686002608899</v>
      </c>
      <c r="E392" s="6">
        <v>0.48529411764705899</v>
      </c>
      <c r="F392" s="7">
        <v>0.44444444444444398</v>
      </c>
      <c r="G392" s="7">
        <v>0.51219512195121997</v>
      </c>
      <c r="H392" s="6">
        <v>0.95663956639566405</v>
      </c>
      <c r="I392">
        <v>20</v>
      </c>
      <c r="J392">
        <v>68</v>
      </c>
      <c r="K392">
        <v>2</v>
      </c>
      <c r="L392">
        <v>40</v>
      </c>
      <c r="M392">
        <v>0.5</v>
      </c>
      <c r="N392" s="4" t="s">
        <v>117</v>
      </c>
    </row>
    <row r="394" spans="1:14" x14ac:dyDescent="0.2">
      <c r="A394" t="s">
        <v>15</v>
      </c>
      <c r="B394" t="s">
        <v>25</v>
      </c>
      <c r="C394" t="s">
        <v>16</v>
      </c>
      <c r="D394" s="6">
        <v>28.105222485053702</v>
      </c>
      <c r="E394" s="6">
        <v>0.52542372881355903</v>
      </c>
      <c r="F394" s="7">
        <v>0.5</v>
      </c>
      <c r="G394" s="7">
        <v>0.54054054054054101</v>
      </c>
      <c r="H394" s="6">
        <v>1.0405405405405399</v>
      </c>
      <c r="I394">
        <v>20</v>
      </c>
      <c r="J394">
        <v>59</v>
      </c>
      <c r="K394">
        <v>2</v>
      </c>
      <c r="L394">
        <v>40</v>
      </c>
      <c r="M394">
        <v>0.5</v>
      </c>
      <c r="N394" s="4" t="s">
        <v>111</v>
      </c>
    </row>
    <row r="395" spans="1:14" x14ac:dyDescent="0.2">
      <c r="A395" t="s">
        <v>15</v>
      </c>
      <c r="B395" t="s">
        <v>13</v>
      </c>
      <c r="C395" t="s">
        <v>16</v>
      </c>
      <c r="D395" s="6">
        <v>27.98</v>
      </c>
      <c r="E395" s="6">
        <v>0.54</v>
      </c>
      <c r="F395" s="7">
        <v>0.41</v>
      </c>
      <c r="G395" s="7">
        <v>0.62</v>
      </c>
      <c r="H395" s="6">
        <v>1.03</v>
      </c>
      <c r="I395">
        <v>20</v>
      </c>
      <c r="J395">
        <v>59</v>
      </c>
      <c r="K395">
        <v>2</v>
      </c>
      <c r="L395">
        <v>40</v>
      </c>
      <c r="M395">
        <v>0.5</v>
      </c>
      <c r="N395" s="5" t="s">
        <v>113</v>
      </c>
    </row>
    <row r="396" spans="1:14" x14ac:dyDescent="0.2">
      <c r="A396" t="s">
        <v>15</v>
      </c>
      <c r="B396" t="s">
        <v>118</v>
      </c>
      <c r="C396" t="s">
        <v>16</v>
      </c>
      <c r="D396" s="6">
        <v>25.9155012348598</v>
      </c>
      <c r="E396" s="6">
        <v>0.47457627118644102</v>
      </c>
      <c r="F396" s="7">
        <v>0.36363636363636398</v>
      </c>
      <c r="G396" s="7">
        <v>0.54054054054054101</v>
      </c>
      <c r="H396" s="6">
        <v>0.90417690417690399</v>
      </c>
      <c r="I396">
        <v>20</v>
      </c>
      <c r="J396">
        <v>59</v>
      </c>
      <c r="K396">
        <v>2</v>
      </c>
      <c r="L396">
        <v>40</v>
      </c>
      <c r="M396">
        <v>0.5</v>
      </c>
      <c r="N396" s="4" t="s">
        <v>114</v>
      </c>
    </row>
    <row r="397" spans="1:14" x14ac:dyDescent="0.2">
      <c r="A397" t="s">
        <v>15</v>
      </c>
      <c r="B397" t="s">
        <v>106</v>
      </c>
      <c r="C397" t="s">
        <v>16</v>
      </c>
      <c r="D397" s="6">
        <v>25.7202166127603</v>
      </c>
      <c r="E397" s="6">
        <v>0.61016949152542399</v>
      </c>
      <c r="F397" s="7">
        <v>0.54545454545454497</v>
      </c>
      <c r="G397" s="7">
        <v>0.64864864864864902</v>
      </c>
      <c r="H397" s="6">
        <v>1.1941031941031901</v>
      </c>
      <c r="I397">
        <v>20</v>
      </c>
      <c r="J397">
        <v>59</v>
      </c>
      <c r="K397">
        <v>2</v>
      </c>
      <c r="L397">
        <v>40</v>
      </c>
      <c r="M397">
        <v>0.5</v>
      </c>
      <c r="N397" s="4" t="s">
        <v>115</v>
      </c>
    </row>
    <row r="398" spans="1:14" x14ac:dyDescent="0.2">
      <c r="A398" t="s">
        <v>15</v>
      </c>
      <c r="B398" t="s">
        <v>110</v>
      </c>
      <c r="C398" t="s">
        <v>16</v>
      </c>
      <c r="D398" s="6">
        <v>27.738308877856799</v>
      </c>
      <c r="E398" s="6">
        <v>0.38983050847457601</v>
      </c>
      <c r="F398" s="7">
        <v>0.18181818181818199</v>
      </c>
      <c r="G398" s="7">
        <v>0.51351351351351304</v>
      </c>
      <c r="H398" s="6">
        <v>0.69533169533169503</v>
      </c>
      <c r="I398">
        <v>20</v>
      </c>
      <c r="J398">
        <v>59</v>
      </c>
      <c r="K398">
        <v>2</v>
      </c>
      <c r="L398">
        <v>40</v>
      </c>
      <c r="M398">
        <v>0.5</v>
      </c>
      <c r="N398" s="4" t="s">
        <v>116</v>
      </c>
    </row>
    <row r="399" spans="1:14" x14ac:dyDescent="0.2">
      <c r="A399" t="s">
        <v>15</v>
      </c>
      <c r="B399" t="s">
        <v>108</v>
      </c>
      <c r="C399" t="s">
        <v>16</v>
      </c>
      <c r="D399" s="6">
        <v>23.631213066080601</v>
      </c>
      <c r="E399" s="6">
        <v>0.50847457627118597</v>
      </c>
      <c r="F399" s="7">
        <v>0.40909090909090901</v>
      </c>
      <c r="G399" s="7">
        <v>0.56756756756756799</v>
      </c>
      <c r="H399" s="6">
        <v>0.97665847665847705</v>
      </c>
      <c r="I399">
        <v>20</v>
      </c>
      <c r="J399">
        <v>59</v>
      </c>
      <c r="K399">
        <v>2</v>
      </c>
      <c r="L399">
        <v>40</v>
      </c>
      <c r="M399">
        <v>0.5</v>
      </c>
      <c r="N399" s="4" t="s">
        <v>117</v>
      </c>
    </row>
    <row r="401" spans="1:14" x14ac:dyDescent="0.2">
      <c r="A401" t="s">
        <v>15</v>
      </c>
      <c r="B401" t="s">
        <v>25</v>
      </c>
      <c r="C401" t="s">
        <v>17</v>
      </c>
      <c r="D401" s="6">
        <v>28.7744144781615</v>
      </c>
      <c r="E401" s="6">
        <v>0.532258064516129</v>
      </c>
      <c r="F401" s="7">
        <v>0.44444444444444398</v>
      </c>
      <c r="G401" s="7">
        <v>0.6</v>
      </c>
      <c r="H401" s="6">
        <v>1.0444444444444401</v>
      </c>
      <c r="I401">
        <v>20</v>
      </c>
      <c r="J401">
        <v>62</v>
      </c>
      <c r="K401">
        <v>2</v>
      </c>
      <c r="L401">
        <v>40</v>
      </c>
      <c r="M401">
        <v>0.5</v>
      </c>
      <c r="N401" s="4" t="s">
        <v>111</v>
      </c>
    </row>
    <row r="402" spans="1:14" x14ac:dyDescent="0.2">
      <c r="A402" t="s">
        <v>15</v>
      </c>
      <c r="B402" t="s">
        <v>13</v>
      </c>
      <c r="C402" t="s">
        <v>17</v>
      </c>
      <c r="D402" s="6">
        <v>26.75</v>
      </c>
      <c r="E402" s="6">
        <v>0.63</v>
      </c>
      <c r="F402" s="7">
        <v>0.63</v>
      </c>
      <c r="G402" s="7">
        <v>0.63</v>
      </c>
      <c r="H402" s="6">
        <v>1.26</v>
      </c>
      <c r="I402">
        <v>20</v>
      </c>
      <c r="J402">
        <v>62</v>
      </c>
      <c r="K402">
        <v>2</v>
      </c>
      <c r="L402">
        <v>40</v>
      </c>
      <c r="M402">
        <v>0.5</v>
      </c>
      <c r="N402" s="5" t="s">
        <v>113</v>
      </c>
    </row>
    <row r="403" spans="1:14" x14ac:dyDescent="0.2">
      <c r="A403" t="s">
        <v>15</v>
      </c>
      <c r="B403" t="s">
        <v>118</v>
      </c>
      <c r="C403" t="s">
        <v>17</v>
      </c>
      <c r="D403" s="6">
        <v>31.731466105594201</v>
      </c>
      <c r="E403" s="6">
        <v>0.43548387096774199</v>
      </c>
      <c r="F403" s="7">
        <v>0.37037037037037002</v>
      </c>
      <c r="G403" s="7">
        <v>0.48571428571428599</v>
      </c>
      <c r="H403" s="6">
        <v>0.856084656084656</v>
      </c>
      <c r="I403">
        <v>20</v>
      </c>
      <c r="J403">
        <v>62</v>
      </c>
      <c r="K403">
        <v>2</v>
      </c>
      <c r="L403">
        <v>40</v>
      </c>
      <c r="M403">
        <v>0.5</v>
      </c>
      <c r="N403" s="4" t="s">
        <v>114</v>
      </c>
    </row>
    <row r="404" spans="1:14" x14ac:dyDescent="0.2">
      <c r="A404" t="s">
        <v>15</v>
      </c>
      <c r="B404" t="s">
        <v>106</v>
      </c>
      <c r="C404" t="s">
        <v>17</v>
      </c>
      <c r="D404" s="6">
        <v>29.384379503243</v>
      </c>
      <c r="E404" s="6">
        <v>0.43548387096774199</v>
      </c>
      <c r="F404" s="7">
        <v>0.37037037037037002</v>
      </c>
      <c r="G404" s="7">
        <v>0.48571428571428599</v>
      </c>
      <c r="H404" s="6">
        <v>0.856084656084656</v>
      </c>
      <c r="I404">
        <v>20</v>
      </c>
      <c r="J404">
        <v>62</v>
      </c>
      <c r="K404">
        <v>2</v>
      </c>
      <c r="L404">
        <v>40</v>
      </c>
      <c r="M404">
        <v>0.5</v>
      </c>
      <c r="N404" s="4" t="s">
        <v>115</v>
      </c>
    </row>
    <row r="405" spans="1:14" x14ac:dyDescent="0.2">
      <c r="A405" t="s">
        <v>15</v>
      </c>
      <c r="B405" t="s">
        <v>110</v>
      </c>
      <c r="C405" t="s">
        <v>17</v>
      </c>
      <c r="D405" s="6">
        <v>29.465703430636101</v>
      </c>
      <c r="E405" s="6">
        <v>0.467741935483871</v>
      </c>
      <c r="F405" s="7">
        <v>0.407407407407407</v>
      </c>
      <c r="G405" s="7">
        <v>0.51428571428571401</v>
      </c>
      <c r="H405" s="6">
        <v>0.92169312169312201</v>
      </c>
      <c r="I405">
        <v>20</v>
      </c>
      <c r="J405">
        <v>62</v>
      </c>
      <c r="K405">
        <v>2</v>
      </c>
      <c r="L405">
        <v>40</v>
      </c>
      <c r="M405">
        <v>0.5</v>
      </c>
      <c r="N405" s="4" t="s">
        <v>116</v>
      </c>
    </row>
    <row r="406" spans="1:14" x14ac:dyDescent="0.2">
      <c r="A406" t="s">
        <v>15</v>
      </c>
      <c r="B406" t="s">
        <v>108</v>
      </c>
      <c r="C406" t="s">
        <v>17</v>
      </c>
      <c r="D406" s="6">
        <v>32.667931806780402</v>
      </c>
      <c r="E406" s="6">
        <v>0.40322580645161299</v>
      </c>
      <c r="F406" s="7">
        <v>0.296296296296296</v>
      </c>
      <c r="G406" s="7">
        <v>0.48571428571428599</v>
      </c>
      <c r="H406" s="6">
        <v>0.78201058201058204</v>
      </c>
      <c r="I406">
        <v>20</v>
      </c>
      <c r="J406">
        <v>62</v>
      </c>
      <c r="K406">
        <v>2</v>
      </c>
      <c r="L406">
        <v>40</v>
      </c>
      <c r="M406">
        <v>0.5</v>
      </c>
      <c r="N406" s="4" t="s">
        <v>117</v>
      </c>
    </row>
    <row r="408" spans="1:14" x14ac:dyDescent="0.2">
      <c r="A408" t="s">
        <v>15</v>
      </c>
      <c r="B408" t="s">
        <v>25</v>
      </c>
      <c r="C408" t="s">
        <v>18</v>
      </c>
      <c r="D408" s="6">
        <v>18.4720454317379</v>
      </c>
      <c r="E408" s="6">
        <v>0.58620689655172398</v>
      </c>
      <c r="F408" s="7">
        <v>0.23529411764705899</v>
      </c>
      <c r="G408" s="7">
        <v>0.73170731707317105</v>
      </c>
      <c r="H408" s="6">
        <v>0.96700143472023004</v>
      </c>
      <c r="I408">
        <v>20</v>
      </c>
      <c r="J408">
        <v>58</v>
      </c>
      <c r="K408">
        <v>2</v>
      </c>
      <c r="L408">
        <v>40</v>
      </c>
      <c r="M408">
        <v>0.5</v>
      </c>
      <c r="N408" s="4" t="s">
        <v>111</v>
      </c>
    </row>
    <row r="409" spans="1:14" x14ac:dyDescent="0.2">
      <c r="A409" t="s">
        <v>15</v>
      </c>
      <c r="B409" t="s">
        <v>13</v>
      </c>
      <c r="C409" t="s">
        <v>18</v>
      </c>
      <c r="D409" s="6">
        <v>19.420000000000002</v>
      </c>
      <c r="E409" s="6">
        <v>0.53</v>
      </c>
      <c r="F409" s="7">
        <v>0.28999999999999998</v>
      </c>
      <c r="G409" s="7">
        <v>0.63</v>
      </c>
      <c r="H409" s="6">
        <v>0.93</v>
      </c>
      <c r="I409">
        <v>20</v>
      </c>
      <c r="J409">
        <v>58</v>
      </c>
      <c r="K409">
        <v>2</v>
      </c>
      <c r="L409">
        <v>40</v>
      </c>
      <c r="M409">
        <v>0.5</v>
      </c>
      <c r="N409" s="5" t="s">
        <v>113</v>
      </c>
    </row>
    <row r="410" spans="1:14" x14ac:dyDescent="0.2">
      <c r="A410" t="s">
        <v>15</v>
      </c>
      <c r="B410" t="s">
        <v>118</v>
      </c>
      <c r="C410" t="s">
        <v>18</v>
      </c>
      <c r="D410" s="6">
        <v>19.252189216691601</v>
      </c>
      <c r="E410" s="6">
        <v>0.5</v>
      </c>
      <c r="F410" s="7">
        <v>0.17647058823529399</v>
      </c>
      <c r="G410" s="7">
        <v>0.63414634146341498</v>
      </c>
      <c r="H410" s="6">
        <v>0.81061692969870902</v>
      </c>
      <c r="I410">
        <v>20</v>
      </c>
      <c r="J410">
        <v>58</v>
      </c>
      <c r="K410">
        <v>2</v>
      </c>
      <c r="L410">
        <v>40</v>
      </c>
      <c r="M410">
        <v>0.5</v>
      </c>
      <c r="N410" s="4" t="s">
        <v>114</v>
      </c>
    </row>
    <row r="411" spans="1:14" x14ac:dyDescent="0.2">
      <c r="A411" t="s">
        <v>15</v>
      </c>
      <c r="B411" t="s">
        <v>106</v>
      </c>
      <c r="C411" t="s">
        <v>18</v>
      </c>
      <c r="D411" s="6">
        <v>19.861651672558398</v>
      </c>
      <c r="E411" s="6">
        <v>0.5</v>
      </c>
      <c r="F411" s="7">
        <v>0.23529411764705899</v>
      </c>
      <c r="G411" s="7">
        <v>0.60975609756097604</v>
      </c>
      <c r="H411" s="6">
        <v>0.84505021520803403</v>
      </c>
      <c r="I411">
        <v>20</v>
      </c>
      <c r="J411">
        <v>58</v>
      </c>
      <c r="K411">
        <v>2</v>
      </c>
      <c r="L411">
        <v>40</v>
      </c>
      <c r="M411">
        <v>0.5</v>
      </c>
      <c r="N411" s="4" t="s">
        <v>115</v>
      </c>
    </row>
    <row r="412" spans="1:14" x14ac:dyDescent="0.2">
      <c r="A412" t="s">
        <v>15</v>
      </c>
      <c r="B412" t="s">
        <v>110</v>
      </c>
      <c r="C412" t="s">
        <v>18</v>
      </c>
      <c r="D412" s="6">
        <v>18.535622689587001</v>
      </c>
      <c r="E412" s="6">
        <v>0.48275862068965503</v>
      </c>
      <c r="F412" s="7">
        <v>0.17647058823529399</v>
      </c>
      <c r="G412" s="7">
        <v>0.60975609756097604</v>
      </c>
      <c r="H412" s="6">
        <v>0.78622668579626998</v>
      </c>
      <c r="I412">
        <v>20</v>
      </c>
      <c r="J412">
        <v>58</v>
      </c>
      <c r="K412">
        <v>2</v>
      </c>
      <c r="L412">
        <v>40</v>
      </c>
      <c r="M412">
        <v>0.5</v>
      </c>
      <c r="N412" s="4" t="s">
        <v>116</v>
      </c>
    </row>
    <row r="413" spans="1:14" x14ac:dyDescent="0.2">
      <c r="A413" t="s">
        <v>15</v>
      </c>
      <c r="B413" t="s">
        <v>108</v>
      </c>
      <c r="C413" t="s">
        <v>18</v>
      </c>
      <c r="D413" s="6">
        <v>18.299213083850798</v>
      </c>
      <c r="E413" s="6">
        <v>0.46551724137931</v>
      </c>
      <c r="F413" s="7">
        <v>0.17647058823529399</v>
      </c>
      <c r="G413" s="7">
        <v>0.58536585365853699</v>
      </c>
      <c r="H413" s="6">
        <v>0.76183644189383104</v>
      </c>
      <c r="I413">
        <v>20</v>
      </c>
      <c r="J413">
        <v>58</v>
      </c>
      <c r="K413">
        <v>2</v>
      </c>
      <c r="L413">
        <v>40</v>
      </c>
      <c r="M413">
        <v>0.5</v>
      </c>
      <c r="N413" s="4" t="s">
        <v>117</v>
      </c>
    </row>
    <row r="415" spans="1:14" x14ac:dyDescent="0.2">
      <c r="A415" t="s">
        <v>119</v>
      </c>
    </row>
    <row r="416" spans="1:14" x14ac:dyDescent="0.2">
      <c r="A416" t="s">
        <v>15</v>
      </c>
      <c r="B416" t="s">
        <v>13</v>
      </c>
      <c r="C416" t="s">
        <v>14</v>
      </c>
      <c r="D416" s="6">
        <v>26.383102025439999</v>
      </c>
      <c r="E416" s="6">
        <v>0.54411764705882304</v>
      </c>
      <c r="F416" s="7">
        <v>0.44444444444444398</v>
      </c>
      <c r="G416" s="7">
        <v>0.60975609756097604</v>
      </c>
      <c r="H416" s="6">
        <v>1.0542005420054199</v>
      </c>
      <c r="I416">
        <v>40</v>
      </c>
      <c r="J416">
        <v>68</v>
      </c>
      <c r="K416">
        <v>2</v>
      </c>
      <c r="L416">
        <v>40</v>
      </c>
      <c r="M416">
        <v>0.5</v>
      </c>
      <c r="N416" s="5" t="s">
        <v>29</v>
      </c>
    </row>
    <row r="417" spans="1:14" x14ac:dyDescent="0.2">
      <c r="A417" t="s">
        <v>15</v>
      </c>
      <c r="B417" t="s">
        <v>13</v>
      </c>
      <c r="C417" t="s">
        <v>16</v>
      </c>
      <c r="D417" s="6">
        <v>75.292106597155197</v>
      </c>
      <c r="E417" s="6">
        <v>0.338983050847458</v>
      </c>
      <c r="F417" s="7">
        <v>0.40909090909090901</v>
      </c>
      <c r="G417" s="7">
        <v>0.29729729729729698</v>
      </c>
      <c r="H417" s="6">
        <v>0.70638820638820599</v>
      </c>
      <c r="I417">
        <v>40</v>
      </c>
      <c r="J417">
        <v>59</v>
      </c>
      <c r="K417">
        <v>2</v>
      </c>
      <c r="L417">
        <v>40</v>
      </c>
      <c r="M417">
        <v>0.5</v>
      </c>
      <c r="N417" t="s">
        <v>120</v>
      </c>
    </row>
    <row r="418" spans="1:14" x14ac:dyDescent="0.2">
      <c r="A418" t="s">
        <v>15</v>
      </c>
      <c r="B418" t="s">
        <v>13</v>
      </c>
      <c r="C418" t="s">
        <v>17</v>
      </c>
      <c r="D418" s="6">
        <v>38.898446768730103</v>
      </c>
      <c r="E418" s="6">
        <v>0.467741935483871</v>
      </c>
      <c r="F418" s="7">
        <v>0.48148148148148101</v>
      </c>
      <c r="G418" s="7">
        <v>0.45714285714285702</v>
      </c>
      <c r="H418" s="6">
        <v>0.93862433862433903</v>
      </c>
      <c r="I418">
        <v>40</v>
      </c>
      <c r="J418">
        <v>62</v>
      </c>
      <c r="K418">
        <v>2</v>
      </c>
      <c r="L418">
        <v>40</v>
      </c>
      <c r="M418">
        <v>0.5</v>
      </c>
      <c r="N418" t="s">
        <v>122</v>
      </c>
    </row>
    <row r="419" spans="1:14" x14ac:dyDescent="0.2">
      <c r="A419" t="s">
        <v>15</v>
      </c>
      <c r="B419" t="s">
        <v>13</v>
      </c>
      <c r="C419" t="s">
        <v>18</v>
      </c>
      <c r="D419" s="6">
        <v>24.401124711323501</v>
      </c>
      <c r="E419" s="6">
        <v>0.5</v>
      </c>
      <c r="F419" s="7">
        <v>0.11764705882352899</v>
      </c>
      <c r="G419" s="7">
        <v>0.65853658536585402</v>
      </c>
      <c r="H419" s="6">
        <v>0.77618364418938302</v>
      </c>
      <c r="I419">
        <v>40</v>
      </c>
      <c r="J419">
        <v>58</v>
      </c>
      <c r="K419">
        <v>2</v>
      </c>
      <c r="L419">
        <v>40</v>
      </c>
      <c r="M419">
        <v>0.5</v>
      </c>
      <c r="N419" t="s">
        <v>121</v>
      </c>
    </row>
  </sheetData>
  <phoneticPr fontId="20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AA59-7EB3-504F-A142-6F10EA179871}">
  <dimension ref="A1:T70"/>
  <sheetViews>
    <sheetView workbookViewId="0">
      <selection sqref="A1:XFD1"/>
    </sheetView>
  </sheetViews>
  <sheetFormatPr baseColWidth="10" defaultRowHeight="16" x14ac:dyDescent="0.2"/>
  <cols>
    <col min="1" max="1" width="16.33203125" bestFit="1" customWidth="1"/>
    <col min="3" max="3" width="24.83203125" bestFit="1" customWidth="1"/>
    <col min="5" max="5" width="26.1640625" bestFit="1" customWidth="1"/>
    <col min="7" max="7" width="26.1640625" bestFit="1" customWidth="1"/>
  </cols>
  <sheetData>
    <row r="1" spans="1:20" x14ac:dyDescent="0.2">
      <c r="A1" t="s">
        <v>20</v>
      </c>
      <c r="C1" t="s">
        <v>25</v>
      </c>
      <c r="E1" t="s">
        <v>28</v>
      </c>
      <c r="G1" t="s">
        <v>13</v>
      </c>
      <c r="Q1" t="s">
        <v>103</v>
      </c>
      <c r="R1" t="s">
        <v>29</v>
      </c>
      <c r="S1" t="s">
        <v>105</v>
      </c>
    </row>
    <row r="2" spans="1:20" x14ac:dyDescent="0.2">
      <c r="A2" t="s">
        <v>35</v>
      </c>
      <c r="B2">
        <v>1.58517747732063</v>
      </c>
      <c r="C2" t="s">
        <v>36</v>
      </c>
      <c r="D2">
        <v>3.2952478134989001</v>
      </c>
      <c r="E2" t="s">
        <v>35</v>
      </c>
      <c r="F2">
        <v>1.9393195600136299</v>
      </c>
      <c r="G2" t="s">
        <v>45</v>
      </c>
      <c r="H2">
        <v>3.3221849837558901</v>
      </c>
      <c r="J2" t="s">
        <v>50</v>
      </c>
      <c r="K2">
        <v>2.4633491466278099</v>
      </c>
      <c r="N2" t="s">
        <v>36</v>
      </c>
      <c r="O2">
        <v>5.9103689589715094</v>
      </c>
      <c r="Q2" s="4" t="s">
        <v>36</v>
      </c>
      <c r="R2" s="4">
        <v>2.0730400579813901</v>
      </c>
      <c r="S2" s="4" t="s">
        <v>36</v>
      </c>
      <c r="T2" s="4">
        <v>9.9759804432857155</v>
      </c>
    </row>
    <row r="3" spans="1:20" x14ac:dyDescent="0.2">
      <c r="A3" t="s">
        <v>36</v>
      </c>
      <c r="B3">
        <v>1.2265111637253701</v>
      </c>
      <c r="C3" t="s">
        <v>44</v>
      </c>
      <c r="D3">
        <v>1.6784884757216001</v>
      </c>
      <c r="E3" t="s">
        <v>38</v>
      </c>
      <c r="F3">
        <v>1.57784714589927</v>
      </c>
      <c r="G3" t="s">
        <v>65</v>
      </c>
      <c r="H3">
        <v>3.0214388865398401</v>
      </c>
      <c r="J3" t="s">
        <v>62</v>
      </c>
      <c r="K3">
        <v>0.54034485076433303</v>
      </c>
      <c r="N3" t="s">
        <v>45</v>
      </c>
      <c r="O3">
        <v>4.6548872819725302</v>
      </c>
      <c r="Q3" s="4" t="s">
        <v>44</v>
      </c>
      <c r="R3" s="4">
        <v>1.9368071660973001</v>
      </c>
      <c r="S3" s="4" t="s">
        <v>68</v>
      </c>
      <c r="T3" s="4">
        <v>5.1355655396133502</v>
      </c>
    </row>
    <row r="4" spans="1:20" x14ac:dyDescent="0.2">
      <c r="A4" t="s">
        <v>37</v>
      </c>
      <c r="B4">
        <v>1.16181225762034</v>
      </c>
      <c r="C4" t="s">
        <v>45</v>
      </c>
      <c r="D4">
        <v>1.3327022982166401</v>
      </c>
      <c r="E4" t="s">
        <v>36</v>
      </c>
      <c r="F4">
        <v>1.3886099817472399</v>
      </c>
      <c r="G4" t="s">
        <v>66</v>
      </c>
      <c r="H4">
        <v>2.8382611600449299</v>
      </c>
      <c r="J4" t="s">
        <v>37</v>
      </c>
      <c r="K4">
        <v>1.16181225762034</v>
      </c>
      <c r="L4">
        <f>K4+K5</f>
        <v>2.21857134563747</v>
      </c>
      <c r="N4" t="s">
        <v>44</v>
      </c>
      <c r="O4">
        <v>4.0208558956447504</v>
      </c>
      <c r="Q4" s="4" t="s">
        <v>68</v>
      </c>
      <c r="R4" s="4">
        <v>1.5609382046775599</v>
      </c>
      <c r="S4" s="4" t="s">
        <v>45</v>
      </c>
      <c r="T4" s="4">
        <v>3.89205534468487</v>
      </c>
    </row>
    <row r="5" spans="1:20" x14ac:dyDescent="0.2">
      <c r="A5" t="s">
        <v>38</v>
      </c>
      <c r="B5">
        <v>1.1472122127345401</v>
      </c>
      <c r="C5" t="s">
        <v>46</v>
      </c>
      <c r="D5">
        <v>1.3271691687673299</v>
      </c>
      <c r="E5" t="s">
        <v>60</v>
      </c>
      <c r="F5">
        <v>1.37216509406812</v>
      </c>
      <c r="G5" t="s">
        <v>50</v>
      </c>
      <c r="H5">
        <v>2.4633491466278099</v>
      </c>
      <c r="J5" t="s">
        <v>37</v>
      </c>
      <c r="K5">
        <v>1.05675908801713</v>
      </c>
      <c r="N5" t="s">
        <v>35</v>
      </c>
      <c r="O5">
        <v>3.5244970373342599</v>
      </c>
      <c r="Q5" s="4" t="s">
        <v>47</v>
      </c>
      <c r="R5" s="4">
        <v>1.4417341944191999</v>
      </c>
      <c r="S5" s="4" t="s">
        <v>65</v>
      </c>
      <c r="T5" s="4">
        <v>3.7692327924082498</v>
      </c>
    </row>
    <row r="6" spans="1:20" x14ac:dyDescent="0.2">
      <c r="A6" t="s">
        <v>39</v>
      </c>
      <c r="B6">
        <v>1.0986962474852799</v>
      </c>
      <c r="C6" t="s">
        <v>41</v>
      </c>
      <c r="D6">
        <v>1.3168089191014301</v>
      </c>
      <c r="E6" t="s">
        <v>61</v>
      </c>
      <c r="F6">
        <v>0.900206549733092</v>
      </c>
      <c r="G6" t="s">
        <v>44</v>
      </c>
      <c r="H6">
        <v>2.3423674199231499</v>
      </c>
      <c r="J6" t="s">
        <v>48</v>
      </c>
      <c r="K6">
        <v>1.0010139246517999</v>
      </c>
      <c r="N6" t="s">
        <v>49</v>
      </c>
      <c r="O6">
        <v>3.126025306665027</v>
      </c>
      <c r="Q6" s="4" t="s">
        <v>45</v>
      </c>
      <c r="R6" s="4">
        <v>1.34109282881678</v>
      </c>
      <c r="S6" s="4" t="s">
        <v>38</v>
      </c>
      <c r="T6" s="4">
        <v>3.7426742116100948</v>
      </c>
    </row>
    <row r="7" spans="1:20" x14ac:dyDescent="0.2">
      <c r="A7" t="s">
        <v>40</v>
      </c>
      <c r="B7">
        <v>0.65929678880073495</v>
      </c>
      <c r="C7" t="s">
        <v>47</v>
      </c>
      <c r="D7">
        <v>1.2815397056136499</v>
      </c>
      <c r="E7" t="s">
        <v>40</v>
      </c>
      <c r="F7">
        <v>0.55458200093582299</v>
      </c>
      <c r="G7" t="s">
        <v>49</v>
      </c>
      <c r="H7">
        <v>2.2059439575767299</v>
      </c>
      <c r="J7" t="s">
        <v>39</v>
      </c>
      <c r="K7">
        <v>1.0986962474852799</v>
      </c>
      <c r="N7" t="s">
        <v>47</v>
      </c>
      <c r="O7">
        <v>3.0304755951205</v>
      </c>
      <c r="Q7" s="4" t="s">
        <v>65</v>
      </c>
      <c r="R7" s="4">
        <v>1.21806964111233</v>
      </c>
      <c r="S7" s="4" t="s">
        <v>35</v>
      </c>
      <c r="T7" s="4">
        <v>3.6591828638941726</v>
      </c>
    </row>
    <row r="8" spans="1:20" x14ac:dyDescent="0.2">
      <c r="A8" t="s">
        <v>41</v>
      </c>
      <c r="B8">
        <v>0.64856208318434405</v>
      </c>
      <c r="C8" t="s">
        <v>37</v>
      </c>
      <c r="D8">
        <v>1.05675908801713</v>
      </c>
      <c r="E8" t="s">
        <v>62</v>
      </c>
      <c r="F8">
        <v>0.54034485076433303</v>
      </c>
      <c r="G8" t="s">
        <v>67</v>
      </c>
      <c r="H8">
        <v>2.0677279713952998</v>
      </c>
      <c r="J8" t="s">
        <v>42</v>
      </c>
      <c r="K8">
        <v>0.48248466385593303</v>
      </c>
      <c r="N8" t="s">
        <v>65</v>
      </c>
      <c r="O8">
        <v>3.0214388865398401</v>
      </c>
      <c r="Q8" s="4" t="s">
        <v>48</v>
      </c>
      <c r="R8" s="4">
        <v>1.1769388874546001</v>
      </c>
      <c r="S8" s="4" t="s">
        <v>50</v>
      </c>
      <c r="T8" s="4">
        <v>3.4839901529085502</v>
      </c>
    </row>
    <row r="9" spans="1:20" x14ac:dyDescent="0.2">
      <c r="A9" t="s">
        <v>42</v>
      </c>
      <c r="B9">
        <v>0.48248466385593303</v>
      </c>
      <c r="C9" t="s">
        <v>48</v>
      </c>
      <c r="D9">
        <v>1.0010139246517999</v>
      </c>
      <c r="E9" t="s">
        <v>63</v>
      </c>
      <c r="F9">
        <v>0.50218635393747701</v>
      </c>
      <c r="G9" t="s">
        <v>68</v>
      </c>
      <c r="H9">
        <v>1.8332121027425601</v>
      </c>
      <c r="J9" t="s">
        <v>66</v>
      </c>
      <c r="K9">
        <v>2.8382611600449299</v>
      </c>
      <c r="N9" t="s">
        <v>66</v>
      </c>
      <c r="O9">
        <v>2.8382611600449299</v>
      </c>
      <c r="Q9" s="4" t="s">
        <v>66</v>
      </c>
      <c r="R9" s="4">
        <v>1.1035447358032999</v>
      </c>
      <c r="S9" s="4" t="s">
        <v>40</v>
      </c>
      <c r="T9" s="4">
        <v>3.0071047728909379</v>
      </c>
    </row>
    <row r="10" spans="1:20" x14ac:dyDescent="0.2">
      <c r="A10" t="s">
        <v>43</v>
      </c>
      <c r="B10">
        <v>0.147476171249874</v>
      </c>
      <c r="C10" t="s">
        <v>49</v>
      </c>
      <c r="D10">
        <v>0.92008134908829697</v>
      </c>
      <c r="E10" t="s">
        <v>51</v>
      </c>
      <c r="F10">
        <v>0.46109262601701001</v>
      </c>
      <c r="G10" t="s">
        <v>47</v>
      </c>
      <c r="H10">
        <v>1.7489358895068501</v>
      </c>
      <c r="J10" t="s">
        <v>36</v>
      </c>
      <c r="K10">
        <v>1.2265111637253701</v>
      </c>
      <c r="L10">
        <f>K10+K11+K12</f>
        <v>5.9103689589715094</v>
      </c>
      <c r="N10" t="s">
        <v>38</v>
      </c>
      <c r="O10">
        <v>2.7250593586338101</v>
      </c>
      <c r="Q10" s="4" t="s">
        <v>40</v>
      </c>
      <c r="R10" s="4">
        <v>1.0073523166904099</v>
      </c>
      <c r="S10" s="4" t="s">
        <v>51</v>
      </c>
      <c r="T10" s="4">
        <v>2.8239780588571683</v>
      </c>
    </row>
    <row r="11" spans="1:20" x14ac:dyDescent="0.2">
      <c r="C11" t="s">
        <v>40</v>
      </c>
      <c r="D11">
        <v>0.83542807279253595</v>
      </c>
      <c r="E11" t="s">
        <v>64</v>
      </c>
      <c r="F11">
        <v>0.18305984988573301</v>
      </c>
      <c r="G11" t="s">
        <v>69</v>
      </c>
      <c r="H11">
        <v>1.67240692480242</v>
      </c>
      <c r="J11" t="s">
        <v>36</v>
      </c>
      <c r="K11">
        <v>3.2952478134989001</v>
      </c>
      <c r="N11" t="s">
        <v>50</v>
      </c>
      <c r="O11">
        <v>2.4633491466278099</v>
      </c>
      <c r="Q11" t="s">
        <v>49</v>
      </c>
      <c r="R11">
        <v>0.98730081222931099</v>
      </c>
      <c r="S11" t="s">
        <v>44</v>
      </c>
      <c r="T11">
        <v>2.5200906647776602</v>
      </c>
    </row>
    <row r="12" spans="1:20" x14ac:dyDescent="0.2">
      <c r="C12" t="s">
        <v>50</v>
      </c>
      <c r="D12">
        <v>0.72718270514077998</v>
      </c>
      <c r="E12" t="s">
        <v>58</v>
      </c>
      <c r="F12">
        <v>0.15718211376041699</v>
      </c>
      <c r="G12" t="s">
        <v>70</v>
      </c>
      <c r="H12">
        <v>1.51099841783977</v>
      </c>
      <c r="J12" t="s">
        <v>36</v>
      </c>
      <c r="K12">
        <v>1.3886099817472399</v>
      </c>
      <c r="N12" t="s">
        <v>37</v>
      </c>
      <c r="O12">
        <v>2.21857134563747</v>
      </c>
      <c r="Q12" t="s">
        <v>50</v>
      </c>
      <c r="R12">
        <v>0.95206039823620203</v>
      </c>
      <c r="S12" t="s">
        <v>73</v>
      </c>
      <c r="T12">
        <v>2.2106009539711899</v>
      </c>
    </row>
    <row r="13" spans="1:20" x14ac:dyDescent="0.2">
      <c r="C13" t="s">
        <v>51</v>
      </c>
      <c r="D13">
        <v>0.68708705678521897</v>
      </c>
      <c r="E13" t="s">
        <v>56</v>
      </c>
      <c r="F13">
        <v>7.3777005038954901E-2</v>
      </c>
      <c r="G13" t="s">
        <v>71</v>
      </c>
      <c r="H13">
        <v>1.17931246330096</v>
      </c>
      <c r="J13" t="s">
        <v>44</v>
      </c>
      <c r="K13">
        <v>1.6784884757216001</v>
      </c>
      <c r="L13">
        <f>K13+K14</f>
        <v>4.0208558956447504</v>
      </c>
      <c r="N13" t="s">
        <v>67</v>
      </c>
      <c r="O13">
        <v>2.0677279713952998</v>
      </c>
      <c r="Q13" t="s">
        <v>41</v>
      </c>
      <c r="R13">
        <v>0.93487242842294005</v>
      </c>
      <c r="S13" t="s">
        <v>74</v>
      </c>
      <c r="T13">
        <v>1.7351618465755001</v>
      </c>
    </row>
    <row r="14" spans="1:20" x14ac:dyDescent="0.2">
      <c r="C14" t="s">
        <v>42</v>
      </c>
      <c r="D14">
        <v>0.536136453436863</v>
      </c>
      <c r="G14" t="s">
        <v>40</v>
      </c>
      <c r="H14">
        <v>1.0910933619200101</v>
      </c>
      <c r="J14" t="s">
        <v>44</v>
      </c>
      <c r="K14">
        <v>2.3423674199231499</v>
      </c>
      <c r="N14" t="s">
        <v>41</v>
      </c>
      <c r="O14">
        <v>1.965371002285774</v>
      </c>
      <c r="Q14" t="s">
        <v>46</v>
      </c>
      <c r="R14">
        <v>0.90741985598450003</v>
      </c>
      <c r="S14" t="s">
        <v>53</v>
      </c>
      <c r="T14">
        <v>1.7294270721685969</v>
      </c>
    </row>
    <row r="15" spans="1:20" x14ac:dyDescent="0.2">
      <c r="C15" t="s">
        <v>52</v>
      </c>
      <c r="D15">
        <v>0.351855409142669</v>
      </c>
      <c r="G15" t="s">
        <v>36</v>
      </c>
      <c r="H15">
        <v>1.05347747567038</v>
      </c>
      <c r="J15" t="s">
        <v>63</v>
      </c>
      <c r="K15">
        <v>0.50218635393747701</v>
      </c>
      <c r="N15" t="s">
        <v>68</v>
      </c>
      <c r="O15">
        <v>1.8332121027425601</v>
      </c>
      <c r="Q15" t="s">
        <v>67</v>
      </c>
      <c r="R15">
        <v>0.89323865663357105</v>
      </c>
      <c r="S15" t="s">
        <v>37</v>
      </c>
      <c r="T15">
        <v>1.6798057451927249</v>
      </c>
    </row>
    <row r="16" spans="1:20" x14ac:dyDescent="0.2">
      <c r="C16" t="s">
        <v>35</v>
      </c>
      <c r="D16">
        <v>0.30692011869184399</v>
      </c>
      <c r="G16" t="s">
        <v>72</v>
      </c>
      <c r="H16">
        <v>0.94986320100966903</v>
      </c>
      <c r="J16" t="s">
        <v>38</v>
      </c>
      <c r="K16">
        <v>1.1472122127345401</v>
      </c>
      <c r="L16">
        <f>K16+K17</f>
        <v>2.7250593586338101</v>
      </c>
      <c r="N16" t="s">
        <v>60</v>
      </c>
      <c r="O16">
        <v>1.37216509406812</v>
      </c>
      <c r="Q16" t="s">
        <v>51</v>
      </c>
      <c r="R16">
        <v>0.80121056242154098</v>
      </c>
      <c r="S16" t="s">
        <v>66</v>
      </c>
      <c r="T16">
        <v>1.6425883453849</v>
      </c>
    </row>
    <row r="17" spans="3:20" x14ac:dyDescent="0.2">
      <c r="C17" t="s">
        <v>39</v>
      </c>
      <c r="D17">
        <v>0.304200511342195</v>
      </c>
      <c r="G17" t="s">
        <v>46</v>
      </c>
      <c r="H17">
        <v>0.86676032847928697</v>
      </c>
      <c r="J17" t="s">
        <v>38</v>
      </c>
      <c r="K17">
        <v>1.57784714589927</v>
      </c>
      <c r="N17" t="s">
        <v>46</v>
      </c>
      <c r="O17">
        <v>1.3271691687673299</v>
      </c>
      <c r="Q17" t="s">
        <v>37</v>
      </c>
      <c r="R17">
        <v>0.55015274021477201</v>
      </c>
      <c r="S17" t="s">
        <v>48</v>
      </c>
      <c r="T17">
        <v>1.4316794184173149</v>
      </c>
    </row>
    <row r="18" spans="3:20" x14ac:dyDescent="0.2">
      <c r="C18" t="s">
        <v>38</v>
      </c>
      <c r="D18">
        <v>0.24976415986855399</v>
      </c>
      <c r="G18" t="s">
        <v>73</v>
      </c>
      <c r="H18">
        <v>0.76549920973300301</v>
      </c>
      <c r="J18" t="s">
        <v>43</v>
      </c>
      <c r="K18">
        <v>0.147476171249874</v>
      </c>
      <c r="N18" t="s">
        <v>40</v>
      </c>
      <c r="O18">
        <v>1.2138787897365579</v>
      </c>
      <c r="Q18" t="s">
        <v>61</v>
      </c>
      <c r="R18">
        <v>0.37583723784160999</v>
      </c>
      <c r="S18" t="s">
        <v>60</v>
      </c>
      <c r="T18">
        <v>1.3778525149870899</v>
      </c>
    </row>
    <row r="19" spans="3:20" x14ac:dyDescent="0.2">
      <c r="C19" t="s">
        <v>53</v>
      </c>
      <c r="D19">
        <v>0.20162583654294</v>
      </c>
      <c r="G19" t="s">
        <v>74</v>
      </c>
      <c r="H19">
        <v>0.74747115908425399</v>
      </c>
      <c r="J19" t="s">
        <v>61</v>
      </c>
      <c r="K19">
        <v>0.900206549733092</v>
      </c>
      <c r="N19" t="s">
        <v>39</v>
      </c>
      <c r="O19">
        <v>1.0986962474852799</v>
      </c>
      <c r="Q19" t="s">
        <v>35</v>
      </c>
      <c r="R19">
        <v>0.14698832169127499</v>
      </c>
      <c r="S19" t="s">
        <v>42</v>
      </c>
      <c r="T19">
        <v>1.3351714505189489</v>
      </c>
    </row>
    <row r="20" spans="3:20" x14ac:dyDescent="0.2">
      <c r="C20" t="s">
        <v>54</v>
      </c>
      <c r="D20">
        <v>0.135126505182845</v>
      </c>
      <c r="G20" t="s">
        <v>51</v>
      </c>
      <c r="H20">
        <v>0.73454483291305395</v>
      </c>
      <c r="J20" t="s">
        <v>68</v>
      </c>
      <c r="K20">
        <v>1.8332121027425601</v>
      </c>
      <c r="N20" t="s">
        <v>48</v>
      </c>
      <c r="O20">
        <v>1.0010139246517999</v>
      </c>
      <c r="Q20" t="s">
        <v>42</v>
      </c>
      <c r="R20">
        <v>0.13225719703522101</v>
      </c>
      <c r="S20" t="s">
        <v>47</v>
      </c>
      <c r="T20">
        <v>1.2917657946624108</v>
      </c>
    </row>
    <row r="21" spans="3:20" x14ac:dyDescent="0.2">
      <c r="C21" t="s">
        <v>55</v>
      </c>
      <c r="D21">
        <v>0.101559155707208</v>
      </c>
      <c r="G21" t="s">
        <v>75</v>
      </c>
      <c r="H21">
        <v>0.59999657174553001</v>
      </c>
      <c r="J21" t="s">
        <v>51</v>
      </c>
      <c r="K21">
        <v>0.46109262601701001</v>
      </c>
      <c r="N21" t="s">
        <v>61</v>
      </c>
      <c r="O21">
        <v>0.900206549733092</v>
      </c>
      <c r="Q21" t="s">
        <v>38</v>
      </c>
      <c r="R21">
        <v>0.13124556494315701</v>
      </c>
      <c r="S21" t="s">
        <v>70</v>
      </c>
      <c r="T21">
        <v>1.2588875370233199</v>
      </c>
    </row>
    <row r="22" spans="3:20" x14ac:dyDescent="0.2">
      <c r="C22" t="s">
        <v>56</v>
      </c>
      <c r="D22">
        <v>6.8725273437589302E-2</v>
      </c>
      <c r="G22" t="s">
        <v>48</v>
      </c>
      <c r="H22">
        <v>0.59215711758835798</v>
      </c>
      <c r="J22" t="s">
        <v>65</v>
      </c>
      <c r="K22">
        <v>3.0214388865398401</v>
      </c>
      <c r="N22" t="s">
        <v>62</v>
      </c>
      <c r="O22">
        <v>0.54034485076433303</v>
      </c>
      <c r="Q22" t="s">
        <v>62</v>
      </c>
      <c r="R22">
        <v>0.10178286202076001</v>
      </c>
      <c r="S22" t="s">
        <v>49</v>
      </c>
      <c r="T22">
        <v>1.2218047449511251</v>
      </c>
    </row>
    <row r="23" spans="3:20" x14ac:dyDescent="0.2">
      <c r="C23" t="s">
        <v>56</v>
      </c>
      <c r="D23">
        <v>6.8725273437589302E-2</v>
      </c>
      <c r="G23" t="s">
        <v>41</v>
      </c>
      <c r="H23">
        <v>0.46974248535784702</v>
      </c>
      <c r="J23" t="s">
        <v>45</v>
      </c>
      <c r="K23">
        <v>1.3327022982166401</v>
      </c>
      <c r="L23">
        <f>K23+K24</f>
        <v>4.6548872819725302</v>
      </c>
      <c r="N23" t="s">
        <v>63</v>
      </c>
      <c r="O23">
        <v>0.50218635393747701</v>
      </c>
      <c r="Q23" t="s">
        <v>60</v>
      </c>
      <c r="R23">
        <v>7.4531841595562504E-2</v>
      </c>
      <c r="S23" t="s">
        <v>39</v>
      </c>
      <c r="T23">
        <v>1.188012480752684</v>
      </c>
    </row>
    <row r="24" spans="3:20" x14ac:dyDescent="0.2">
      <c r="C24" t="s">
        <v>57</v>
      </c>
      <c r="D24">
        <v>6.7278476851837798E-2</v>
      </c>
      <c r="G24" t="s">
        <v>76</v>
      </c>
      <c r="H24">
        <v>0.45460626840115997</v>
      </c>
      <c r="J24" t="s">
        <v>45</v>
      </c>
      <c r="K24">
        <v>3.3221849837558901</v>
      </c>
      <c r="N24" t="s">
        <v>42</v>
      </c>
      <c r="O24">
        <v>0.48248466385593303</v>
      </c>
      <c r="Q24" t="s">
        <v>63</v>
      </c>
      <c r="R24">
        <v>3.02258168992065E-2</v>
      </c>
      <c r="S24" t="s">
        <v>61</v>
      </c>
      <c r="T24">
        <v>1.162554224503862</v>
      </c>
    </row>
    <row r="25" spans="3:20" x14ac:dyDescent="0.2">
      <c r="C25" t="s">
        <v>43</v>
      </c>
      <c r="D25">
        <v>3.9229728675007201E-2</v>
      </c>
      <c r="G25" t="s">
        <v>77</v>
      </c>
      <c r="H25">
        <v>0.34978717790136898</v>
      </c>
      <c r="J25" t="s">
        <v>41</v>
      </c>
      <c r="K25">
        <v>0.64856208318434405</v>
      </c>
      <c r="L25">
        <f>K25+K26</f>
        <v>1.965371002285774</v>
      </c>
      <c r="N25" t="s">
        <v>51</v>
      </c>
      <c r="O25">
        <v>0.46109262601701001</v>
      </c>
      <c r="Q25" t="s">
        <v>39</v>
      </c>
      <c r="R25">
        <v>2.63515743185097E-2</v>
      </c>
      <c r="S25" t="s">
        <v>46</v>
      </c>
      <c r="T25">
        <v>1.15598746468183</v>
      </c>
    </row>
    <row r="26" spans="3:20" x14ac:dyDescent="0.2">
      <c r="C26" t="s">
        <v>58</v>
      </c>
      <c r="D26">
        <v>2.9610660881103701E-2</v>
      </c>
      <c r="G26" t="s">
        <v>37</v>
      </c>
      <c r="H26">
        <v>0.20178027501822501</v>
      </c>
      <c r="J26" t="s">
        <v>41</v>
      </c>
      <c r="K26">
        <v>1.3168089191014301</v>
      </c>
      <c r="N26" t="s">
        <v>43</v>
      </c>
      <c r="O26">
        <v>0.147476171249874</v>
      </c>
      <c r="Q26" t="s">
        <v>43</v>
      </c>
      <c r="R26">
        <v>4.3298026924903496E-3</v>
      </c>
      <c r="S26" t="s">
        <v>62</v>
      </c>
      <c r="T26">
        <v>0.46572876297428251</v>
      </c>
    </row>
    <row r="27" spans="3:20" x14ac:dyDescent="0.2">
      <c r="C27" t="s">
        <v>59</v>
      </c>
      <c r="D27">
        <v>9.6923476596786004E-3</v>
      </c>
      <c r="G27" t="s">
        <v>78</v>
      </c>
      <c r="H27">
        <v>0.19378383312834499</v>
      </c>
      <c r="J27" t="s">
        <v>47</v>
      </c>
      <c r="K27">
        <v>1.2815397056136499</v>
      </c>
      <c r="L27">
        <f>K27+K28</f>
        <v>3.0304755951205</v>
      </c>
    </row>
    <row r="28" spans="3:20" x14ac:dyDescent="0.2">
      <c r="G28" t="s">
        <v>61</v>
      </c>
      <c r="H28">
        <v>0.18649166879832799</v>
      </c>
      <c r="J28" t="s">
        <v>47</v>
      </c>
      <c r="K28">
        <v>1.7489358895068501</v>
      </c>
    </row>
    <row r="29" spans="3:20" x14ac:dyDescent="0.2">
      <c r="G29" t="s">
        <v>79</v>
      </c>
      <c r="H29">
        <v>0.18649166879832799</v>
      </c>
      <c r="J29" t="s">
        <v>49</v>
      </c>
      <c r="K29">
        <v>0.92008134908829697</v>
      </c>
      <c r="L29">
        <f>K29+K30</f>
        <v>3.126025306665027</v>
      </c>
    </row>
    <row r="30" spans="3:20" x14ac:dyDescent="0.2">
      <c r="G30" t="s">
        <v>80</v>
      </c>
      <c r="H30">
        <v>0.18243788646777001</v>
      </c>
      <c r="J30" t="s">
        <v>49</v>
      </c>
      <c r="K30">
        <v>2.2059439575767299</v>
      </c>
    </row>
    <row r="31" spans="3:20" x14ac:dyDescent="0.2">
      <c r="G31" t="s">
        <v>81</v>
      </c>
      <c r="H31">
        <v>0.17467098249726201</v>
      </c>
      <c r="J31" t="s">
        <v>40</v>
      </c>
      <c r="K31">
        <v>0.65929678880073495</v>
      </c>
      <c r="L31">
        <f>K31+K32</f>
        <v>1.2138787897365579</v>
      </c>
    </row>
    <row r="32" spans="3:20" x14ac:dyDescent="0.2">
      <c r="G32" t="s">
        <v>52</v>
      </c>
      <c r="H32">
        <v>0.16667293725781701</v>
      </c>
      <c r="J32" t="s">
        <v>40</v>
      </c>
      <c r="K32">
        <v>0.55458200093582299</v>
      </c>
    </row>
    <row r="33" spans="7:12" x14ac:dyDescent="0.2">
      <c r="G33" t="s">
        <v>53</v>
      </c>
      <c r="H33">
        <v>0.14211286491783501</v>
      </c>
      <c r="J33" t="s">
        <v>35</v>
      </c>
      <c r="K33">
        <v>1.58517747732063</v>
      </c>
      <c r="L33">
        <f>K33+K34</f>
        <v>3.5244970373342599</v>
      </c>
    </row>
    <row r="34" spans="7:12" x14ac:dyDescent="0.2">
      <c r="G34" t="s">
        <v>82</v>
      </c>
      <c r="H34">
        <v>0.120013879298771</v>
      </c>
      <c r="J34" t="s">
        <v>35</v>
      </c>
      <c r="K34">
        <v>1.9393195600136299</v>
      </c>
    </row>
    <row r="35" spans="7:12" x14ac:dyDescent="0.2">
      <c r="G35" t="s">
        <v>35</v>
      </c>
      <c r="H35">
        <v>7.1220536198936701E-2</v>
      </c>
      <c r="J35" t="s">
        <v>46</v>
      </c>
      <c r="K35">
        <v>1.3271691687673299</v>
      </c>
    </row>
    <row r="36" spans="7:12" x14ac:dyDescent="0.2">
      <c r="G36" t="s">
        <v>38</v>
      </c>
      <c r="H36">
        <v>5.6707982485893399E-2</v>
      </c>
      <c r="J36" t="s">
        <v>67</v>
      </c>
      <c r="K36">
        <v>2.0677279713952998</v>
      </c>
    </row>
    <row r="37" spans="7:12" x14ac:dyDescent="0.2">
      <c r="G37" t="s">
        <v>83</v>
      </c>
      <c r="H37">
        <v>4.2152567116101103E-2</v>
      </c>
      <c r="J37" t="s">
        <v>60</v>
      </c>
      <c r="K37">
        <v>1.37216509406812</v>
      </c>
    </row>
    <row r="38" spans="7:12" x14ac:dyDescent="0.2">
      <c r="G38" t="s">
        <v>84</v>
      </c>
      <c r="H38">
        <v>3.64205543934309E-2</v>
      </c>
    </row>
    <row r="39" spans="7:12" x14ac:dyDescent="0.2">
      <c r="G39" t="s">
        <v>85</v>
      </c>
      <c r="H39">
        <v>3.4648109039785498E-2</v>
      </c>
    </row>
    <row r="40" spans="7:12" x14ac:dyDescent="0.2">
      <c r="G40" t="s">
        <v>60</v>
      </c>
      <c r="H40">
        <v>3.21611694489633E-2</v>
      </c>
    </row>
    <row r="41" spans="7:12" x14ac:dyDescent="0.2">
      <c r="G41" t="s">
        <v>86</v>
      </c>
      <c r="H41">
        <v>3.1578378741967297E-2</v>
      </c>
    </row>
    <row r="42" spans="7:12" x14ac:dyDescent="0.2">
      <c r="G42" t="s">
        <v>39</v>
      </c>
      <c r="H42">
        <v>2.70872715403477E-2</v>
      </c>
    </row>
    <row r="43" spans="7:12" x14ac:dyDescent="0.2">
      <c r="G43" t="s">
        <v>87</v>
      </c>
      <c r="H43">
        <v>2.2585236861759901E-2</v>
      </c>
    </row>
    <row r="44" spans="7:12" x14ac:dyDescent="0.2">
      <c r="G44" t="s">
        <v>56</v>
      </c>
      <c r="H44">
        <v>2.23317629518059E-2</v>
      </c>
    </row>
    <row r="45" spans="7:12" x14ac:dyDescent="0.2">
      <c r="G45" t="s">
        <v>88</v>
      </c>
      <c r="H45">
        <v>1.9611503515897698E-2</v>
      </c>
    </row>
    <row r="46" spans="7:12" x14ac:dyDescent="0.2">
      <c r="G46" t="s">
        <v>54</v>
      </c>
      <c r="H46">
        <v>1.82304758512596E-2</v>
      </c>
    </row>
    <row r="47" spans="7:12" x14ac:dyDescent="0.2">
      <c r="G47" t="s">
        <v>89</v>
      </c>
      <c r="H47">
        <v>1.76606362465031E-2</v>
      </c>
    </row>
    <row r="48" spans="7:12" x14ac:dyDescent="0.2">
      <c r="G48" t="s">
        <v>90</v>
      </c>
      <c r="H48">
        <v>1.63654923606203E-2</v>
      </c>
    </row>
    <row r="49" spans="7:8" x14ac:dyDescent="0.2">
      <c r="G49" t="s">
        <v>42</v>
      </c>
      <c r="H49">
        <v>1.51576357879455E-2</v>
      </c>
    </row>
    <row r="50" spans="7:8" x14ac:dyDescent="0.2">
      <c r="G50" t="s">
        <v>55</v>
      </c>
      <c r="H50">
        <v>1.4957799543779401E-2</v>
      </c>
    </row>
    <row r="51" spans="7:8" x14ac:dyDescent="0.2">
      <c r="G51" t="s">
        <v>91</v>
      </c>
      <c r="H51">
        <v>1.28992031449498E-2</v>
      </c>
    </row>
    <row r="52" spans="7:8" x14ac:dyDescent="0.2">
      <c r="G52" t="s">
        <v>57</v>
      </c>
      <c r="H52">
        <v>1.2395819619116901E-2</v>
      </c>
    </row>
    <row r="53" spans="7:8" x14ac:dyDescent="0.2">
      <c r="G53" t="s">
        <v>92</v>
      </c>
      <c r="H53">
        <v>1.22647276258277E-2</v>
      </c>
    </row>
    <row r="54" spans="7:8" x14ac:dyDescent="0.2">
      <c r="G54" t="s">
        <v>93</v>
      </c>
      <c r="H54">
        <v>1.12027261043697E-2</v>
      </c>
    </row>
    <row r="55" spans="7:8" x14ac:dyDescent="0.2">
      <c r="G55" t="s">
        <v>94</v>
      </c>
      <c r="H55">
        <v>9.1102255725281096E-3</v>
      </c>
    </row>
    <row r="56" spans="7:8" x14ac:dyDescent="0.2">
      <c r="G56" t="s">
        <v>95</v>
      </c>
      <c r="H56">
        <v>8.0739454256452108E-3</v>
      </c>
    </row>
    <row r="57" spans="7:8" x14ac:dyDescent="0.2">
      <c r="G57" t="s">
        <v>62</v>
      </c>
      <c r="H57">
        <v>7.5002229747807301E-3</v>
      </c>
    </row>
    <row r="58" spans="7:8" x14ac:dyDescent="0.2">
      <c r="G58" t="s">
        <v>58</v>
      </c>
      <c r="H58">
        <v>6.4067950663589902E-3</v>
      </c>
    </row>
    <row r="59" spans="7:8" x14ac:dyDescent="0.2">
      <c r="G59" t="s">
        <v>59</v>
      </c>
      <c r="H59">
        <v>5.5016530424518402E-3</v>
      </c>
    </row>
    <row r="60" spans="7:8" x14ac:dyDescent="0.2">
      <c r="G60" t="s">
        <v>59</v>
      </c>
      <c r="H60">
        <v>5.5016530424518402E-3</v>
      </c>
    </row>
    <row r="61" spans="7:8" x14ac:dyDescent="0.2">
      <c r="G61" t="s">
        <v>96</v>
      </c>
      <c r="H61">
        <v>5.2344937897487896E-3</v>
      </c>
    </row>
    <row r="62" spans="7:8" x14ac:dyDescent="0.2">
      <c r="G62" t="s">
        <v>63</v>
      </c>
      <c r="H62">
        <v>5.2276862031915899E-3</v>
      </c>
    </row>
    <row r="63" spans="7:8" x14ac:dyDescent="0.2">
      <c r="G63" t="s">
        <v>43</v>
      </c>
      <c r="H63">
        <v>4.9729441353844901E-3</v>
      </c>
    </row>
    <row r="64" spans="7:8" x14ac:dyDescent="0.2">
      <c r="G64" t="s">
        <v>97</v>
      </c>
      <c r="H64">
        <v>4.1109456836147303E-3</v>
      </c>
    </row>
    <row r="65" spans="7:8" x14ac:dyDescent="0.2">
      <c r="G65" t="s">
        <v>98</v>
      </c>
      <c r="H65">
        <v>3.10106417775025E-3</v>
      </c>
    </row>
    <row r="66" spans="7:8" x14ac:dyDescent="0.2">
      <c r="G66" t="s">
        <v>64</v>
      </c>
      <c r="H66">
        <v>2.4303061562440699E-3</v>
      </c>
    </row>
    <row r="67" spans="7:8" x14ac:dyDescent="0.2">
      <c r="G67" t="s">
        <v>99</v>
      </c>
      <c r="H67">
        <v>8.5124275704266596E-4</v>
      </c>
    </row>
    <row r="68" spans="7:8" x14ac:dyDescent="0.2">
      <c r="G68" t="s">
        <v>100</v>
      </c>
      <c r="H68">
        <v>5.8633595126547698E-4</v>
      </c>
    </row>
    <row r="69" spans="7:8" x14ac:dyDescent="0.2">
      <c r="G69" t="s">
        <v>101</v>
      </c>
      <c r="H69">
        <v>5.8633595126547698E-4</v>
      </c>
    </row>
    <row r="70" spans="7:8" x14ac:dyDescent="0.2">
      <c r="G70" t="s">
        <v>102</v>
      </c>
      <c r="H70">
        <v>2.9922068328029698E-4</v>
      </c>
    </row>
  </sheetData>
  <sortState xmlns:xlrd2="http://schemas.microsoft.com/office/spreadsheetml/2017/richdata2" ref="N2:O26">
    <sortCondition descending="1" ref="O2:O26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3A1B-5FBF-C143-BFD5-5C3027BED44F}">
  <dimension ref="A1:K70"/>
  <sheetViews>
    <sheetView workbookViewId="0">
      <selection sqref="A1:A1048576"/>
    </sheetView>
  </sheetViews>
  <sheetFormatPr baseColWidth="10" defaultRowHeight="16" x14ac:dyDescent="0.2"/>
  <cols>
    <col min="1" max="1" width="16.33203125" bestFit="1" customWidth="1"/>
    <col min="3" max="3" width="18" bestFit="1" customWidth="1"/>
    <col min="5" max="5" width="26.1640625" bestFit="1" customWidth="1"/>
    <col min="7" max="7" width="15" bestFit="1" customWidth="1"/>
  </cols>
  <sheetData>
    <row r="1" spans="1:11" x14ac:dyDescent="0.2">
      <c r="A1" t="s">
        <v>20</v>
      </c>
      <c r="C1" t="s">
        <v>25</v>
      </c>
      <c r="E1" t="s">
        <v>28</v>
      </c>
      <c r="G1" t="s">
        <v>13</v>
      </c>
      <c r="J1" t="s">
        <v>105</v>
      </c>
    </row>
    <row r="2" spans="1:11" x14ac:dyDescent="0.2">
      <c r="A2" t="s">
        <v>38</v>
      </c>
      <c r="B2">
        <v>1.8019976460904501</v>
      </c>
      <c r="C2" t="s">
        <v>36</v>
      </c>
      <c r="D2">
        <v>2.7510066616295799</v>
      </c>
      <c r="E2" t="s">
        <v>35</v>
      </c>
      <c r="F2">
        <v>1.72239722034418</v>
      </c>
      <c r="G2" t="s">
        <v>68</v>
      </c>
      <c r="H2">
        <v>5.1355655396133502</v>
      </c>
      <c r="J2" t="s">
        <v>36</v>
      </c>
      <c r="K2">
        <v>9.9759804432857155</v>
      </c>
    </row>
    <row r="3" spans="1:11" x14ac:dyDescent="0.2">
      <c r="A3" t="s">
        <v>35</v>
      </c>
      <c r="B3">
        <v>1.5661387657717101</v>
      </c>
      <c r="C3" t="s">
        <v>45</v>
      </c>
      <c r="D3">
        <v>2.1639050562066702</v>
      </c>
      <c r="E3" t="s">
        <v>38</v>
      </c>
      <c r="F3">
        <v>1.69204222899679</v>
      </c>
      <c r="G3" t="s">
        <v>65</v>
      </c>
      <c r="H3">
        <v>3.7692327924082498</v>
      </c>
      <c r="J3" t="s">
        <v>68</v>
      </c>
      <c r="K3">
        <v>5.1355655396133502</v>
      </c>
    </row>
    <row r="4" spans="1:11" x14ac:dyDescent="0.2">
      <c r="A4" t="s">
        <v>36</v>
      </c>
      <c r="B4">
        <v>1.1435686133024101</v>
      </c>
      <c r="C4" t="s">
        <v>53</v>
      </c>
      <c r="D4">
        <v>1.5241835010573299</v>
      </c>
      <c r="E4" t="s">
        <v>60</v>
      </c>
      <c r="F4">
        <v>1.3630451294502499</v>
      </c>
      <c r="G4" t="s">
        <v>73</v>
      </c>
      <c r="H4">
        <v>2.2106009539711899</v>
      </c>
      <c r="J4" t="s">
        <v>45</v>
      </c>
      <c r="K4">
        <v>3.89205534468487</v>
      </c>
    </row>
    <row r="5" spans="1:11" x14ac:dyDescent="0.2">
      <c r="A5" t="s">
        <v>42</v>
      </c>
      <c r="B5">
        <v>0.88610701951186299</v>
      </c>
      <c r="C5" t="s">
        <v>51</v>
      </c>
      <c r="D5">
        <v>1.41083135975056</v>
      </c>
      <c r="E5" t="s">
        <v>36</v>
      </c>
      <c r="F5">
        <v>1.0996917517068401</v>
      </c>
      <c r="G5" t="s">
        <v>50</v>
      </c>
      <c r="H5">
        <v>2.1796195226582999</v>
      </c>
      <c r="J5" t="s">
        <v>65</v>
      </c>
      <c r="K5">
        <v>3.7692327924082498</v>
      </c>
    </row>
    <row r="6" spans="1:11" x14ac:dyDescent="0.2">
      <c r="A6" t="s">
        <v>37</v>
      </c>
      <c r="B6">
        <v>0.55746666030520997</v>
      </c>
      <c r="C6" t="s">
        <v>40</v>
      </c>
      <c r="D6">
        <v>1.3375454567142</v>
      </c>
      <c r="E6" t="s">
        <v>61</v>
      </c>
      <c r="F6">
        <v>1.0140138518350601</v>
      </c>
      <c r="G6" t="s">
        <v>74</v>
      </c>
      <c r="H6">
        <v>1.7351618465755001</v>
      </c>
      <c r="J6" t="s">
        <v>38</v>
      </c>
      <c r="K6">
        <v>3.7426742116100948</v>
      </c>
    </row>
    <row r="7" spans="1:11" x14ac:dyDescent="0.2">
      <c r="A7" t="s">
        <v>41</v>
      </c>
      <c r="B7">
        <v>0.55189108135024401</v>
      </c>
      <c r="C7" t="s">
        <v>50</v>
      </c>
      <c r="D7">
        <v>1.30437063025025</v>
      </c>
      <c r="E7" t="s">
        <v>63</v>
      </c>
      <c r="F7">
        <v>0.94806026376212704</v>
      </c>
      <c r="G7" t="s">
        <v>45</v>
      </c>
      <c r="H7">
        <v>1.7281502884782001</v>
      </c>
      <c r="J7" t="s">
        <v>35</v>
      </c>
      <c r="K7">
        <v>3.6591828638941726</v>
      </c>
    </row>
    <row r="8" spans="1:11" x14ac:dyDescent="0.2">
      <c r="A8" t="s">
        <v>40</v>
      </c>
      <c r="B8">
        <v>0.53965160489547703</v>
      </c>
      <c r="C8" t="s">
        <v>44</v>
      </c>
      <c r="D8">
        <v>1.23271678174437</v>
      </c>
      <c r="E8" t="s">
        <v>51</v>
      </c>
      <c r="F8">
        <v>0.76462218264425696</v>
      </c>
      <c r="G8" t="s">
        <v>66</v>
      </c>
      <c r="H8">
        <v>1.6425883453849</v>
      </c>
      <c r="J8" t="s">
        <v>50</v>
      </c>
      <c r="K8">
        <v>3.4839901529085502</v>
      </c>
    </row>
    <row r="9" spans="1:11" x14ac:dyDescent="0.2">
      <c r="A9" t="s">
        <v>39</v>
      </c>
      <c r="B9">
        <v>0.43617156623021203</v>
      </c>
      <c r="C9" t="s">
        <v>46</v>
      </c>
      <c r="D9">
        <v>1.15598746468183</v>
      </c>
      <c r="E9" t="s">
        <v>40</v>
      </c>
      <c r="F9">
        <v>0.55558951354027997</v>
      </c>
      <c r="G9" t="s">
        <v>44</v>
      </c>
      <c r="H9">
        <v>1.2873738830332899</v>
      </c>
      <c r="J9" t="s">
        <v>40</v>
      </c>
      <c r="K9">
        <v>3.0071047728909379</v>
      </c>
    </row>
    <row r="10" spans="1:11" x14ac:dyDescent="0.2">
      <c r="A10" t="s">
        <v>43</v>
      </c>
      <c r="B10">
        <v>0.33204923368857098</v>
      </c>
      <c r="C10" t="s">
        <v>47</v>
      </c>
      <c r="D10">
        <v>1.0437574554528799</v>
      </c>
      <c r="E10" t="s">
        <v>62</v>
      </c>
      <c r="F10">
        <v>0.45203362615989601</v>
      </c>
      <c r="G10" t="s">
        <v>70</v>
      </c>
      <c r="H10">
        <v>1.2588875370233199</v>
      </c>
      <c r="J10" t="s">
        <v>51</v>
      </c>
      <c r="K10">
        <v>2.8239780588571683</v>
      </c>
    </row>
    <row r="11" spans="1:11" x14ac:dyDescent="0.2">
      <c r="C11" t="s">
        <v>48</v>
      </c>
      <c r="D11">
        <v>0.93786971791593099</v>
      </c>
      <c r="E11" t="s">
        <v>58</v>
      </c>
      <c r="F11">
        <v>0.254477606171786</v>
      </c>
      <c r="G11" t="s">
        <v>69</v>
      </c>
      <c r="H11">
        <v>1.1141738002558601</v>
      </c>
      <c r="J11" t="s">
        <v>44</v>
      </c>
      <c r="K11">
        <v>2.5200906647776602</v>
      </c>
    </row>
    <row r="12" spans="1:11" x14ac:dyDescent="0.2">
      <c r="C12" t="s">
        <v>39</v>
      </c>
      <c r="D12">
        <v>0.56585394721939697</v>
      </c>
      <c r="E12" t="s">
        <v>56</v>
      </c>
      <c r="F12">
        <v>0.11517264413606999</v>
      </c>
      <c r="G12" t="s">
        <v>67</v>
      </c>
      <c r="H12">
        <v>0.98350439514397903</v>
      </c>
      <c r="J12" t="s">
        <v>73</v>
      </c>
      <c r="K12">
        <v>2.2106009539711899</v>
      </c>
    </row>
    <row r="13" spans="1:11" x14ac:dyDescent="0.2">
      <c r="C13" t="s">
        <v>37</v>
      </c>
      <c r="D13">
        <v>0.550850138277862</v>
      </c>
      <c r="E13" t="s">
        <v>64</v>
      </c>
      <c r="F13">
        <v>1.9995064063442401E-2</v>
      </c>
      <c r="G13" t="s">
        <v>72</v>
      </c>
      <c r="H13">
        <v>0.91705722116129895</v>
      </c>
      <c r="J13" t="s">
        <v>74</v>
      </c>
      <c r="K13">
        <v>1.7351618465755001</v>
      </c>
    </row>
    <row r="14" spans="1:11" x14ac:dyDescent="0.2">
      <c r="C14" t="s">
        <v>49</v>
      </c>
      <c r="D14">
        <v>0.34455400024233501</v>
      </c>
      <c r="G14" t="s">
        <v>49</v>
      </c>
      <c r="H14">
        <v>0.87725074470879005</v>
      </c>
      <c r="J14" t="s">
        <v>53</v>
      </c>
      <c r="K14">
        <v>1.7294270721685969</v>
      </c>
    </row>
    <row r="15" spans="1:11" x14ac:dyDescent="0.2">
      <c r="C15" t="s">
        <v>35</v>
      </c>
      <c r="D15">
        <v>0.31810797210175001</v>
      </c>
      <c r="G15" t="s">
        <v>75</v>
      </c>
      <c r="H15">
        <v>0.73103975399029797</v>
      </c>
      <c r="J15" t="s">
        <v>37</v>
      </c>
      <c r="K15">
        <v>1.6798057451927249</v>
      </c>
    </row>
    <row r="16" spans="1:11" x14ac:dyDescent="0.2">
      <c r="C16" t="s">
        <v>42</v>
      </c>
      <c r="D16">
        <v>0.31804678328858899</v>
      </c>
      <c r="G16" t="s">
        <v>46</v>
      </c>
      <c r="H16">
        <v>0.68914443680276805</v>
      </c>
      <c r="J16" t="s">
        <v>66</v>
      </c>
      <c r="K16">
        <v>1.6425883453849</v>
      </c>
    </row>
    <row r="17" spans="3:11" x14ac:dyDescent="0.2">
      <c r="C17" t="s">
        <v>52</v>
      </c>
      <c r="D17">
        <v>0.252540037069859</v>
      </c>
      <c r="G17" t="s">
        <v>51</v>
      </c>
      <c r="H17">
        <v>0.64852451646235099</v>
      </c>
      <c r="J17" t="s">
        <v>48</v>
      </c>
      <c r="K17">
        <v>1.4316794184173149</v>
      </c>
    </row>
    <row r="18" spans="3:11" x14ac:dyDescent="0.2">
      <c r="C18" t="s">
        <v>38</v>
      </c>
      <c r="D18">
        <v>0.21392705852060001</v>
      </c>
      <c r="G18" t="s">
        <v>40</v>
      </c>
      <c r="H18">
        <v>0.57431819774098103</v>
      </c>
      <c r="J18" t="s">
        <v>60</v>
      </c>
      <c r="K18">
        <v>1.3778525149870899</v>
      </c>
    </row>
    <row r="19" spans="3:11" x14ac:dyDescent="0.2">
      <c r="C19" t="s">
        <v>43</v>
      </c>
      <c r="D19">
        <v>0.16476344367897899</v>
      </c>
      <c r="G19" t="s">
        <v>36</v>
      </c>
      <c r="H19">
        <v>0.565507501655233</v>
      </c>
      <c r="J19" t="s">
        <v>42</v>
      </c>
      <c r="K19">
        <v>1.3351714505189489</v>
      </c>
    </row>
    <row r="20" spans="3:11" x14ac:dyDescent="0.2">
      <c r="C20" t="s">
        <v>41</v>
      </c>
      <c r="D20">
        <v>0.14258004322691201</v>
      </c>
      <c r="G20" t="s">
        <v>48</v>
      </c>
      <c r="H20">
        <v>0.49380970050138401</v>
      </c>
      <c r="J20" t="s">
        <v>47</v>
      </c>
      <c r="K20">
        <v>1.2917657946624108</v>
      </c>
    </row>
    <row r="21" spans="3:11" x14ac:dyDescent="0.2">
      <c r="C21" t="s">
        <v>55</v>
      </c>
      <c r="D21">
        <v>9.6945703407196604E-2</v>
      </c>
      <c r="G21" t="s">
        <v>82</v>
      </c>
      <c r="H21">
        <v>0.426696895858443</v>
      </c>
      <c r="J21" t="s">
        <v>70</v>
      </c>
      <c r="K21">
        <v>1.2588875370233199</v>
      </c>
    </row>
    <row r="22" spans="3:11" x14ac:dyDescent="0.2">
      <c r="C22" t="s">
        <v>57</v>
      </c>
      <c r="D22">
        <v>5.9455693012529398E-2</v>
      </c>
      <c r="G22" t="s">
        <v>71</v>
      </c>
      <c r="H22">
        <v>0.41151494425004997</v>
      </c>
      <c r="J22" t="s">
        <v>49</v>
      </c>
      <c r="K22">
        <v>1.2218047449511251</v>
      </c>
    </row>
    <row r="23" spans="3:11" x14ac:dyDescent="0.2">
      <c r="C23" t="s">
        <v>54</v>
      </c>
      <c r="D23">
        <v>5.3269366609625203E-2</v>
      </c>
      <c r="G23" t="s">
        <v>47</v>
      </c>
      <c r="H23">
        <v>0.248008339209531</v>
      </c>
      <c r="J23" t="s">
        <v>39</v>
      </c>
      <c r="K23">
        <v>1.188012480752684</v>
      </c>
    </row>
    <row r="24" spans="3:11" x14ac:dyDescent="0.2">
      <c r="C24" t="s">
        <v>56</v>
      </c>
      <c r="D24">
        <v>3.57739758726335E-2</v>
      </c>
      <c r="G24" t="s">
        <v>86</v>
      </c>
      <c r="H24">
        <v>0.24574322093340001</v>
      </c>
      <c r="J24" t="s">
        <v>61</v>
      </c>
      <c r="K24">
        <v>1.162554224503862</v>
      </c>
    </row>
    <row r="25" spans="3:11" x14ac:dyDescent="0.2">
      <c r="C25" t="s">
        <v>56</v>
      </c>
      <c r="D25">
        <v>3.57739758726335E-2</v>
      </c>
      <c r="G25" t="s">
        <v>53</v>
      </c>
      <c r="H25">
        <v>0.20524357111126701</v>
      </c>
      <c r="J25" t="s">
        <v>46</v>
      </c>
      <c r="K25">
        <v>1.15598746468183</v>
      </c>
    </row>
    <row r="26" spans="3:11" x14ac:dyDescent="0.2">
      <c r="C26" t="s">
        <v>58</v>
      </c>
      <c r="D26">
        <v>1.6715977245352901E-2</v>
      </c>
      <c r="G26" t="s">
        <v>39</v>
      </c>
      <c r="H26">
        <v>0.18598696730307501</v>
      </c>
      <c r="J26" t="s">
        <v>62</v>
      </c>
      <c r="K26">
        <v>0.46572876297428251</v>
      </c>
    </row>
    <row r="27" spans="3:11" x14ac:dyDescent="0.2">
      <c r="C27" t="s">
        <v>59</v>
      </c>
      <c r="D27">
        <v>1.55385483827105E-2</v>
      </c>
      <c r="G27" t="s">
        <v>91</v>
      </c>
      <c r="H27">
        <v>0.17995285968602701</v>
      </c>
    </row>
    <row r="28" spans="3:11" x14ac:dyDescent="0.2">
      <c r="G28" t="s">
        <v>61</v>
      </c>
      <c r="H28">
        <v>0.14854037266880199</v>
      </c>
    </row>
    <row r="29" spans="3:11" x14ac:dyDescent="0.2">
      <c r="G29" t="s">
        <v>79</v>
      </c>
      <c r="H29">
        <v>0.14854037266880199</v>
      </c>
    </row>
    <row r="30" spans="3:11" x14ac:dyDescent="0.2">
      <c r="G30" t="s">
        <v>42</v>
      </c>
      <c r="H30">
        <v>0.131017647718497</v>
      </c>
    </row>
    <row r="31" spans="3:11" x14ac:dyDescent="0.2">
      <c r="G31" t="s">
        <v>80</v>
      </c>
      <c r="H31">
        <v>0.101007267664303</v>
      </c>
    </row>
    <row r="32" spans="3:11" x14ac:dyDescent="0.2">
      <c r="G32" t="s">
        <v>52</v>
      </c>
      <c r="H32">
        <v>9.9175331396448699E-2</v>
      </c>
    </row>
    <row r="33" spans="7:8" x14ac:dyDescent="0.2">
      <c r="G33" t="s">
        <v>76</v>
      </c>
      <c r="H33">
        <v>9.5931940819470998E-2</v>
      </c>
    </row>
    <row r="34" spans="7:8" x14ac:dyDescent="0.2">
      <c r="G34" t="s">
        <v>81</v>
      </c>
      <c r="H34">
        <v>8.6521372471057095E-2</v>
      </c>
    </row>
    <row r="35" spans="7:8" x14ac:dyDescent="0.2">
      <c r="G35" t="s">
        <v>35</v>
      </c>
      <c r="H35">
        <v>5.2538905676532202E-2</v>
      </c>
    </row>
    <row r="36" spans="7:8" x14ac:dyDescent="0.2">
      <c r="G36" t="s">
        <v>77</v>
      </c>
      <c r="H36">
        <v>4.96016678419062E-2</v>
      </c>
    </row>
    <row r="37" spans="7:8" x14ac:dyDescent="0.2">
      <c r="G37" t="s">
        <v>90</v>
      </c>
      <c r="H37">
        <v>4.6237655603634201E-2</v>
      </c>
    </row>
    <row r="38" spans="7:8" x14ac:dyDescent="0.2">
      <c r="G38" t="s">
        <v>83</v>
      </c>
      <c r="H38">
        <v>4.3692316520717901E-2</v>
      </c>
    </row>
    <row r="39" spans="7:8" x14ac:dyDescent="0.2">
      <c r="G39" t="s">
        <v>78</v>
      </c>
      <c r="H39">
        <v>4.2114558256487501E-2</v>
      </c>
    </row>
    <row r="40" spans="7:8" x14ac:dyDescent="0.2">
      <c r="G40" t="s">
        <v>41</v>
      </c>
      <c r="H40">
        <v>3.6211638649997498E-2</v>
      </c>
    </row>
    <row r="41" spans="7:8" x14ac:dyDescent="0.2">
      <c r="G41" t="s">
        <v>95</v>
      </c>
      <c r="H41">
        <v>3.5229809342418698E-2</v>
      </c>
    </row>
    <row r="42" spans="7:8" x14ac:dyDescent="0.2">
      <c r="G42" t="s">
        <v>38</v>
      </c>
      <c r="H42">
        <v>3.47072780022551E-2</v>
      </c>
    </row>
    <row r="43" spans="7:8" x14ac:dyDescent="0.2">
      <c r="G43" t="s">
        <v>43</v>
      </c>
      <c r="H43">
        <v>3.2260981313955397E-2</v>
      </c>
    </row>
    <row r="44" spans="7:8" x14ac:dyDescent="0.2">
      <c r="G44" t="s">
        <v>85</v>
      </c>
      <c r="H44">
        <v>3.2120042616543797E-2</v>
      </c>
    </row>
    <row r="45" spans="7:8" x14ac:dyDescent="0.2">
      <c r="G45" t="s">
        <v>100</v>
      </c>
      <c r="H45">
        <v>2.2971273540472001E-2</v>
      </c>
    </row>
    <row r="46" spans="7:8" x14ac:dyDescent="0.2">
      <c r="G46" t="s">
        <v>101</v>
      </c>
      <c r="H46">
        <v>2.2971273540472001E-2</v>
      </c>
    </row>
    <row r="47" spans="7:8" x14ac:dyDescent="0.2">
      <c r="G47" t="s">
        <v>89</v>
      </c>
      <c r="H47">
        <v>2.1310596979281001E-2</v>
      </c>
    </row>
    <row r="48" spans="7:8" x14ac:dyDescent="0.2">
      <c r="G48" t="s">
        <v>37</v>
      </c>
      <c r="H48">
        <v>2.0638808331790701E-2</v>
      </c>
    </row>
    <row r="49" spans="7:8" x14ac:dyDescent="0.2">
      <c r="G49" t="s">
        <v>63</v>
      </c>
      <c r="H49">
        <v>1.94958313326495E-2</v>
      </c>
    </row>
    <row r="50" spans="7:8" x14ac:dyDescent="0.2">
      <c r="G50" t="s">
        <v>92</v>
      </c>
      <c r="H50">
        <v>1.8686211726940301E-2</v>
      </c>
    </row>
    <row r="51" spans="7:8" x14ac:dyDescent="0.2">
      <c r="G51" t="s">
        <v>84</v>
      </c>
      <c r="H51">
        <v>1.6272785843375E-2</v>
      </c>
    </row>
    <row r="52" spans="7:8" x14ac:dyDescent="0.2">
      <c r="G52" t="s">
        <v>60</v>
      </c>
      <c r="H52">
        <v>1.4807385536840001E-2</v>
      </c>
    </row>
    <row r="53" spans="7:8" x14ac:dyDescent="0.2">
      <c r="G53" t="s">
        <v>62</v>
      </c>
      <c r="H53">
        <v>1.3695136814386499E-2</v>
      </c>
    </row>
    <row r="54" spans="7:8" x14ac:dyDescent="0.2">
      <c r="G54" t="s">
        <v>94</v>
      </c>
      <c r="H54">
        <v>1.2440322332316799E-2</v>
      </c>
    </row>
    <row r="55" spans="7:8" x14ac:dyDescent="0.2">
      <c r="G55" t="s">
        <v>97</v>
      </c>
      <c r="H55">
        <v>1.1150679819033799E-2</v>
      </c>
    </row>
    <row r="56" spans="7:8" x14ac:dyDescent="0.2">
      <c r="G56" t="s">
        <v>88</v>
      </c>
      <c r="H56">
        <v>9.3824619131284096E-3</v>
      </c>
    </row>
    <row r="57" spans="7:8" x14ac:dyDescent="0.2">
      <c r="G57" t="s">
        <v>57</v>
      </c>
      <c r="H57">
        <v>6.5152728279492698E-3</v>
      </c>
    </row>
    <row r="58" spans="7:8" x14ac:dyDescent="0.2">
      <c r="G58" t="s">
        <v>56</v>
      </c>
      <c r="H58">
        <v>6.2309830341513604E-3</v>
      </c>
    </row>
    <row r="59" spans="7:8" x14ac:dyDescent="0.2">
      <c r="G59" t="s">
        <v>98</v>
      </c>
      <c r="H59">
        <v>5.9657509341644E-3</v>
      </c>
    </row>
    <row r="60" spans="7:8" x14ac:dyDescent="0.2">
      <c r="G60" t="s">
        <v>58</v>
      </c>
      <c r="H60">
        <v>3.9640918804362997E-3</v>
      </c>
    </row>
    <row r="61" spans="7:8" x14ac:dyDescent="0.2">
      <c r="G61" t="s">
        <v>87</v>
      </c>
      <c r="H61">
        <v>3.66426148989135E-3</v>
      </c>
    </row>
    <row r="62" spans="7:8" x14ac:dyDescent="0.2">
      <c r="G62" t="s">
        <v>54</v>
      </c>
      <c r="H62">
        <v>3.6623755416255398E-3</v>
      </c>
    </row>
    <row r="63" spans="7:8" x14ac:dyDescent="0.2">
      <c r="G63" t="s">
        <v>55</v>
      </c>
      <c r="H63">
        <v>3.3438989671763998E-3</v>
      </c>
    </row>
    <row r="64" spans="7:8" x14ac:dyDescent="0.2">
      <c r="G64" t="s">
        <v>99</v>
      </c>
      <c r="H64">
        <v>2.9331439762439902E-3</v>
      </c>
    </row>
    <row r="65" spans="7:8" x14ac:dyDescent="0.2">
      <c r="G65" t="s">
        <v>59</v>
      </c>
      <c r="H65">
        <v>2.16730014462567E-3</v>
      </c>
    </row>
    <row r="66" spans="7:8" x14ac:dyDescent="0.2">
      <c r="G66" t="s">
        <v>59</v>
      </c>
      <c r="H66">
        <v>2.16730014462567E-3</v>
      </c>
    </row>
    <row r="67" spans="7:8" x14ac:dyDescent="0.2">
      <c r="G67" t="s">
        <v>96</v>
      </c>
      <c r="H67">
        <v>1.3751175421179401E-3</v>
      </c>
    </row>
    <row r="68" spans="7:8" x14ac:dyDescent="0.2">
      <c r="G68" t="s">
        <v>102</v>
      </c>
      <c r="H68">
        <v>9.8708281926176804E-4</v>
      </c>
    </row>
    <row r="69" spans="7:8" x14ac:dyDescent="0.2">
      <c r="G69" t="s">
        <v>64</v>
      </c>
      <c r="H69">
        <v>1.9905300422359601E-4</v>
      </c>
    </row>
    <row r="70" spans="7:8" x14ac:dyDescent="0.2">
      <c r="G70" t="s">
        <v>93</v>
      </c>
      <c r="H70">
        <v>1.4981771543528399E-4</v>
      </c>
    </row>
  </sheetData>
  <sortState xmlns:xlrd2="http://schemas.microsoft.com/office/spreadsheetml/2017/richdata2" ref="J2:K27">
    <sortCondition descending="1" ref="K7:K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37D5-7674-804A-8378-EC3C812903A0}">
  <dimension ref="A1:N70"/>
  <sheetViews>
    <sheetView workbookViewId="0">
      <selection activeCell="M35" sqref="M35"/>
    </sheetView>
  </sheetViews>
  <sheetFormatPr baseColWidth="10" defaultRowHeight="16" x14ac:dyDescent="0.2"/>
  <cols>
    <col min="1" max="1" width="16.33203125" bestFit="1" customWidth="1"/>
    <col min="2" max="2" width="12.1640625" bestFit="1" customWidth="1"/>
    <col min="3" max="3" width="18" bestFit="1" customWidth="1"/>
    <col min="4" max="4" width="12.1640625" bestFit="1" customWidth="1"/>
    <col min="5" max="5" width="18.5" bestFit="1" customWidth="1"/>
    <col min="6" max="6" width="12.1640625" bestFit="1" customWidth="1"/>
    <col min="7" max="7" width="15" bestFit="1" customWidth="1"/>
    <col min="8" max="8" width="12.1640625" bestFit="1" customWidth="1"/>
  </cols>
  <sheetData>
    <row r="1" spans="1:14" x14ac:dyDescent="0.2">
      <c r="A1" t="s">
        <v>20</v>
      </c>
      <c r="C1" t="s">
        <v>25</v>
      </c>
      <c r="E1" t="s">
        <v>28</v>
      </c>
      <c r="G1" t="s">
        <v>13</v>
      </c>
      <c r="J1" t="s">
        <v>109</v>
      </c>
    </row>
    <row r="2" spans="1:14" x14ac:dyDescent="0.2">
      <c r="A2" t="s">
        <v>43</v>
      </c>
      <c r="B2">
        <v>1.4449404447477301</v>
      </c>
      <c r="C2" t="s">
        <v>36</v>
      </c>
      <c r="D2">
        <v>2.21225228569421</v>
      </c>
      <c r="E2" t="s">
        <v>35</v>
      </c>
      <c r="F2">
        <v>1.70743557350251</v>
      </c>
      <c r="G2" t="s">
        <v>49</v>
      </c>
      <c r="H2">
        <v>4.1924450507776596</v>
      </c>
      <c r="J2" t="s">
        <v>49</v>
      </c>
      <c r="K2">
        <v>6.3834648551735693</v>
      </c>
      <c r="M2" t="s">
        <v>49</v>
      </c>
      <c r="N2">
        <v>2.6018909803829802</v>
      </c>
    </row>
    <row r="3" spans="1:14" x14ac:dyDescent="0.2">
      <c r="A3" t="s">
        <v>35</v>
      </c>
      <c r="B3">
        <v>1.32746262864355</v>
      </c>
      <c r="C3" t="s">
        <v>49</v>
      </c>
      <c r="D3">
        <v>2.1910198043959102</v>
      </c>
      <c r="E3" t="s">
        <v>61</v>
      </c>
      <c r="F3">
        <v>1.54127042324869</v>
      </c>
      <c r="G3" t="s">
        <v>69</v>
      </c>
      <c r="H3">
        <v>3.9558993184876701</v>
      </c>
      <c r="J3" t="s">
        <v>35</v>
      </c>
      <c r="K3">
        <v>4.7663080122158989</v>
      </c>
      <c r="M3" t="s">
        <v>69</v>
      </c>
      <c r="N3">
        <v>2.4552322112677598</v>
      </c>
    </row>
    <row r="4" spans="1:14" x14ac:dyDescent="0.2">
      <c r="A4" t="s">
        <v>41</v>
      </c>
      <c r="B4">
        <v>1.23207386559374</v>
      </c>
      <c r="C4" t="s">
        <v>53</v>
      </c>
      <c r="D4">
        <v>2.1523380590655199</v>
      </c>
      <c r="E4" t="s">
        <v>36</v>
      </c>
      <c r="F4">
        <v>1.20358498402134</v>
      </c>
      <c r="G4" t="s">
        <v>67</v>
      </c>
      <c r="H4">
        <v>2.8120750769294598</v>
      </c>
      <c r="J4" t="s">
        <v>36</v>
      </c>
      <c r="K4">
        <v>4.7088534273035068</v>
      </c>
      <c r="M4" t="s">
        <v>67</v>
      </c>
      <c r="N4">
        <v>1.74379728983536</v>
      </c>
    </row>
    <row r="5" spans="1:14" x14ac:dyDescent="0.2">
      <c r="A5" t="s">
        <v>36</v>
      </c>
      <c r="B5">
        <v>1.01891891317863</v>
      </c>
      <c r="C5" t="s">
        <v>51</v>
      </c>
      <c r="D5">
        <v>1.5603562472674699</v>
      </c>
      <c r="E5" t="s">
        <v>38</v>
      </c>
      <c r="F5">
        <v>1.15688335714879</v>
      </c>
      <c r="G5" t="s">
        <v>66</v>
      </c>
      <c r="H5">
        <v>2.5806941248940101</v>
      </c>
      <c r="J5" t="s">
        <v>51</v>
      </c>
      <c r="K5">
        <v>4.0573232571551099</v>
      </c>
      <c r="M5" t="s">
        <v>66</v>
      </c>
      <c r="N5">
        <v>1.60250009940669</v>
      </c>
    </row>
    <row r="6" spans="1:14" x14ac:dyDescent="0.2">
      <c r="A6" t="s">
        <v>40</v>
      </c>
      <c r="B6">
        <v>0.86969003254672905</v>
      </c>
      <c r="C6" t="s">
        <v>40</v>
      </c>
      <c r="D6">
        <v>1.54826413524083</v>
      </c>
      <c r="E6" t="s">
        <v>51</v>
      </c>
      <c r="F6">
        <v>1.01591017213871</v>
      </c>
      <c r="G6" t="s">
        <v>50</v>
      </c>
      <c r="H6">
        <v>2.3709931414794898</v>
      </c>
      <c r="J6" t="s">
        <v>69</v>
      </c>
      <c r="K6">
        <v>3.9558993184876701</v>
      </c>
      <c r="M6" t="s">
        <v>50</v>
      </c>
      <c r="N6">
        <v>1.47228804988322</v>
      </c>
    </row>
    <row r="7" spans="1:14" x14ac:dyDescent="0.2">
      <c r="A7" t="s">
        <v>37</v>
      </c>
      <c r="B7">
        <v>0.72637572216802604</v>
      </c>
      <c r="C7" t="s">
        <v>41</v>
      </c>
      <c r="D7">
        <v>1.5047642605837299</v>
      </c>
      <c r="E7" t="s">
        <v>40</v>
      </c>
      <c r="F7">
        <v>0.88835373563588105</v>
      </c>
      <c r="G7" t="s">
        <v>68</v>
      </c>
      <c r="H7">
        <v>2.2066271006817901</v>
      </c>
      <c r="J7" t="s">
        <v>40</v>
      </c>
      <c r="K7">
        <v>3.6984011311576452</v>
      </c>
      <c r="M7" t="s">
        <v>68</v>
      </c>
      <c r="N7">
        <v>1.2994997558577199</v>
      </c>
    </row>
    <row r="8" spans="1:14" x14ac:dyDescent="0.2">
      <c r="A8" t="s">
        <v>38</v>
      </c>
      <c r="B8">
        <v>0.69532499627905897</v>
      </c>
      <c r="C8" t="s">
        <v>50</v>
      </c>
      <c r="D8">
        <v>1.1691424425940999</v>
      </c>
      <c r="E8" t="s">
        <v>60</v>
      </c>
      <c r="F8">
        <v>0.85596942196221104</v>
      </c>
      <c r="G8" t="s">
        <v>65</v>
      </c>
      <c r="H8">
        <v>1.95322595294218</v>
      </c>
      <c r="J8" t="s">
        <v>50</v>
      </c>
      <c r="K8">
        <v>3.5401355840735897</v>
      </c>
      <c r="M8" t="s">
        <v>65</v>
      </c>
      <c r="N8">
        <v>1.21286703736048</v>
      </c>
    </row>
    <row r="9" spans="1:14" x14ac:dyDescent="0.2">
      <c r="A9" t="s">
        <v>39</v>
      </c>
      <c r="B9">
        <v>0.64825628938184998</v>
      </c>
      <c r="C9" t="s">
        <v>46</v>
      </c>
      <c r="D9">
        <v>0.85730005925667296</v>
      </c>
      <c r="E9" t="s">
        <v>63</v>
      </c>
      <c r="F9">
        <v>0.79890655596764604</v>
      </c>
      <c r="G9" t="s">
        <v>70</v>
      </c>
      <c r="H9">
        <v>1.6670104067064</v>
      </c>
      <c r="J9" t="s">
        <v>41</v>
      </c>
      <c r="K9">
        <v>2.9146926868803309</v>
      </c>
      <c r="M9" t="s">
        <v>70</v>
      </c>
      <c r="N9">
        <v>1.0351439662629101</v>
      </c>
    </row>
    <row r="10" spans="1:14" x14ac:dyDescent="0.2">
      <c r="A10" t="s">
        <v>42</v>
      </c>
      <c r="B10">
        <v>0.63725411660884201</v>
      </c>
      <c r="C10" t="s">
        <v>44</v>
      </c>
      <c r="D10">
        <v>0.67702115478545799</v>
      </c>
      <c r="E10" t="s">
        <v>62</v>
      </c>
      <c r="F10">
        <v>0.74538391498571299</v>
      </c>
      <c r="G10" t="s">
        <v>45</v>
      </c>
      <c r="H10">
        <v>1.1993106705994001</v>
      </c>
      <c r="J10" t="s">
        <v>67</v>
      </c>
      <c r="K10">
        <v>2.8120750769294598</v>
      </c>
      <c r="M10" t="s">
        <v>45</v>
      </c>
      <c r="N10">
        <v>0.74347389515634899</v>
      </c>
    </row>
    <row r="11" spans="1:14" x14ac:dyDescent="0.2">
      <c r="C11" t="s">
        <v>47</v>
      </c>
      <c r="D11">
        <v>0.63542502253264899</v>
      </c>
      <c r="E11" t="s">
        <v>64</v>
      </c>
      <c r="F11">
        <v>0.34251520391874801</v>
      </c>
      <c r="G11" t="s">
        <v>71</v>
      </c>
      <c r="H11">
        <v>0.85351963064602598</v>
      </c>
      <c r="J11" t="s">
        <v>66</v>
      </c>
      <c r="K11">
        <v>2.5806941248940101</v>
      </c>
      <c r="M11" t="s">
        <v>71</v>
      </c>
      <c r="N11">
        <v>0.52997080143155595</v>
      </c>
    </row>
    <row r="12" spans="1:14" x14ac:dyDescent="0.2">
      <c r="C12" t="s">
        <v>42</v>
      </c>
      <c r="D12">
        <v>0.62900274433449399</v>
      </c>
      <c r="E12" t="s">
        <v>56</v>
      </c>
      <c r="F12">
        <v>0.20128316117544801</v>
      </c>
      <c r="G12" t="s">
        <v>75</v>
      </c>
      <c r="H12">
        <v>0.61487990088255995</v>
      </c>
      <c r="J12" t="s">
        <v>68</v>
      </c>
      <c r="K12">
        <v>2.2066271006817901</v>
      </c>
      <c r="M12" t="s">
        <v>47</v>
      </c>
      <c r="N12">
        <v>0.34776891787075798</v>
      </c>
    </row>
    <row r="13" spans="1:14" x14ac:dyDescent="0.2">
      <c r="C13" t="s">
        <v>45</v>
      </c>
      <c r="D13">
        <v>0.52195130686455904</v>
      </c>
      <c r="E13" t="s">
        <v>58</v>
      </c>
      <c r="F13">
        <v>0.12862114275749201</v>
      </c>
      <c r="G13" t="s">
        <v>47</v>
      </c>
      <c r="H13">
        <v>0.59325329669708804</v>
      </c>
      <c r="J13" t="s">
        <v>53</v>
      </c>
      <c r="K13">
        <v>2.1523380590655199</v>
      </c>
      <c r="M13" t="s">
        <v>51</v>
      </c>
      <c r="N13">
        <v>0.27365049871810698</v>
      </c>
    </row>
    <row r="14" spans="1:14" x14ac:dyDescent="0.2">
      <c r="C14" t="s">
        <v>48</v>
      </c>
      <c r="D14">
        <v>0.456616375693915</v>
      </c>
      <c r="G14" t="s">
        <v>51</v>
      </c>
      <c r="H14">
        <v>0.46514666561022</v>
      </c>
      <c r="J14" t="s">
        <v>65</v>
      </c>
      <c r="K14">
        <v>1.95322595294218</v>
      </c>
      <c r="M14" t="s">
        <v>40</v>
      </c>
      <c r="N14">
        <v>0.230727187776643</v>
      </c>
    </row>
    <row r="15" spans="1:14" x14ac:dyDescent="0.2">
      <c r="C15" t="s">
        <v>35</v>
      </c>
      <c r="D15">
        <v>0.40394718142628899</v>
      </c>
      <c r="G15" t="s">
        <v>40</v>
      </c>
      <c r="H15">
        <v>0.39209322773420502</v>
      </c>
      <c r="J15" t="s">
        <v>38</v>
      </c>
      <c r="K15">
        <v>1.9054790369792607</v>
      </c>
      <c r="M15" t="s">
        <v>61</v>
      </c>
      <c r="N15">
        <v>0.20572319079358101</v>
      </c>
    </row>
    <row r="16" spans="1:14" x14ac:dyDescent="0.2">
      <c r="C16" t="s">
        <v>43</v>
      </c>
      <c r="D16">
        <v>0.37350306494811097</v>
      </c>
      <c r="G16" t="s">
        <v>74</v>
      </c>
      <c r="H16">
        <v>0.36831298036101501</v>
      </c>
      <c r="J16" t="s">
        <v>42</v>
      </c>
      <c r="K16">
        <v>1.8952596052778299</v>
      </c>
      <c r="M16" t="s">
        <v>36</v>
      </c>
      <c r="N16">
        <v>0.160703262212084</v>
      </c>
    </row>
    <row r="17" spans="3:14" x14ac:dyDescent="0.2">
      <c r="C17" t="s">
        <v>39</v>
      </c>
      <c r="D17">
        <v>0.35772394985702599</v>
      </c>
      <c r="G17" t="s">
        <v>61</v>
      </c>
      <c r="H17">
        <v>0.35018198592954097</v>
      </c>
      <c r="J17" t="s">
        <v>61</v>
      </c>
      <c r="K17">
        <v>1.891452409178231</v>
      </c>
      <c r="M17" t="s">
        <v>41</v>
      </c>
      <c r="N17">
        <v>0.10456568074272</v>
      </c>
    </row>
    <row r="18" spans="3:14" x14ac:dyDescent="0.2">
      <c r="C18" t="s">
        <v>57</v>
      </c>
      <c r="D18">
        <v>0.34512269359320102</v>
      </c>
      <c r="G18" t="s">
        <v>79</v>
      </c>
      <c r="H18">
        <v>0.35018198592954097</v>
      </c>
      <c r="J18" t="s">
        <v>43</v>
      </c>
      <c r="K18">
        <v>1.8184435096958411</v>
      </c>
      <c r="M18" t="s">
        <v>53</v>
      </c>
      <c r="N18">
        <v>6.29999051657405E-2</v>
      </c>
    </row>
    <row r="19" spans="3:14" x14ac:dyDescent="0.2">
      <c r="C19" t="s">
        <v>37</v>
      </c>
      <c r="D19">
        <v>0.28864567805409502</v>
      </c>
      <c r="G19" t="s">
        <v>91</v>
      </c>
      <c r="H19">
        <v>0.33760058406592502</v>
      </c>
      <c r="J19" t="s">
        <v>45</v>
      </c>
      <c r="K19">
        <v>1.7212619774639593</v>
      </c>
      <c r="M19" t="s">
        <v>46</v>
      </c>
      <c r="N19">
        <v>4.4940448440274297E-2</v>
      </c>
    </row>
    <row r="20" spans="3:14" x14ac:dyDescent="0.2">
      <c r="C20" t="s">
        <v>52</v>
      </c>
      <c r="D20">
        <v>0.28012731804775198</v>
      </c>
      <c r="G20" t="s">
        <v>36</v>
      </c>
      <c r="H20">
        <v>0.27409724440932698</v>
      </c>
      <c r="J20" t="s">
        <v>70</v>
      </c>
      <c r="K20">
        <v>1.6670104067064</v>
      </c>
      <c r="M20" t="s">
        <v>39</v>
      </c>
      <c r="N20">
        <v>1.6266858661924E-2</v>
      </c>
    </row>
    <row r="21" spans="3:14" x14ac:dyDescent="0.2">
      <c r="C21" t="s">
        <v>59</v>
      </c>
      <c r="D21">
        <v>9.6504996947379407E-2</v>
      </c>
      <c r="G21" t="s">
        <v>86</v>
      </c>
      <c r="H21">
        <v>0.22288488331831299</v>
      </c>
      <c r="J21" t="s">
        <v>47</v>
      </c>
      <c r="K21">
        <v>1.228678319229737</v>
      </c>
      <c r="M21" t="s">
        <v>43</v>
      </c>
      <c r="N21">
        <v>1.27591380634573E-2</v>
      </c>
    </row>
    <row r="22" spans="3:14" x14ac:dyDescent="0.2">
      <c r="C22" t="s">
        <v>55</v>
      </c>
      <c r="D22">
        <v>8.02842739858982E-2</v>
      </c>
      <c r="G22" t="s">
        <v>44</v>
      </c>
      <c r="H22">
        <v>0.22100791880214399</v>
      </c>
      <c r="J22" t="s">
        <v>37</v>
      </c>
      <c r="K22">
        <v>1.0150214002221212</v>
      </c>
      <c r="M22" t="s">
        <v>42</v>
      </c>
      <c r="N22">
        <v>1.2437984961317899E-2</v>
      </c>
    </row>
    <row r="23" spans="3:14" x14ac:dyDescent="0.2">
      <c r="C23" t="s">
        <v>38</v>
      </c>
      <c r="D23">
        <v>5.3270683551411901E-2</v>
      </c>
      <c r="G23" t="s">
        <v>76</v>
      </c>
      <c r="H23">
        <v>0.19878006626278499</v>
      </c>
      <c r="J23" t="s">
        <v>39</v>
      </c>
      <c r="K23">
        <v>1.0059802392388759</v>
      </c>
      <c r="M23" t="s">
        <v>35</v>
      </c>
      <c r="N23">
        <v>6.7440762910457802E-3</v>
      </c>
    </row>
    <row r="24" spans="3:14" x14ac:dyDescent="0.2">
      <c r="C24" t="s">
        <v>56</v>
      </c>
      <c r="D24">
        <v>5.1792366807281297E-2</v>
      </c>
      <c r="G24" t="s">
        <v>41</v>
      </c>
      <c r="H24">
        <v>0.17785456070286099</v>
      </c>
      <c r="J24" t="s">
        <v>46</v>
      </c>
      <c r="K24">
        <v>0.85730005925667296</v>
      </c>
      <c r="M24" t="s">
        <v>37</v>
      </c>
      <c r="N24">
        <v>5.0193556050210303E-3</v>
      </c>
    </row>
    <row r="25" spans="3:14" x14ac:dyDescent="0.2">
      <c r="C25" t="s">
        <v>56</v>
      </c>
      <c r="D25">
        <v>5.1792366807281297E-2</v>
      </c>
      <c r="G25" t="s">
        <v>82</v>
      </c>
      <c r="H25">
        <v>0.174006736791053</v>
      </c>
      <c r="J25" t="s">
        <v>60</v>
      </c>
      <c r="K25">
        <v>0.85596942196221104</v>
      </c>
      <c r="M25" t="s">
        <v>38</v>
      </c>
      <c r="N25">
        <v>4.9965062619442098E-3</v>
      </c>
    </row>
    <row r="26" spans="3:14" x14ac:dyDescent="0.2">
      <c r="C26" t="s">
        <v>54</v>
      </c>
      <c r="D26">
        <v>2.2487466872684301E-2</v>
      </c>
      <c r="G26" t="s">
        <v>77</v>
      </c>
      <c r="H26">
        <v>0.118650659339417</v>
      </c>
      <c r="J26" t="s">
        <v>71</v>
      </c>
      <c r="K26">
        <v>0.85351963064602598</v>
      </c>
      <c r="M26" t="s">
        <v>60</v>
      </c>
      <c r="N26">
        <v>1.5977212547148699E-3</v>
      </c>
    </row>
    <row r="27" spans="3:14" x14ac:dyDescent="0.2">
      <c r="C27" t="s">
        <v>58</v>
      </c>
      <c r="D27">
        <v>9.9537000845901606E-3</v>
      </c>
      <c r="G27" t="s">
        <v>72</v>
      </c>
      <c r="H27">
        <v>0.117328809608805</v>
      </c>
    </row>
    <row r="28" spans="3:14" x14ac:dyDescent="0.2">
      <c r="G28" t="s">
        <v>53</v>
      </c>
      <c r="H28">
        <v>0.10660490205223799</v>
      </c>
    </row>
    <row r="29" spans="3:14" x14ac:dyDescent="0.2">
      <c r="G29" t="s">
        <v>73</v>
      </c>
      <c r="H29">
        <v>8.8638508823356096E-2</v>
      </c>
    </row>
    <row r="30" spans="3:14" x14ac:dyDescent="0.2">
      <c r="G30" t="s">
        <v>48</v>
      </c>
      <c r="H30">
        <v>8.2645852419596294E-2</v>
      </c>
    </row>
    <row r="31" spans="3:14" x14ac:dyDescent="0.2">
      <c r="G31" t="s">
        <v>46</v>
      </c>
      <c r="H31">
        <v>7.65406943102553E-2</v>
      </c>
    </row>
    <row r="32" spans="3:14" x14ac:dyDescent="0.2">
      <c r="G32" t="s">
        <v>62</v>
      </c>
      <c r="H32">
        <v>6.2521916675722405E-2</v>
      </c>
    </row>
    <row r="33" spans="7:8" x14ac:dyDescent="0.2">
      <c r="G33" t="s">
        <v>83</v>
      </c>
      <c r="H33">
        <v>5.9100603325220602E-2</v>
      </c>
    </row>
    <row r="34" spans="7:8" x14ac:dyDescent="0.2">
      <c r="G34" t="s">
        <v>80</v>
      </c>
      <c r="H34">
        <v>5.4762761176457599E-2</v>
      </c>
    </row>
    <row r="35" spans="7:8" x14ac:dyDescent="0.2">
      <c r="G35" t="s">
        <v>89</v>
      </c>
      <c r="H35">
        <v>5.2136659526434898E-2</v>
      </c>
    </row>
    <row r="36" spans="7:8" x14ac:dyDescent="0.2">
      <c r="G36" t="s">
        <v>78</v>
      </c>
      <c r="H36">
        <v>4.9790207149590697E-2</v>
      </c>
    </row>
    <row r="37" spans="7:8" x14ac:dyDescent="0.2">
      <c r="G37" t="s">
        <v>52</v>
      </c>
      <c r="H37">
        <v>4.5383723438031501E-2</v>
      </c>
    </row>
    <row r="38" spans="7:8" x14ac:dyDescent="0.2">
      <c r="G38" t="s">
        <v>90</v>
      </c>
      <c r="H38">
        <v>4.0285206867428203E-2</v>
      </c>
    </row>
    <row r="39" spans="7:8" x14ac:dyDescent="0.2">
      <c r="G39" t="s">
        <v>94</v>
      </c>
      <c r="H39">
        <v>2.8573329659084101E-2</v>
      </c>
    </row>
    <row r="40" spans="7:8" x14ac:dyDescent="0.2">
      <c r="G40" t="s">
        <v>39</v>
      </c>
      <c r="H40">
        <v>2.76786390849285E-2</v>
      </c>
    </row>
    <row r="41" spans="7:8" x14ac:dyDescent="0.2">
      <c r="G41" t="s">
        <v>81</v>
      </c>
      <c r="H41">
        <v>2.71200834955324E-2</v>
      </c>
    </row>
    <row r="42" spans="7:8" x14ac:dyDescent="0.2">
      <c r="G42" t="s">
        <v>85</v>
      </c>
      <c r="H42">
        <v>2.6079062457316102E-2</v>
      </c>
    </row>
    <row r="43" spans="7:8" x14ac:dyDescent="0.2">
      <c r="G43" t="s">
        <v>43</v>
      </c>
      <c r="H43">
        <v>2.1675988491015399E-2</v>
      </c>
    </row>
    <row r="44" spans="7:8" x14ac:dyDescent="0.2">
      <c r="G44" t="s">
        <v>42</v>
      </c>
      <c r="H44">
        <v>2.1084893409483101E-2</v>
      </c>
    </row>
    <row r="45" spans="7:8" x14ac:dyDescent="0.2">
      <c r="G45" t="s">
        <v>97</v>
      </c>
      <c r="H45">
        <v>1.72310864161167E-2</v>
      </c>
    </row>
    <row r="46" spans="7:8" x14ac:dyDescent="0.2">
      <c r="G46" t="s">
        <v>100</v>
      </c>
      <c r="H46">
        <v>1.6176942193943101E-2</v>
      </c>
    </row>
    <row r="47" spans="7:8" x14ac:dyDescent="0.2">
      <c r="G47" t="s">
        <v>101</v>
      </c>
      <c r="H47">
        <v>1.6176942193943101E-2</v>
      </c>
    </row>
    <row r="48" spans="7:8" x14ac:dyDescent="0.2">
      <c r="G48" t="s">
        <v>84</v>
      </c>
      <c r="H48">
        <v>1.42066086460686E-2</v>
      </c>
    </row>
    <row r="49" spans="7:8" x14ac:dyDescent="0.2">
      <c r="G49" t="s">
        <v>57</v>
      </c>
      <c r="H49">
        <v>1.3568863792674499E-2</v>
      </c>
    </row>
    <row r="50" spans="7:8" x14ac:dyDescent="0.2">
      <c r="G50" t="s">
        <v>35</v>
      </c>
      <c r="H50">
        <v>1.14433671459822E-2</v>
      </c>
    </row>
    <row r="51" spans="7:8" x14ac:dyDescent="0.2">
      <c r="G51" t="s">
        <v>38</v>
      </c>
      <c r="H51">
        <v>8.4772621624350595E-3</v>
      </c>
    </row>
    <row r="52" spans="7:8" x14ac:dyDescent="0.2">
      <c r="G52" t="s">
        <v>88</v>
      </c>
      <c r="H52">
        <v>8.3735938711000501E-3</v>
      </c>
    </row>
    <row r="53" spans="7:8" x14ac:dyDescent="0.2">
      <c r="G53" t="s">
        <v>37</v>
      </c>
      <c r="H53">
        <v>8.3072227170097497E-3</v>
      </c>
    </row>
    <row r="54" spans="7:8" x14ac:dyDescent="0.2">
      <c r="G54" t="s">
        <v>54</v>
      </c>
      <c r="H54">
        <v>7.4348827461474896E-3</v>
      </c>
    </row>
    <row r="55" spans="7:8" x14ac:dyDescent="0.2">
      <c r="G55" t="s">
        <v>56</v>
      </c>
      <c r="H55">
        <v>6.8367248638879097E-3</v>
      </c>
    </row>
    <row r="56" spans="7:8" x14ac:dyDescent="0.2">
      <c r="G56" t="s">
        <v>63</v>
      </c>
      <c r="H56">
        <v>5.4880201174031104E-3</v>
      </c>
    </row>
    <row r="57" spans="7:8" x14ac:dyDescent="0.2">
      <c r="G57" t="s">
        <v>96</v>
      </c>
      <c r="H57">
        <v>5.3187411434462697E-3</v>
      </c>
    </row>
    <row r="58" spans="7:8" x14ac:dyDescent="0.2">
      <c r="G58" t="s">
        <v>95</v>
      </c>
      <c r="H58">
        <v>4.9932554735454696E-3</v>
      </c>
    </row>
    <row r="59" spans="7:8" x14ac:dyDescent="0.2">
      <c r="G59" t="s">
        <v>55</v>
      </c>
      <c r="H59">
        <v>4.4325013126053298E-3</v>
      </c>
    </row>
    <row r="60" spans="7:8" x14ac:dyDescent="0.2">
      <c r="G60" t="s">
        <v>59</v>
      </c>
      <c r="H60">
        <v>3.30779862653957E-3</v>
      </c>
    </row>
    <row r="61" spans="7:8" x14ac:dyDescent="0.2">
      <c r="G61" t="s">
        <v>59</v>
      </c>
      <c r="H61">
        <v>3.30779862653957E-3</v>
      </c>
    </row>
    <row r="62" spans="7:8" x14ac:dyDescent="0.2">
      <c r="G62" t="s">
        <v>93</v>
      </c>
      <c r="H62">
        <v>3.2637199461322602E-3</v>
      </c>
    </row>
    <row r="63" spans="7:8" x14ac:dyDescent="0.2">
      <c r="G63" t="s">
        <v>99</v>
      </c>
      <c r="H63">
        <v>2.8367045688979398E-3</v>
      </c>
    </row>
    <row r="64" spans="7:8" x14ac:dyDescent="0.2">
      <c r="G64" t="s">
        <v>60</v>
      </c>
      <c r="H64">
        <v>2.7166696754706899E-3</v>
      </c>
    </row>
    <row r="65" spans="7:8" x14ac:dyDescent="0.2">
      <c r="G65" t="s">
        <v>98</v>
      </c>
      <c r="H65">
        <v>2.3873410636625499E-3</v>
      </c>
    </row>
    <row r="66" spans="7:8" x14ac:dyDescent="0.2">
      <c r="G66" t="s">
        <v>64</v>
      </c>
      <c r="H66">
        <v>2.06818955598551E-3</v>
      </c>
    </row>
    <row r="67" spans="7:8" x14ac:dyDescent="0.2">
      <c r="G67" t="s">
        <v>58</v>
      </c>
      <c r="H67">
        <v>2.0137383200317699E-3</v>
      </c>
    </row>
    <row r="68" spans="7:8" x14ac:dyDescent="0.2">
      <c r="G68" t="s">
        <v>87</v>
      </c>
      <c r="H68">
        <v>7.2174868225697295E-4</v>
      </c>
    </row>
    <row r="69" spans="7:8" x14ac:dyDescent="0.2">
      <c r="G69" t="s">
        <v>102</v>
      </c>
      <c r="H69">
        <v>4.5798170306094198E-4</v>
      </c>
    </row>
    <row r="70" spans="7:8" x14ac:dyDescent="0.2">
      <c r="G70" t="s">
        <v>92</v>
      </c>
      <c r="H70">
        <v>3.5494792963732902E-4</v>
      </c>
    </row>
  </sheetData>
  <sortState xmlns:xlrd2="http://schemas.microsoft.com/office/spreadsheetml/2017/richdata2" ref="J2:K48">
    <sortCondition descending="1" ref="K27:K48"/>
  </sortState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6B75-1B9A-F947-A6E6-7E173F7B02EA}">
  <dimension ref="A1:K27"/>
  <sheetViews>
    <sheetView workbookViewId="0">
      <selection activeCell="J26" sqref="J26"/>
    </sheetView>
  </sheetViews>
  <sheetFormatPr baseColWidth="10" defaultRowHeight="16" x14ac:dyDescent="0.2"/>
  <cols>
    <col min="1" max="1" width="16.33203125" bestFit="1" customWidth="1"/>
    <col min="3" max="3" width="18" bestFit="1" customWidth="1"/>
    <col min="5" max="5" width="18.5" bestFit="1" customWidth="1"/>
    <col min="7" max="7" width="15" bestFit="1" customWidth="1"/>
  </cols>
  <sheetData>
    <row r="1" spans="1:11" x14ac:dyDescent="0.2">
      <c r="A1" t="s">
        <v>20</v>
      </c>
      <c r="C1" t="s">
        <v>25</v>
      </c>
      <c r="E1" t="s">
        <v>28</v>
      </c>
      <c r="G1" t="s">
        <v>13</v>
      </c>
      <c r="J1" t="s">
        <v>107</v>
      </c>
    </row>
    <row r="2" spans="1:11" x14ac:dyDescent="0.2">
      <c r="A2" t="s">
        <v>41</v>
      </c>
      <c r="B2">
        <v>1.6292490384123299</v>
      </c>
      <c r="C2" t="s">
        <v>41</v>
      </c>
      <c r="D2">
        <v>2.6950902806950099</v>
      </c>
      <c r="E2" t="s">
        <v>36</v>
      </c>
      <c r="F2">
        <v>2.2238470864462698</v>
      </c>
      <c r="G2" t="s">
        <v>65</v>
      </c>
      <c r="H2">
        <v>4.3053615920875004</v>
      </c>
      <c r="J2" t="s">
        <v>36</v>
      </c>
      <c r="K2">
        <v>7.3814926391878704</v>
      </c>
    </row>
    <row r="3" spans="1:11" x14ac:dyDescent="0.2">
      <c r="A3" t="s">
        <v>36</v>
      </c>
      <c r="B3">
        <v>1.55596629316024</v>
      </c>
      <c r="C3" t="s">
        <v>36</v>
      </c>
      <c r="D3">
        <v>2.5739301158535999</v>
      </c>
      <c r="E3" t="s">
        <v>38</v>
      </c>
      <c r="F3">
        <v>1.52836277368674</v>
      </c>
      <c r="G3" t="s">
        <v>44</v>
      </c>
      <c r="H3">
        <v>3.6758142927911002</v>
      </c>
      <c r="J3" t="s">
        <v>44</v>
      </c>
      <c r="K3">
        <v>5.44404146364199</v>
      </c>
    </row>
    <row r="4" spans="1:11" x14ac:dyDescent="0.2">
      <c r="A4" t="s">
        <v>42</v>
      </c>
      <c r="B4">
        <v>0.95226368928983696</v>
      </c>
      <c r="C4" t="s">
        <v>44</v>
      </c>
      <c r="D4">
        <v>1.7682271708508901</v>
      </c>
      <c r="E4" t="s">
        <v>40</v>
      </c>
      <c r="F4">
        <v>1.13428505352472</v>
      </c>
      <c r="G4" t="s">
        <v>71</v>
      </c>
      <c r="H4">
        <v>2.6717044563696302</v>
      </c>
      <c r="J4" t="s">
        <v>41</v>
      </c>
      <c r="K4">
        <v>5.3205248665031846</v>
      </c>
    </row>
    <row r="5" spans="1:11" x14ac:dyDescent="0.2">
      <c r="A5" t="s">
        <v>40</v>
      </c>
      <c r="B5">
        <v>0.95133180816151197</v>
      </c>
      <c r="C5" t="s">
        <v>46</v>
      </c>
      <c r="D5">
        <v>1.3392226750435201</v>
      </c>
      <c r="E5" t="s">
        <v>63</v>
      </c>
      <c r="F5">
        <v>1.1004899174175899</v>
      </c>
      <c r="G5" t="s">
        <v>66</v>
      </c>
      <c r="H5">
        <v>2.3022741993724298</v>
      </c>
      <c r="J5" t="s">
        <v>40</v>
      </c>
      <c r="K5">
        <v>4.3231104853594715</v>
      </c>
    </row>
    <row r="6" spans="1:11" x14ac:dyDescent="0.2">
      <c r="A6" t="s">
        <v>38</v>
      </c>
      <c r="B6">
        <v>0.88018377804918502</v>
      </c>
      <c r="C6" t="s">
        <v>47</v>
      </c>
      <c r="D6">
        <v>1.12906385943861</v>
      </c>
      <c r="E6" t="s">
        <v>51</v>
      </c>
      <c r="F6">
        <v>1.0382807975892001</v>
      </c>
      <c r="G6" t="s">
        <v>69</v>
      </c>
      <c r="H6">
        <v>1.78449643902029</v>
      </c>
      <c r="J6" t="s">
        <v>65</v>
      </c>
      <c r="K6">
        <v>4.3053615920875004</v>
      </c>
    </row>
    <row r="7" spans="1:11" x14ac:dyDescent="0.2">
      <c r="A7" t="s">
        <v>39</v>
      </c>
      <c r="B7">
        <v>0.77882482855963797</v>
      </c>
      <c r="C7" t="s">
        <v>49</v>
      </c>
      <c r="D7">
        <v>1.0715032558723301</v>
      </c>
      <c r="E7" t="s">
        <v>58</v>
      </c>
      <c r="F7">
        <v>0.63811160796331801</v>
      </c>
      <c r="G7" t="s">
        <v>50</v>
      </c>
      <c r="H7">
        <v>1.7759204755354501</v>
      </c>
      <c r="J7" t="s">
        <v>46</v>
      </c>
      <c r="K7">
        <v>2.9615033989976203</v>
      </c>
    </row>
    <row r="8" spans="1:11" x14ac:dyDescent="0.2">
      <c r="A8" t="s">
        <v>37</v>
      </c>
      <c r="B8">
        <v>0.74064628913939201</v>
      </c>
      <c r="C8" t="s">
        <v>40</v>
      </c>
      <c r="D8">
        <v>1.0480790987766599</v>
      </c>
      <c r="E8" t="s">
        <v>61</v>
      </c>
      <c r="F8">
        <v>0.53806931124317503</v>
      </c>
      <c r="G8" t="s">
        <v>67</v>
      </c>
      <c r="H8">
        <v>1.6365453103908201</v>
      </c>
      <c r="J8" t="s">
        <v>71</v>
      </c>
      <c r="K8">
        <v>2.6717044563696302</v>
      </c>
    </row>
    <row r="9" spans="1:11" x14ac:dyDescent="0.2">
      <c r="A9" t="s">
        <v>35</v>
      </c>
      <c r="B9">
        <v>0.414514957955886</v>
      </c>
      <c r="C9" t="s">
        <v>51</v>
      </c>
      <c r="D9">
        <v>0.82086541082682496</v>
      </c>
      <c r="E9" t="s">
        <v>35</v>
      </c>
      <c r="F9">
        <v>0.39754839553927301</v>
      </c>
      <c r="G9" t="s">
        <v>46</v>
      </c>
      <c r="H9">
        <v>1.6222807239540999</v>
      </c>
      <c r="J9" t="s">
        <v>51</v>
      </c>
      <c r="K9">
        <v>2.6600315847170841</v>
      </c>
    </row>
    <row r="10" spans="1:11" x14ac:dyDescent="0.2">
      <c r="A10" t="s">
        <v>43</v>
      </c>
      <c r="B10">
        <v>0.104914010098429</v>
      </c>
      <c r="C10" t="s">
        <v>48</v>
      </c>
      <c r="D10">
        <v>0.75476011325707704</v>
      </c>
      <c r="E10" t="s">
        <v>62</v>
      </c>
      <c r="F10">
        <v>0.37557603958409702</v>
      </c>
      <c r="G10" t="s">
        <v>47</v>
      </c>
      <c r="H10">
        <v>1.4110064521767101</v>
      </c>
      <c r="J10" t="s">
        <v>38</v>
      </c>
      <c r="K10">
        <v>2.6000045760497112</v>
      </c>
    </row>
    <row r="11" spans="1:11" x14ac:dyDescent="0.2">
      <c r="C11" t="s">
        <v>50</v>
      </c>
      <c r="D11">
        <v>0.72736573442280195</v>
      </c>
      <c r="E11" t="s">
        <v>56</v>
      </c>
      <c r="F11">
        <v>0.25404479264417501</v>
      </c>
      <c r="G11" t="s">
        <v>49</v>
      </c>
      <c r="H11">
        <v>1.1922962527174401</v>
      </c>
      <c r="J11" t="s">
        <v>47</v>
      </c>
      <c r="K11">
        <v>2.5400703116153203</v>
      </c>
    </row>
    <row r="12" spans="1:11" x14ac:dyDescent="0.2">
      <c r="C12" t="s">
        <v>42</v>
      </c>
      <c r="D12">
        <v>0.685812101468111</v>
      </c>
      <c r="E12" t="s">
        <v>60</v>
      </c>
      <c r="F12">
        <v>0.21964102938278299</v>
      </c>
      <c r="G12" t="s">
        <v>40</v>
      </c>
      <c r="H12">
        <v>1.1894145248965799</v>
      </c>
      <c r="J12" t="s">
        <v>50</v>
      </c>
      <c r="K12">
        <v>2.5032862099582518</v>
      </c>
    </row>
    <row r="13" spans="1:11" x14ac:dyDescent="0.2">
      <c r="C13" t="s">
        <v>53</v>
      </c>
      <c r="D13">
        <v>0.64626533092579896</v>
      </c>
      <c r="E13" t="s">
        <v>64</v>
      </c>
      <c r="F13">
        <v>0.18524491302186599</v>
      </c>
      <c r="G13" t="s">
        <v>76</v>
      </c>
      <c r="H13">
        <v>1.10706612829928</v>
      </c>
      <c r="J13" t="s">
        <v>66</v>
      </c>
      <c r="K13">
        <v>2.3022741993724298</v>
      </c>
    </row>
    <row r="14" spans="1:11" x14ac:dyDescent="0.2">
      <c r="C14" t="s">
        <v>39</v>
      </c>
      <c r="D14">
        <v>0.64151667806493096</v>
      </c>
      <c r="G14" t="s">
        <v>36</v>
      </c>
      <c r="H14">
        <v>1.0277491437277599</v>
      </c>
      <c r="J14" t="s">
        <v>49</v>
      </c>
      <c r="K14">
        <v>2.26379950858977</v>
      </c>
    </row>
    <row r="15" spans="1:11" x14ac:dyDescent="0.2">
      <c r="C15" t="s">
        <v>52</v>
      </c>
      <c r="D15">
        <v>0.60592479401127597</v>
      </c>
      <c r="G15" t="s">
        <v>45</v>
      </c>
      <c r="H15">
        <v>1.0065766644616101</v>
      </c>
      <c r="J15" t="s">
        <v>69</v>
      </c>
      <c r="K15">
        <v>1.78449643902029</v>
      </c>
    </row>
    <row r="16" spans="1:11" x14ac:dyDescent="0.2">
      <c r="C16" t="s">
        <v>45</v>
      </c>
      <c r="D16">
        <v>0.31229917585914502</v>
      </c>
      <c r="G16" t="s">
        <v>48</v>
      </c>
      <c r="H16">
        <v>1.0035597011091899</v>
      </c>
      <c r="J16" t="s">
        <v>48</v>
      </c>
      <c r="K16">
        <v>1.7583198143662671</v>
      </c>
    </row>
    <row r="17" spans="3:11" x14ac:dyDescent="0.2">
      <c r="C17" t="s">
        <v>37</v>
      </c>
      <c r="D17">
        <v>0.29526457082320501</v>
      </c>
      <c r="G17" t="s">
        <v>41</v>
      </c>
      <c r="H17">
        <v>0.99618554739584497</v>
      </c>
      <c r="J17" t="s">
        <v>42</v>
      </c>
      <c r="K17">
        <v>1.638075790757948</v>
      </c>
    </row>
    <row r="18" spans="3:11" x14ac:dyDescent="0.2">
      <c r="C18" t="s">
        <v>38</v>
      </c>
      <c r="D18">
        <v>0.191458024313786</v>
      </c>
      <c r="G18" t="s">
        <v>51</v>
      </c>
      <c r="H18">
        <v>0.80088537630105905</v>
      </c>
      <c r="J18" t="s">
        <v>67</v>
      </c>
      <c r="K18">
        <v>1.6365453103908201</v>
      </c>
    </row>
    <row r="19" spans="3:11" x14ac:dyDescent="0.2">
      <c r="C19" t="s">
        <v>56</v>
      </c>
      <c r="D19">
        <v>4.0914927302660997E-2</v>
      </c>
      <c r="G19" t="s">
        <v>72</v>
      </c>
      <c r="H19">
        <v>0.77717422521304003</v>
      </c>
      <c r="J19" t="s">
        <v>39</v>
      </c>
      <c r="K19">
        <v>1.420341506624569</v>
      </c>
    </row>
    <row r="20" spans="3:11" x14ac:dyDescent="0.2">
      <c r="C20" t="s">
        <v>56</v>
      </c>
      <c r="D20">
        <v>4.0914927302660997E-2</v>
      </c>
      <c r="G20" t="s">
        <v>75</v>
      </c>
      <c r="H20">
        <v>0.75733177201281998</v>
      </c>
      <c r="J20" t="s">
        <v>45</v>
      </c>
      <c r="K20">
        <v>1.318875840320755</v>
      </c>
    </row>
    <row r="21" spans="3:11" x14ac:dyDescent="0.2">
      <c r="C21" t="s">
        <v>54</v>
      </c>
      <c r="D21">
        <v>3.9904285115392797E-2</v>
      </c>
      <c r="G21" t="s">
        <v>73</v>
      </c>
      <c r="H21">
        <v>0.44100185148961202</v>
      </c>
      <c r="J21" t="s">
        <v>76</v>
      </c>
      <c r="K21">
        <v>1.10706612829928</v>
      </c>
    </row>
    <row r="22" spans="3:11" x14ac:dyDescent="0.2">
      <c r="C22" t="s">
        <v>43</v>
      </c>
      <c r="D22">
        <v>3.4202806775159002E-2</v>
      </c>
      <c r="G22" t="s">
        <v>70</v>
      </c>
      <c r="H22">
        <v>0.37239127619956403</v>
      </c>
      <c r="J22" t="s">
        <v>63</v>
      </c>
      <c r="K22">
        <v>1.1004899174175899</v>
      </c>
    </row>
    <row r="23" spans="3:11" x14ac:dyDescent="0.2">
      <c r="C23" t="s">
        <v>55</v>
      </c>
      <c r="D23">
        <v>3.1699202418676797E-2</v>
      </c>
      <c r="G23" t="s">
        <v>91</v>
      </c>
      <c r="H23">
        <v>0.30261135675821599</v>
      </c>
      <c r="J23" t="s">
        <v>37</v>
      </c>
      <c r="K23">
        <v>1.035910859962597</v>
      </c>
    </row>
    <row r="24" spans="3:11" x14ac:dyDescent="0.2">
      <c r="C24" t="s">
        <v>58</v>
      </c>
      <c r="D24">
        <v>2.9516245655835199E-2</v>
      </c>
      <c r="G24" t="s">
        <v>77</v>
      </c>
      <c r="H24">
        <v>0.28220129043534298</v>
      </c>
      <c r="J24" t="s">
        <v>52</v>
      </c>
      <c r="K24">
        <v>0.86407571629893398</v>
      </c>
    </row>
    <row r="25" spans="3:11" x14ac:dyDescent="0.2">
      <c r="C25" t="s">
        <v>35</v>
      </c>
      <c r="D25">
        <v>2.4479193752154699E-2</v>
      </c>
      <c r="G25" t="s">
        <v>82</v>
      </c>
      <c r="H25">
        <v>0.26505807782492402</v>
      </c>
      <c r="J25" t="s">
        <v>35</v>
      </c>
      <c r="K25">
        <v>0.83654254724731369</v>
      </c>
    </row>
    <row r="26" spans="3:11" x14ac:dyDescent="0.2">
      <c r="C26" t="s">
        <v>59</v>
      </c>
      <c r="D26">
        <v>2.13214379802526E-2</v>
      </c>
      <c r="G26" t="s">
        <v>52</v>
      </c>
      <c r="H26">
        <v>0.25815092228765801</v>
      </c>
      <c r="J26" t="s">
        <v>72</v>
      </c>
      <c r="K26">
        <v>0.77717422521304003</v>
      </c>
    </row>
    <row r="27" spans="3:11" x14ac:dyDescent="0.2">
      <c r="C27" t="s">
        <v>57</v>
      </c>
      <c r="D27">
        <v>1.4682750535007999E-2</v>
      </c>
      <c r="G27" t="s">
        <v>61</v>
      </c>
      <c r="H27">
        <v>0.191361812203906</v>
      </c>
    </row>
  </sheetData>
  <sortState xmlns:xlrd2="http://schemas.microsoft.com/office/spreadsheetml/2017/richdata2" ref="J2:K44">
    <sortCondition descending="1" ref="K13:K44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QualityOutMaster</vt:lpstr>
      <vt:lpstr>ncomp=1</vt:lpstr>
      <vt:lpstr>VariablesR</vt:lpstr>
      <vt:lpstr>VariablesG</vt:lpstr>
      <vt:lpstr>VariablesM</vt:lpstr>
      <vt:lpstr>VariablesS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jones</dc:creator>
  <cp:lastModifiedBy>roger jones</cp:lastModifiedBy>
  <dcterms:created xsi:type="dcterms:W3CDTF">2023-04-11T06:55:23Z</dcterms:created>
  <dcterms:modified xsi:type="dcterms:W3CDTF">2023-04-18T15:47:15Z</dcterms:modified>
</cp:coreProperties>
</file>