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ocuments\Escuela\Temas Selectos De Programacion\Proyecto base\NeuronaArtificialMonocapa\bin\Debug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H7" i="1"/>
  <c r="N2" i="1"/>
  <c r="J9" i="1" l="1"/>
  <c r="O3" i="1" l="1"/>
  <c r="O4" i="1"/>
  <c r="O5" i="1"/>
  <c r="O2" i="1"/>
  <c r="J6" i="1"/>
  <c r="E16" i="1" s="1"/>
  <c r="G16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  <c r="J16" i="1" l="1"/>
  <c r="H16" i="1"/>
  <c r="G17" i="1"/>
  <c r="I16" i="1" s="1"/>
</calcChain>
</file>

<file path=xl/sharedStrings.xml><?xml version="1.0" encoding="utf-8"?>
<sst xmlns="http://schemas.openxmlformats.org/spreadsheetml/2006/main" count="32" uniqueCount="22">
  <si>
    <t>m</t>
  </si>
  <si>
    <t>b</t>
  </si>
  <si>
    <t>x1</t>
  </si>
  <si>
    <t>x2</t>
  </si>
  <si>
    <t>w1</t>
  </si>
  <si>
    <t>w2</t>
  </si>
  <si>
    <r>
      <t xml:space="preserve">w1*x1+w2*x2- </t>
    </r>
    <r>
      <rPr>
        <sz val="11"/>
        <color theme="1"/>
        <rFont val="Calibri"/>
        <family val="2"/>
      </rPr>
      <t>ᴓ</t>
    </r>
  </si>
  <si>
    <t>ᴓ</t>
  </si>
  <si>
    <t>y</t>
  </si>
  <si>
    <t>D</t>
  </si>
  <si>
    <t>funcion</t>
  </si>
  <si>
    <t>D-Y</t>
  </si>
  <si>
    <t>δ</t>
  </si>
  <si>
    <t>Ϫ</t>
  </si>
  <si>
    <t>n</t>
  </si>
  <si>
    <t>w1+Ϫx1</t>
  </si>
  <si>
    <t>w1+Ϫx2</t>
  </si>
  <si>
    <t>ᴓ-n*δ</t>
  </si>
  <si>
    <t>Ϫx1</t>
  </si>
  <si>
    <t>Ϫx2</t>
  </si>
  <si>
    <t>Datos Correctos</t>
  </si>
  <si>
    <t>n*x*δ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</si>
</sst>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1" fillId="7" borderId="0" xfId="0" applyFont="1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66FF"/>
      <color rgb="FF00FF00"/>
      <color rgb="FFFF0066"/>
      <color rgb="FF66FFFF"/>
      <color rgb="FFFF99FF"/>
      <color rgb="FFFF6600"/>
      <color rgb="FFFF0000"/>
      <color rgb="FFFF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="70" zoomScaleNormal="70" workbookViewId="0">
      <selection activeCell="R5" sqref="R5"/>
    </sheetView>
  </sheetViews>
  <sheetFormatPr baseColWidth="10" defaultRowHeight="15" x14ac:dyDescent="0.25"/>
  <cols>
    <col min="4" max="4" width="11" bestFit="1" customWidth="1"/>
    <col min="8" max="8" width="15" bestFit="1" customWidth="1"/>
    <col min="13" max="13" width="14" bestFit="1" customWidth="1"/>
  </cols>
  <sheetData>
    <row r="1" spans="1:18" x14ac:dyDescent="0.25">
      <c r="L1" s="19" t="s">
        <v>2</v>
      </c>
      <c r="M1" s="21" t="s">
        <v>3</v>
      </c>
      <c r="N1" t="s">
        <v>10</v>
      </c>
      <c r="O1" t="s">
        <v>8</v>
      </c>
      <c r="P1" s="20" t="s">
        <v>9</v>
      </c>
    </row>
    <row r="2" spans="1:18" x14ac:dyDescent="0.25">
      <c r="B2" t="s">
        <v>0</v>
      </c>
      <c r="C2">
        <v>1</v>
      </c>
      <c r="D2" t="s">
        <v>1</v>
      </c>
      <c r="E2">
        <v>0</v>
      </c>
      <c r="L2">
        <v>36</v>
      </c>
      <c r="N2">
        <f>F$6*L2-J$12</f>
        <v>13.5</v>
      </c>
      <c r="O2">
        <f>IF(N2&lt;0,0,1)</f>
        <v>1</v>
      </c>
      <c r="P2" s="20">
        <v>1</v>
      </c>
    </row>
    <row r="3" spans="1:18" x14ac:dyDescent="0.25">
      <c r="J3" s="7" t="s">
        <v>9</v>
      </c>
      <c r="L3">
        <v>64</v>
      </c>
      <c r="N3">
        <f t="shared" ref="N3:N66" si="0">F$6*L3-J$12</f>
        <v>24.700000000000003</v>
      </c>
      <c r="O3">
        <f t="shared" ref="O3:O5" si="1">IF(N3&lt;0,0,1)</f>
        <v>1</v>
      </c>
      <c r="P3" s="20">
        <v>1</v>
      </c>
    </row>
    <row r="4" spans="1:18" x14ac:dyDescent="0.25">
      <c r="A4">
        <v>0</v>
      </c>
      <c r="B4">
        <f>C$2*A4+E$2</f>
        <v>0</v>
      </c>
      <c r="D4" s="1" t="s">
        <v>2</v>
      </c>
      <c r="J4" s="7">
        <v>1</v>
      </c>
      <c r="L4">
        <v>23</v>
      </c>
      <c r="N4">
        <f t="shared" si="0"/>
        <v>8.3000000000000007</v>
      </c>
      <c r="O4">
        <f t="shared" si="1"/>
        <v>1</v>
      </c>
      <c r="P4" s="20">
        <v>1</v>
      </c>
      <c r="R4">
        <f>COUNT(L2:L201)</f>
        <v>200</v>
      </c>
    </row>
    <row r="5" spans="1:18" x14ac:dyDescent="0.25">
      <c r="A5">
        <v>0.1</v>
      </c>
      <c r="B5">
        <f t="shared" ref="B5:B24" si="2">C$2*A5+E$2</f>
        <v>0.1</v>
      </c>
      <c r="D5" s="1">
        <v>1</v>
      </c>
      <c r="F5" s="2" t="s">
        <v>4</v>
      </c>
      <c r="J5" s="8" t="s">
        <v>8</v>
      </c>
      <c r="L5">
        <v>47</v>
      </c>
      <c r="N5">
        <f t="shared" si="0"/>
        <v>17.900000000000002</v>
      </c>
      <c r="O5">
        <f t="shared" si="1"/>
        <v>1</v>
      </c>
      <c r="P5" s="20">
        <v>1</v>
      </c>
    </row>
    <row r="6" spans="1:18" x14ac:dyDescent="0.25">
      <c r="A6">
        <v>0.2</v>
      </c>
      <c r="B6">
        <f t="shared" si="2"/>
        <v>0.2</v>
      </c>
      <c r="F6" s="2">
        <v>0.4</v>
      </c>
      <c r="H6" s="5" t="s">
        <v>6</v>
      </c>
      <c r="J6" s="8">
        <f>IF(H7&lt;0,0,1)</f>
        <v>0</v>
      </c>
      <c r="L6">
        <v>18</v>
      </c>
      <c r="N6">
        <f t="shared" si="0"/>
        <v>6.3</v>
      </c>
      <c r="P6" s="20">
        <v>1</v>
      </c>
    </row>
    <row r="7" spans="1:18" x14ac:dyDescent="0.25">
      <c r="A7">
        <v>0.3</v>
      </c>
      <c r="B7">
        <f t="shared" si="2"/>
        <v>0.3</v>
      </c>
      <c r="F7" s="3"/>
      <c r="H7" s="5">
        <f>F6*D5+-J12</f>
        <v>-0.5</v>
      </c>
      <c r="L7">
        <v>55</v>
      </c>
      <c r="N7">
        <f t="shared" si="0"/>
        <v>21.1</v>
      </c>
      <c r="P7" s="20">
        <v>1</v>
      </c>
    </row>
    <row r="8" spans="1:18" x14ac:dyDescent="0.25">
      <c r="A8">
        <v>0.4</v>
      </c>
      <c r="B8">
        <f t="shared" si="2"/>
        <v>0.4</v>
      </c>
      <c r="F8" s="3"/>
      <c r="J8" s="18" t="s">
        <v>14</v>
      </c>
      <c r="L8">
        <v>22</v>
      </c>
      <c r="N8">
        <f t="shared" si="0"/>
        <v>7.9</v>
      </c>
      <c r="P8" s="20">
        <v>1</v>
      </c>
    </row>
    <row r="9" spans="1:18" x14ac:dyDescent="0.25">
      <c r="A9">
        <v>0.5</v>
      </c>
      <c r="B9">
        <f t="shared" si="2"/>
        <v>0.5</v>
      </c>
      <c r="D9" s="4" t="s">
        <v>3</v>
      </c>
      <c r="J9" s="18">
        <f>I22</f>
        <v>0.25</v>
      </c>
      <c r="L9">
        <v>49</v>
      </c>
      <c r="N9">
        <f t="shared" si="0"/>
        <v>18.700000000000003</v>
      </c>
      <c r="P9" s="20">
        <v>1</v>
      </c>
    </row>
    <row r="10" spans="1:18" x14ac:dyDescent="0.25">
      <c r="A10">
        <v>0.6</v>
      </c>
      <c r="B10">
        <f t="shared" si="2"/>
        <v>0.6</v>
      </c>
      <c r="D10" s="4">
        <v>1</v>
      </c>
      <c r="L10">
        <v>55</v>
      </c>
      <c r="N10">
        <f t="shared" si="0"/>
        <v>21.1</v>
      </c>
      <c r="P10" s="20">
        <v>1</v>
      </c>
    </row>
    <row r="11" spans="1:18" x14ac:dyDescent="0.25">
      <c r="A11">
        <v>0.7</v>
      </c>
      <c r="B11">
        <f t="shared" si="2"/>
        <v>0.7</v>
      </c>
      <c r="J11" s="9" t="s">
        <v>7</v>
      </c>
      <c r="L11">
        <v>30</v>
      </c>
      <c r="N11">
        <f t="shared" si="0"/>
        <v>11.1</v>
      </c>
      <c r="P11" s="20">
        <v>1</v>
      </c>
    </row>
    <row r="12" spans="1:18" x14ac:dyDescent="0.25">
      <c r="A12">
        <v>0.8</v>
      </c>
      <c r="B12">
        <f t="shared" si="2"/>
        <v>0.8</v>
      </c>
      <c r="J12" s="9">
        <v>0.9</v>
      </c>
      <c r="L12">
        <v>40</v>
      </c>
      <c r="N12">
        <f t="shared" si="0"/>
        <v>15.1</v>
      </c>
      <c r="P12" s="20">
        <v>1</v>
      </c>
    </row>
    <row r="13" spans="1:18" x14ac:dyDescent="0.25">
      <c r="A13">
        <v>0.9</v>
      </c>
      <c r="B13">
        <f t="shared" si="2"/>
        <v>0.9</v>
      </c>
      <c r="L13">
        <v>39</v>
      </c>
      <c r="N13">
        <f t="shared" si="0"/>
        <v>14.700000000000001</v>
      </c>
      <c r="P13" s="20">
        <v>1</v>
      </c>
    </row>
    <row r="14" spans="1:18" x14ac:dyDescent="0.25">
      <c r="A14">
        <v>1</v>
      </c>
      <c r="B14">
        <f t="shared" si="2"/>
        <v>1</v>
      </c>
      <c r="E14" s="10" t="s">
        <v>12</v>
      </c>
      <c r="G14" s="12" t="s">
        <v>13</v>
      </c>
      <c r="H14" s="13" t="s">
        <v>4</v>
      </c>
      <c r="I14" s="15" t="s">
        <v>5</v>
      </c>
      <c r="J14" s="17" t="s">
        <v>7</v>
      </c>
      <c r="L14">
        <v>29</v>
      </c>
      <c r="N14">
        <f t="shared" si="0"/>
        <v>10.700000000000001</v>
      </c>
      <c r="P14" s="20">
        <v>1</v>
      </c>
    </row>
    <row r="15" spans="1:18" x14ac:dyDescent="0.25">
      <c r="A15">
        <v>1.1000000000000001</v>
      </c>
      <c r="B15">
        <f t="shared" si="2"/>
        <v>1.1000000000000001</v>
      </c>
      <c r="E15" s="11" t="s">
        <v>11</v>
      </c>
      <c r="G15" s="6" t="s">
        <v>21</v>
      </c>
      <c r="H15" s="14" t="s">
        <v>15</v>
      </c>
      <c r="I15" s="16" t="s">
        <v>16</v>
      </c>
      <c r="J15" s="17" t="s">
        <v>17</v>
      </c>
      <c r="L15">
        <v>14</v>
      </c>
      <c r="N15">
        <f t="shared" si="0"/>
        <v>4.7</v>
      </c>
      <c r="O15" s="22"/>
      <c r="P15" s="20">
        <v>1</v>
      </c>
    </row>
    <row r="16" spans="1:18" x14ac:dyDescent="0.25">
      <c r="A16">
        <v>1.2</v>
      </c>
      <c r="B16">
        <f t="shared" si="2"/>
        <v>1.2</v>
      </c>
      <c r="E16" s="11">
        <f>J4-J6</f>
        <v>1</v>
      </c>
      <c r="F16" s="6" t="s">
        <v>18</v>
      </c>
      <c r="G16" s="6">
        <f>J9*E16*D5</f>
        <v>0.25</v>
      </c>
      <c r="H16" s="14">
        <f>F6+G16</f>
        <v>0.65</v>
      </c>
      <c r="I16" s="16">
        <f>F8+G17</f>
        <v>0.25</v>
      </c>
      <c r="J16" s="17">
        <f>J12-J9*E16</f>
        <v>0.65</v>
      </c>
      <c r="L16">
        <v>22</v>
      </c>
      <c r="N16">
        <f t="shared" si="0"/>
        <v>7.9</v>
      </c>
      <c r="O16" s="22"/>
      <c r="P16" s="20">
        <v>1</v>
      </c>
    </row>
    <row r="17" spans="1:16" x14ac:dyDescent="0.25">
      <c r="A17">
        <v>1.3</v>
      </c>
      <c r="B17">
        <f t="shared" si="2"/>
        <v>1.3</v>
      </c>
      <c r="F17" s="6" t="s">
        <v>19</v>
      </c>
      <c r="G17" s="6">
        <f>J9*E16*D10</f>
        <v>0.25</v>
      </c>
      <c r="L17">
        <v>62</v>
      </c>
      <c r="N17">
        <f t="shared" si="0"/>
        <v>23.900000000000002</v>
      </c>
      <c r="O17" s="22"/>
      <c r="P17" s="20">
        <v>1</v>
      </c>
    </row>
    <row r="18" spans="1:16" x14ac:dyDescent="0.25">
      <c r="A18">
        <v>1.4</v>
      </c>
      <c r="B18">
        <f t="shared" si="2"/>
        <v>1.4</v>
      </c>
      <c r="L18">
        <v>51</v>
      </c>
      <c r="N18">
        <f t="shared" si="0"/>
        <v>19.500000000000004</v>
      </c>
      <c r="O18" s="22"/>
      <c r="P18" s="20">
        <v>1</v>
      </c>
    </row>
    <row r="19" spans="1:16" x14ac:dyDescent="0.25">
      <c r="A19">
        <v>1.5</v>
      </c>
      <c r="B19">
        <f t="shared" si="2"/>
        <v>1.5</v>
      </c>
      <c r="I19" t="s">
        <v>20</v>
      </c>
      <c r="L19">
        <v>36</v>
      </c>
      <c r="N19">
        <f t="shared" si="0"/>
        <v>13.5</v>
      </c>
      <c r="O19" s="22"/>
      <c r="P19" s="20">
        <v>1</v>
      </c>
    </row>
    <row r="20" spans="1:16" x14ac:dyDescent="0.25">
      <c r="A20">
        <v>1.6</v>
      </c>
      <c r="B20">
        <f t="shared" si="2"/>
        <v>1.6</v>
      </c>
      <c r="H20" s="2" t="s">
        <v>4</v>
      </c>
      <c r="I20">
        <v>0.4</v>
      </c>
      <c r="L20">
        <v>49</v>
      </c>
      <c r="N20">
        <f t="shared" si="0"/>
        <v>18.700000000000003</v>
      </c>
      <c r="P20" s="20">
        <v>1</v>
      </c>
    </row>
    <row r="21" spans="1:16" x14ac:dyDescent="0.25">
      <c r="A21">
        <v>1.7</v>
      </c>
      <c r="B21">
        <f t="shared" si="2"/>
        <v>1.7</v>
      </c>
      <c r="H21" s="3" t="s">
        <v>5</v>
      </c>
      <c r="I21">
        <v>0.7</v>
      </c>
      <c r="L21">
        <v>16</v>
      </c>
      <c r="N21">
        <f t="shared" si="0"/>
        <v>5.5</v>
      </c>
      <c r="P21" s="20">
        <v>1</v>
      </c>
    </row>
    <row r="22" spans="1:16" x14ac:dyDescent="0.25">
      <c r="A22">
        <v>1.8</v>
      </c>
      <c r="B22">
        <f t="shared" si="2"/>
        <v>1.8</v>
      </c>
      <c r="H22" s="18" t="s">
        <v>14</v>
      </c>
      <c r="I22">
        <v>0.25</v>
      </c>
      <c r="L22">
        <v>46</v>
      </c>
      <c r="N22">
        <f t="shared" si="0"/>
        <v>17.500000000000004</v>
      </c>
      <c r="P22" s="20">
        <v>1</v>
      </c>
    </row>
    <row r="23" spans="1:16" x14ac:dyDescent="0.25">
      <c r="A23">
        <v>1.9</v>
      </c>
      <c r="B23">
        <f t="shared" si="2"/>
        <v>1.9</v>
      </c>
      <c r="H23" s="9" t="s">
        <v>7</v>
      </c>
      <c r="I23">
        <v>0.9</v>
      </c>
      <c r="L23">
        <v>68</v>
      </c>
      <c r="N23">
        <f t="shared" si="0"/>
        <v>26.300000000000004</v>
      </c>
      <c r="P23" s="20">
        <v>1</v>
      </c>
    </row>
    <row r="24" spans="1:16" x14ac:dyDescent="0.25">
      <c r="A24">
        <v>2</v>
      </c>
      <c r="B24">
        <f t="shared" si="2"/>
        <v>2</v>
      </c>
      <c r="L24">
        <v>66</v>
      </c>
      <c r="N24">
        <f t="shared" si="0"/>
        <v>25.500000000000004</v>
      </c>
      <c r="P24" s="20">
        <v>1</v>
      </c>
    </row>
    <row r="25" spans="1:16" x14ac:dyDescent="0.25">
      <c r="L25">
        <v>57</v>
      </c>
      <c r="N25">
        <f t="shared" si="0"/>
        <v>21.900000000000002</v>
      </c>
      <c r="P25" s="20">
        <v>1</v>
      </c>
    </row>
    <row r="26" spans="1:16" x14ac:dyDescent="0.25">
      <c r="L26">
        <v>51</v>
      </c>
      <c r="N26">
        <f t="shared" si="0"/>
        <v>19.500000000000004</v>
      </c>
      <c r="P26" s="20">
        <v>1</v>
      </c>
    </row>
    <row r="27" spans="1:16" x14ac:dyDescent="0.25">
      <c r="L27">
        <v>57</v>
      </c>
      <c r="N27">
        <f t="shared" si="0"/>
        <v>21.900000000000002</v>
      </c>
      <c r="P27" s="20">
        <v>1</v>
      </c>
    </row>
    <row r="28" spans="1:16" x14ac:dyDescent="0.25">
      <c r="L28">
        <v>37</v>
      </c>
      <c r="N28">
        <f t="shared" si="0"/>
        <v>13.9</v>
      </c>
      <c r="P28" s="20">
        <v>1</v>
      </c>
    </row>
    <row r="29" spans="1:16" x14ac:dyDescent="0.25">
      <c r="L29">
        <v>61</v>
      </c>
      <c r="N29">
        <f t="shared" si="0"/>
        <v>23.500000000000004</v>
      </c>
      <c r="P29" s="20">
        <v>1</v>
      </c>
    </row>
    <row r="30" spans="1:16" x14ac:dyDescent="0.25">
      <c r="L30">
        <v>27</v>
      </c>
      <c r="N30">
        <f t="shared" si="0"/>
        <v>9.9</v>
      </c>
      <c r="P30" s="20">
        <v>1</v>
      </c>
    </row>
    <row r="31" spans="1:16" x14ac:dyDescent="0.25">
      <c r="L31">
        <v>64</v>
      </c>
      <c r="N31">
        <f t="shared" si="0"/>
        <v>24.700000000000003</v>
      </c>
      <c r="P31" s="20">
        <v>1</v>
      </c>
    </row>
    <row r="32" spans="1:16" x14ac:dyDescent="0.25">
      <c r="L32">
        <v>16</v>
      </c>
      <c r="N32">
        <f t="shared" si="0"/>
        <v>5.5</v>
      </c>
      <c r="P32" s="20">
        <v>1</v>
      </c>
    </row>
    <row r="33" spans="12:16" x14ac:dyDescent="0.25">
      <c r="L33">
        <v>28</v>
      </c>
      <c r="N33">
        <f t="shared" si="0"/>
        <v>10.3</v>
      </c>
      <c r="P33" s="20">
        <v>1</v>
      </c>
    </row>
    <row r="34" spans="12:16" x14ac:dyDescent="0.25">
      <c r="L34">
        <v>15</v>
      </c>
      <c r="N34">
        <f t="shared" si="0"/>
        <v>5.0999999999999996</v>
      </c>
      <c r="P34" s="20">
        <v>1</v>
      </c>
    </row>
    <row r="35" spans="12:16" x14ac:dyDescent="0.25">
      <c r="L35">
        <v>10</v>
      </c>
      <c r="N35">
        <f t="shared" si="0"/>
        <v>3.1</v>
      </c>
      <c r="P35" s="20">
        <v>1</v>
      </c>
    </row>
    <row r="36" spans="12:16" x14ac:dyDescent="0.25">
      <c r="L36">
        <v>21</v>
      </c>
      <c r="N36">
        <f t="shared" si="0"/>
        <v>7.5</v>
      </c>
      <c r="P36" s="20">
        <v>1</v>
      </c>
    </row>
    <row r="37" spans="12:16" x14ac:dyDescent="0.25">
      <c r="L37">
        <v>57</v>
      </c>
      <c r="N37">
        <f t="shared" si="0"/>
        <v>21.900000000000002</v>
      </c>
      <c r="P37" s="20">
        <v>1</v>
      </c>
    </row>
    <row r="38" spans="12:16" x14ac:dyDescent="0.25">
      <c r="L38">
        <v>63</v>
      </c>
      <c r="N38">
        <f t="shared" si="0"/>
        <v>24.300000000000004</v>
      </c>
      <c r="P38" s="20">
        <v>1</v>
      </c>
    </row>
    <row r="39" spans="12:16" x14ac:dyDescent="0.25">
      <c r="L39">
        <v>42</v>
      </c>
      <c r="N39">
        <f t="shared" si="0"/>
        <v>15.9</v>
      </c>
      <c r="P39" s="20">
        <v>1</v>
      </c>
    </row>
    <row r="40" spans="12:16" x14ac:dyDescent="0.25">
      <c r="L40">
        <v>46</v>
      </c>
      <c r="N40">
        <f t="shared" si="0"/>
        <v>17.500000000000004</v>
      </c>
      <c r="P40" s="20">
        <v>1</v>
      </c>
    </row>
    <row r="41" spans="12:16" x14ac:dyDescent="0.25">
      <c r="L41">
        <v>28</v>
      </c>
      <c r="N41">
        <f t="shared" si="0"/>
        <v>10.3</v>
      </c>
      <c r="P41" s="20">
        <v>1</v>
      </c>
    </row>
    <row r="42" spans="12:16" x14ac:dyDescent="0.25">
      <c r="L42">
        <v>45</v>
      </c>
      <c r="N42">
        <f t="shared" si="0"/>
        <v>17.100000000000001</v>
      </c>
      <c r="P42" s="20">
        <v>1</v>
      </c>
    </row>
    <row r="43" spans="12:16" x14ac:dyDescent="0.25">
      <c r="L43">
        <v>53</v>
      </c>
      <c r="N43">
        <f t="shared" si="0"/>
        <v>20.300000000000004</v>
      </c>
      <c r="P43" s="20">
        <v>1</v>
      </c>
    </row>
    <row r="44" spans="12:16" x14ac:dyDescent="0.25">
      <c r="L44">
        <v>40</v>
      </c>
      <c r="N44">
        <f t="shared" si="0"/>
        <v>15.1</v>
      </c>
      <c r="P44" s="20">
        <v>1</v>
      </c>
    </row>
    <row r="45" spans="12:16" x14ac:dyDescent="0.25">
      <c r="L45">
        <v>40</v>
      </c>
      <c r="N45">
        <f t="shared" si="0"/>
        <v>15.1</v>
      </c>
      <c r="P45" s="20">
        <v>1</v>
      </c>
    </row>
    <row r="46" spans="12:16" x14ac:dyDescent="0.25">
      <c r="L46">
        <v>48</v>
      </c>
      <c r="N46">
        <f t="shared" si="0"/>
        <v>18.300000000000004</v>
      </c>
      <c r="P46" s="20">
        <v>1</v>
      </c>
    </row>
    <row r="47" spans="12:16" x14ac:dyDescent="0.25">
      <c r="L47">
        <v>37</v>
      </c>
      <c r="N47">
        <f t="shared" si="0"/>
        <v>13.9</v>
      </c>
      <c r="P47" s="20">
        <v>1</v>
      </c>
    </row>
    <row r="48" spans="12:16" x14ac:dyDescent="0.25">
      <c r="L48">
        <v>11</v>
      </c>
      <c r="N48">
        <f t="shared" si="0"/>
        <v>3.5000000000000004</v>
      </c>
      <c r="P48" s="20">
        <v>1</v>
      </c>
    </row>
    <row r="49" spans="12:16" x14ac:dyDescent="0.25">
      <c r="L49">
        <v>52</v>
      </c>
      <c r="N49">
        <f t="shared" si="0"/>
        <v>19.900000000000002</v>
      </c>
      <c r="P49" s="20">
        <v>1</v>
      </c>
    </row>
    <row r="50" spans="12:16" x14ac:dyDescent="0.25">
      <c r="L50">
        <v>52</v>
      </c>
      <c r="N50">
        <f t="shared" si="0"/>
        <v>19.900000000000002</v>
      </c>
      <c r="P50" s="20">
        <v>1</v>
      </c>
    </row>
    <row r="51" spans="12:16" x14ac:dyDescent="0.25">
      <c r="L51">
        <v>28</v>
      </c>
      <c r="N51">
        <f t="shared" si="0"/>
        <v>10.3</v>
      </c>
      <c r="P51" s="20">
        <v>1</v>
      </c>
    </row>
    <row r="52" spans="12:16" x14ac:dyDescent="0.25">
      <c r="L52">
        <v>28</v>
      </c>
      <c r="N52">
        <f t="shared" si="0"/>
        <v>10.3</v>
      </c>
      <c r="P52" s="20">
        <v>1</v>
      </c>
    </row>
    <row r="53" spans="12:16" x14ac:dyDescent="0.25">
      <c r="L53">
        <v>34</v>
      </c>
      <c r="N53">
        <f t="shared" si="0"/>
        <v>12.700000000000001</v>
      </c>
      <c r="P53" s="20">
        <v>1</v>
      </c>
    </row>
    <row r="54" spans="12:16" x14ac:dyDescent="0.25">
      <c r="L54">
        <v>34</v>
      </c>
      <c r="N54">
        <f t="shared" si="0"/>
        <v>12.700000000000001</v>
      </c>
      <c r="P54" s="20">
        <v>1</v>
      </c>
    </row>
    <row r="55" spans="12:16" x14ac:dyDescent="0.25">
      <c r="L55">
        <v>40</v>
      </c>
      <c r="N55">
        <f t="shared" si="0"/>
        <v>15.1</v>
      </c>
      <c r="P55" s="20">
        <v>1</v>
      </c>
    </row>
    <row r="56" spans="12:16" x14ac:dyDescent="0.25">
      <c r="L56">
        <v>37</v>
      </c>
      <c r="N56">
        <f t="shared" si="0"/>
        <v>13.9</v>
      </c>
      <c r="P56" s="20">
        <v>1</v>
      </c>
    </row>
    <row r="57" spans="12:16" x14ac:dyDescent="0.25">
      <c r="L57">
        <v>36</v>
      </c>
      <c r="N57">
        <f t="shared" si="0"/>
        <v>13.5</v>
      </c>
      <c r="P57" s="20">
        <v>1</v>
      </c>
    </row>
    <row r="58" spans="12:16" x14ac:dyDescent="0.25">
      <c r="L58">
        <v>46</v>
      </c>
      <c r="N58">
        <f t="shared" si="0"/>
        <v>17.500000000000004</v>
      </c>
      <c r="P58" s="20">
        <v>1</v>
      </c>
    </row>
    <row r="59" spans="12:16" x14ac:dyDescent="0.25">
      <c r="L59">
        <v>48</v>
      </c>
      <c r="N59">
        <f t="shared" si="0"/>
        <v>18.300000000000004</v>
      </c>
      <c r="P59" s="20">
        <v>1</v>
      </c>
    </row>
    <row r="60" spans="12:16" x14ac:dyDescent="0.25">
      <c r="L60">
        <v>50</v>
      </c>
      <c r="N60">
        <f t="shared" si="0"/>
        <v>19.100000000000001</v>
      </c>
      <c r="P60" s="20">
        <v>1</v>
      </c>
    </row>
    <row r="61" spans="12:16" x14ac:dyDescent="0.25">
      <c r="L61">
        <v>36</v>
      </c>
      <c r="N61">
        <f t="shared" si="0"/>
        <v>13.5</v>
      </c>
      <c r="P61" s="20">
        <v>1</v>
      </c>
    </row>
    <row r="62" spans="12:16" x14ac:dyDescent="0.25">
      <c r="L62">
        <v>43</v>
      </c>
      <c r="N62">
        <f t="shared" si="0"/>
        <v>16.3</v>
      </c>
      <c r="P62" s="20">
        <v>1</v>
      </c>
    </row>
    <row r="63" spans="12:16" x14ac:dyDescent="0.25">
      <c r="L63">
        <v>26</v>
      </c>
      <c r="N63">
        <f t="shared" si="0"/>
        <v>9.5</v>
      </c>
      <c r="P63" s="20">
        <v>1</v>
      </c>
    </row>
    <row r="64" spans="12:16" x14ac:dyDescent="0.25">
      <c r="L64">
        <v>27</v>
      </c>
      <c r="N64">
        <f t="shared" si="0"/>
        <v>9.9</v>
      </c>
      <c r="P64" s="20">
        <v>1</v>
      </c>
    </row>
    <row r="65" spans="12:16" x14ac:dyDescent="0.25">
      <c r="L65">
        <v>28</v>
      </c>
      <c r="N65">
        <f t="shared" si="0"/>
        <v>10.3</v>
      </c>
      <c r="P65" s="20">
        <v>1</v>
      </c>
    </row>
    <row r="66" spans="12:16" x14ac:dyDescent="0.25">
      <c r="L66">
        <v>28</v>
      </c>
      <c r="N66">
        <f t="shared" si="0"/>
        <v>10.3</v>
      </c>
      <c r="P66" s="20">
        <v>1</v>
      </c>
    </row>
    <row r="67" spans="12:16" x14ac:dyDescent="0.25">
      <c r="L67">
        <v>48</v>
      </c>
      <c r="N67">
        <f t="shared" ref="N67:N130" si="3">F$6*L67-J$12</f>
        <v>18.300000000000004</v>
      </c>
      <c r="P67" s="20">
        <v>1</v>
      </c>
    </row>
    <row r="68" spans="12:16" x14ac:dyDescent="0.25">
      <c r="L68">
        <v>34</v>
      </c>
      <c r="N68">
        <f t="shared" si="3"/>
        <v>12.700000000000001</v>
      </c>
      <c r="P68" s="20">
        <v>1</v>
      </c>
    </row>
    <row r="69" spans="12:16" x14ac:dyDescent="0.25">
      <c r="L69">
        <v>36</v>
      </c>
      <c r="N69">
        <f t="shared" si="3"/>
        <v>13.5</v>
      </c>
      <c r="P69" s="20">
        <v>1</v>
      </c>
    </row>
    <row r="70" spans="12:16" x14ac:dyDescent="0.25">
      <c r="L70">
        <v>46</v>
      </c>
      <c r="N70">
        <f t="shared" si="3"/>
        <v>17.500000000000004</v>
      </c>
      <c r="P70" s="20">
        <v>1</v>
      </c>
    </row>
    <row r="71" spans="12:16" x14ac:dyDescent="0.25">
      <c r="L71">
        <v>41</v>
      </c>
      <c r="N71">
        <f t="shared" si="3"/>
        <v>15.500000000000002</v>
      </c>
      <c r="P71" s="20">
        <v>1</v>
      </c>
    </row>
    <row r="72" spans="12:16" x14ac:dyDescent="0.25">
      <c r="L72">
        <v>34</v>
      </c>
      <c r="N72">
        <f t="shared" si="3"/>
        <v>12.700000000000001</v>
      </c>
      <c r="P72" s="20">
        <v>1</v>
      </c>
    </row>
    <row r="73" spans="12:16" x14ac:dyDescent="0.25">
      <c r="L73">
        <v>35</v>
      </c>
      <c r="N73">
        <f t="shared" si="3"/>
        <v>13.1</v>
      </c>
      <c r="P73" s="20">
        <v>1</v>
      </c>
    </row>
    <row r="74" spans="12:16" x14ac:dyDescent="0.25">
      <c r="L74">
        <v>33</v>
      </c>
      <c r="N74">
        <f t="shared" si="3"/>
        <v>12.3</v>
      </c>
      <c r="P74" s="20">
        <v>1</v>
      </c>
    </row>
    <row r="75" spans="12:16" x14ac:dyDescent="0.25">
      <c r="L75">
        <v>27</v>
      </c>
      <c r="N75">
        <f t="shared" si="3"/>
        <v>9.9</v>
      </c>
      <c r="P75" s="20">
        <v>1</v>
      </c>
    </row>
    <row r="76" spans="12:16" x14ac:dyDescent="0.25">
      <c r="L76">
        <v>37</v>
      </c>
      <c r="N76">
        <f t="shared" si="3"/>
        <v>13.9</v>
      </c>
      <c r="P76" s="20">
        <v>1</v>
      </c>
    </row>
    <row r="77" spans="12:16" x14ac:dyDescent="0.25">
      <c r="L77">
        <v>30</v>
      </c>
      <c r="N77">
        <f t="shared" si="3"/>
        <v>11.1</v>
      </c>
      <c r="P77" s="20">
        <v>1</v>
      </c>
    </row>
    <row r="78" spans="12:16" x14ac:dyDescent="0.25">
      <c r="L78">
        <v>27</v>
      </c>
      <c r="N78">
        <f t="shared" si="3"/>
        <v>9.9</v>
      </c>
      <c r="P78" s="20">
        <v>1</v>
      </c>
    </row>
    <row r="79" spans="12:16" x14ac:dyDescent="0.25">
      <c r="L79">
        <v>38</v>
      </c>
      <c r="N79">
        <f t="shared" si="3"/>
        <v>14.3</v>
      </c>
      <c r="P79" s="20">
        <v>1</v>
      </c>
    </row>
    <row r="80" spans="12:16" x14ac:dyDescent="0.25">
      <c r="L80">
        <v>48</v>
      </c>
      <c r="N80">
        <f t="shared" si="3"/>
        <v>18.300000000000004</v>
      </c>
      <c r="P80" s="20">
        <v>1</v>
      </c>
    </row>
    <row r="81" spans="12:16" x14ac:dyDescent="0.25">
      <c r="L81">
        <v>46</v>
      </c>
      <c r="N81">
        <f t="shared" si="3"/>
        <v>17.500000000000004</v>
      </c>
      <c r="P81" s="20">
        <v>1</v>
      </c>
    </row>
    <row r="82" spans="12:16" x14ac:dyDescent="0.25">
      <c r="L82">
        <v>41</v>
      </c>
      <c r="N82">
        <f t="shared" si="3"/>
        <v>15.500000000000002</v>
      </c>
      <c r="P82" s="20">
        <v>1</v>
      </c>
    </row>
    <row r="83" spans="12:16" x14ac:dyDescent="0.25">
      <c r="L83">
        <v>31</v>
      </c>
      <c r="N83">
        <f t="shared" si="3"/>
        <v>11.5</v>
      </c>
      <c r="P83" s="20">
        <v>1</v>
      </c>
    </row>
    <row r="84" spans="12:16" x14ac:dyDescent="0.25">
      <c r="L84">
        <v>37</v>
      </c>
      <c r="N84">
        <f t="shared" si="3"/>
        <v>13.9</v>
      </c>
      <c r="P84" s="20">
        <v>1</v>
      </c>
    </row>
    <row r="85" spans="12:16" x14ac:dyDescent="0.25">
      <c r="L85">
        <v>32</v>
      </c>
      <c r="N85">
        <f t="shared" si="3"/>
        <v>11.9</v>
      </c>
      <c r="P85" s="20">
        <v>1</v>
      </c>
    </row>
    <row r="86" spans="12:16" x14ac:dyDescent="0.25">
      <c r="L86">
        <v>45</v>
      </c>
      <c r="N86">
        <f t="shared" si="3"/>
        <v>17.100000000000001</v>
      </c>
      <c r="P86" s="20">
        <v>1</v>
      </c>
    </row>
    <row r="87" spans="12:16" x14ac:dyDescent="0.25">
      <c r="L87">
        <v>32</v>
      </c>
      <c r="N87">
        <f t="shared" si="3"/>
        <v>11.9</v>
      </c>
      <c r="P87" s="20">
        <v>1</v>
      </c>
    </row>
    <row r="88" spans="12:16" x14ac:dyDescent="0.25">
      <c r="L88">
        <v>34</v>
      </c>
      <c r="N88">
        <f t="shared" si="3"/>
        <v>12.700000000000001</v>
      </c>
      <c r="P88" s="20">
        <v>1</v>
      </c>
    </row>
    <row r="89" spans="12:16" x14ac:dyDescent="0.25">
      <c r="L89">
        <v>33</v>
      </c>
      <c r="N89">
        <f t="shared" si="3"/>
        <v>12.3</v>
      </c>
      <c r="P89" s="20">
        <v>1</v>
      </c>
    </row>
    <row r="90" spans="12:16" x14ac:dyDescent="0.25">
      <c r="L90">
        <v>41</v>
      </c>
      <c r="N90">
        <f t="shared" si="3"/>
        <v>15.500000000000002</v>
      </c>
      <c r="P90" s="20">
        <v>1</v>
      </c>
    </row>
    <row r="91" spans="12:16" x14ac:dyDescent="0.25">
      <c r="L91">
        <v>48</v>
      </c>
      <c r="N91">
        <f t="shared" si="3"/>
        <v>18.300000000000004</v>
      </c>
      <c r="P91" s="20">
        <v>1</v>
      </c>
    </row>
    <row r="92" spans="12:16" x14ac:dyDescent="0.25">
      <c r="L92">
        <v>28</v>
      </c>
      <c r="N92">
        <f t="shared" si="3"/>
        <v>10.3</v>
      </c>
      <c r="P92" s="20">
        <v>1</v>
      </c>
    </row>
    <row r="93" spans="12:16" x14ac:dyDescent="0.25">
      <c r="L93">
        <v>33</v>
      </c>
      <c r="N93">
        <f t="shared" si="3"/>
        <v>12.3</v>
      </c>
      <c r="P93" s="20">
        <v>1</v>
      </c>
    </row>
    <row r="94" spans="12:16" x14ac:dyDescent="0.25">
      <c r="L94">
        <v>44</v>
      </c>
      <c r="N94">
        <f t="shared" si="3"/>
        <v>16.700000000000003</v>
      </c>
      <c r="P94" s="20">
        <v>1</v>
      </c>
    </row>
    <row r="95" spans="12:16" x14ac:dyDescent="0.25">
      <c r="L95">
        <v>33</v>
      </c>
      <c r="N95">
        <f t="shared" si="3"/>
        <v>12.3</v>
      </c>
      <c r="P95" s="20">
        <v>1</v>
      </c>
    </row>
    <row r="96" spans="12:16" x14ac:dyDescent="0.25">
      <c r="L96">
        <v>30</v>
      </c>
      <c r="N96">
        <f t="shared" si="3"/>
        <v>11.1</v>
      </c>
      <c r="P96" s="20">
        <v>1</v>
      </c>
    </row>
    <row r="97" spans="12:16" x14ac:dyDescent="0.25">
      <c r="L97">
        <v>36</v>
      </c>
      <c r="N97">
        <f t="shared" si="3"/>
        <v>13.5</v>
      </c>
      <c r="P97" s="20">
        <v>1</v>
      </c>
    </row>
    <row r="98" spans="12:16" x14ac:dyDescent="0.25">
      <c r="L98">
        <v>32</v>
      </c>
      <c r="N98">
        <f t="shared" si="3"/>
        <v>11.9</v>
      </c>
      <c r="P98" s="20">
        <v>1</v>
      </c>
    </row>
    <row r="99" spans="12:16" x14ac:dyDescent="0.25">
      <c r="L99">
        <v>45</v>
      </c>
      <c r="N99">
        <f t="shared" si="3"/>
        <v>17.100000000000001</v>
      </c>
      <c r="P99" s="20">
        <v>1</v>
      </c>
    </row>
    <row r="100" spans="12:16" x14ac:dyDescent="0.25">
      <c r="L100">
        <v>25</v>
      </c>
      <c r="N100">
        <f t="shared" si="3"/>
        <v>9.1</v>
      </c>
      <c r="P100" s="20">
        <v>1</v>
      </c>
    </row>
    <row r="101" spans="12:16" x14ac:dyDescent="0.25">
      <c r="L101">
        <v>40</v>
      </c>
      <c r="N101">
        <f t="shared" si="3"/>
        <v>15.1</v>
      </c>
      <c r="P101" s="20">
        <v>1</v>
      </c>
    </row>
    <row r="102" spans="12:16" x14ac:dyDescent="0.25">
      <c r="L102">
        <v>10</v>
      </c>
      <c r="N102">
        <f t="shared" si="3"/>
        <v>3.1</v>
      </c>
      <c r="P102" s="20">
        <v>0</v>
      </c>
    </row>
    <row r="103" spans="12:16" x14ac:dyDescent="0.25">
      <c r="L103">
        <v>60</v>
      </c>
      <c r="N103">
        <f t="shared" si="3"/>
        <v>23.1</v>
      </c>
      <c r="P103" s="20">
        <v>0</v>
      </c>
    </row>
    <row r="104" spans="12:16" x14ac:dyDescent="0.25">
      <c r="L104">
        <v>13</v>
      </c>
      <c r="N104">
        <f t="shared" si="3"/>
        <v>4.3</v>
      </c>
      <c r="P104" s="20">
        <v>0</v>
      </c>
    </row>
    <row r="105" spans="12:16" x14ac:dyDescent="0.25">
      <c r="L105">
        <v>58</v>
      </c>
      <c r="N105">
        <f t="shared" si="3"/>
        <v>22.300000000000004</v>
      </c>
      <c r="P105" s="20">
        <v>0</v>
      </c>
    </row>
    <row r="106" spans="12:16" x14ac:dyDescent="0.25">
      <c r="L106">
        <v>13</v>
      </c>
      <c r="N106">
        <f t="shared" si="3"/>
        <v>4.3</v>
      </c>
      <c r="P106" s="20">
        <v>0</v>
      </c>
    </row>
    <row r="107" spans="12:16" x14ac:dyDescent="0.25">
      <c r="L107">
        <v>67</v>
      </c>
      <c r="N107">
        <f t="shared" si="3"/>
        <v>25.900000000000002</v>
      </c>
      <c r="P107" s="20">
        <v>0</v>
      </c>
    </row>
    <row r="108" spans="12:16" x14ac:dyDescent="0.25">
      <c r="L108">
        <v>5</v>
      </c>
      <c r="N108">
        <f t="shared" si="3"/>
        <v>1.1000000000000001</v>
      </c>
      <c r="P108" s="20">
        <v>0</v>
      </c>
    </row>
    <row r="109" spans="12:16" x14ac:dyDescent="0.25">
      <c r="L109">
        <v>56</v>
      </c>
      <c r="N109">
        <f t="shared" si="3"/>
        <v>21.500000000000004</v>
      </c>
      <c r="P109" s="20">
        <v>0</v>
      </c>
    </row>
    <row r="110" spans="12:16" x14ac:dyDescent="0.25">
      <c r="L110">
        <v>11</v>
      </c>
      <c r="N110">
        <f t="shared" si="3"/>
        <v>3.5000000000000004</v>
      </c>
      <c r="P110" s="20">
        <v>0</v>
      </c>
    </row>
    <row r="111" spans="12:16" x14ac:dyDescent="0.25">
      <c r="L111">
        <v>60</v>
      </c>
      <c r="N111">
        <f t="shared" si="3"/>
        <v>23.1</v>
      </c>
      <c r="P111" s="20">
        <v>0</v>
      </c>
    </row>
    <row r="112" spans="12:16" x14ac:dyDescent="0.25">
      <c r="L112">
        <v>6</v>
      </c>
      <c r="N112">
        <f t="shared" si="3"/>
        <v>1.5000000000000004</v>
      </c>
      <c r="P112" s="20">
        <v>0</v>
      </c>
    </row>
    <row r="113" spans="12:16" x14ac:dyDescent="0.25">
      <c r="L113">
        <v>59</v>
      </c>
      <c r="N113">
        <f t="shared" si="3"/>
        <v>22.700000000000003</v>
      </c>
      <c r="P113" s="20">
        <v>0</v>
      </c>
    </row>
    <row r="114" spans="12:16" x14ac:dyDescent="0.25">
      <c r="L114">
        <v>12</v>
      </c>
      <c r="N114">
        <f t="shared" si="3"/>
        <v>3.9000000000000008</v>
      </c>
      <c r="P114" s="20">
        <v>0</v>
      </c>
    </row>
    <row r="115" spans="12:16" x14ac:dyDescent="0.25">
      <c r="L115">
        <v>66</v>
      </c>
      <c r="N115">
        <f t="shared" si="3"/>
        <v>25.500000000000004</v>
      </c>
      <c r="P115" s="20">
        <v>0</v>
      </c>
    </row>
    <row r="116" spans="12:16" x14ac:dyDescent="0.25">
      <c r="L116">
        <v>14</v>
      </c>
      <c r="N116">
        <f t="shared" si="3"/>
        <v>4.7</v>
      </c>
      <c r="P116" s="20">
        <v>0</v>
      </c>
    </row>
    <row r="117" spans="12:16" x14ac:dyDescent="0.25">
      <c r="L117">
        <v>65</v>
      </c>
      <c r="N117">
        <f t="shared" si="3"/>
        <v>25.1</v>
      </c>
      <c r="P117" s="20">
        <v>0</v>
      </c>
    </row>
    <row r="118" spans="12:16" x14ac:dyDescent="0.25">
      <c r="L118">
        <v>7</v>
      </c>
      <c r="N118">
        <f t="shared" si="3"/>
        <v>1.9000000000000004</v>
      </c>
      <c r="P118" s="20">
        <v>0</v>
      </c>
    </row>
    <row r="119" spans="12:16" x14ac:dyDescent="0.25">
      <c r="L119">
        <v>60</v>
      </c>
      <c r="N119">
        <f t="shared" si="3"/>
        <v>23.1</v>
      </c>
      <c r="P119" s="20">
        <v>0</v>
      </c>
    </row>
    <row r="120" spans="12:16" x14ac:dyDescent="0.25">
      <c r="L120">
        <v>9</v>
      </c>
      <c r="N120">
        <f t="shared" si="3"/>
        <v>2.7</v>
      </c>
      <c r="P120" s="20">
        <v>0</v>
      </c>
    </row>
    <row r="121" spans="12:16" x14ac:dyDescent="0.25">
      <c r="L121">
        <v>61</v>
      </c>
      <c r="N121">
        <f t="shared" si="3"/>
        <v>23.500000000000004</v>
      </c>
      <c r="P121" s="20">
        <v>0</v>
      </c>
    </row>
    <row r="122" spans="12:16" x14ac:dyDescent="0.25">
      <c r="L122">
        <v>7</v>
      </c>
      <c r="N122">
        <f t="shared" si="3"/>
        <v>1.9000000000000004</v>
      </c>
      <c r="P122" s="20">
        <v>0</v>
      </c>
    </row>
    <row r="123" spans="12:16" x14ac:dyDescent="0.25">
      <c r="L123">
        <v>55</v>
      </c>
      <c r="N123">
        <f t="shared" si="3"/>
        <v>21.1</v>
      </c>
      <c r="P123" s="20">
        <v>0</v>
      </c>
    </row>
    <row r="124" spans="12:16" x14ac:dyDescent="0.25">
      <c r="L124">
        <v>15</v>
      </c>
      <c r="N124">
        <f t="shared" si="3"/>
        <v>5.0999999999999996</v>
      </c>
      <c r="P124" s="20">
        <v>0</v>
      </c>
    </row>
    <row r="125" spans="12:16" x14ac:dyDescent="0.25">
      <c r="L125">
        <v>59</v>
      </c>
      <c r="N125">
        <f t="shared" si="3"/>
        <v>22.700000000000003</v>
      </c>
      <c r="P125" s="20">
        <v>0</v>
      </c>
    </row>
    <row r="126" spans="12:16" x14ac:dyDescent="0.25">
      <c r="L126">
        <v>9</v>
      </c>
      <c r="N126">
        <f t="shared" si="3"/>
        <v>2.7</v>
      </c>
      <c r="P126" s="20">
        <v>0</v>
      </c>
    </row>
    <row r="127" spans="12:16" x14ac:dyDescent="0.25">
      <c r="L127">
        <v>68</v>
      </c>
      <c r="N127">
        <f t="shared" si="3"/>
        <v>26.300000000000004</v>
      </c>
      <c r="P127" s="20">
        <v>0</v>
      </c>
    </row>
    <row r="128" spans="12:16" x14ac:dyDescent="0.25">
      <c r="L128">
        <v>15</v>
      </c>
      <c r="N128">
        <f t="shared" si="3"/>
        <v>5.0999999999999996</v>
      </c>
      <c r="P128" s="20">
        <v>0</v>
      </c>
    </row>
    <row r="129" spans="12:16" x14ac:dyDescent="0.25">
      <c r="L129">
        <v>59</v>
      </c>
      <c r="N129">
        <f t="shared" si="3"/>
        <v>22.700000000000003</v>
      </c>
      <c r="P129" s="20">
        <v>0</v>
      </c>
    </row>
    <row r="130" spans="12:16" x14ac:dyDescent="0.25">
      <c r="L130">
        <v>13</v>
      </c>
      <c r="N130">
        <f t="shared" si="3"/>
        <v>4.3</v>
      </c>
      <c r="P130" s="20">
        <v>0</v>
      </c>
    </row>
    <row r="131" spans="12:16" x14ac:dyDescent="0.25">
      <c r="L131">
        <v>60</v>
      </c>
      <c r="N131">
        <f t="shared" ref="N131:N194" si="4">F$6*L131-J$12</f>
        <v>23.1</v>
      </c>
      <c r="P131" s="20">
        <v>0</v>
      </c>
    </row>
    <row r="132" spans="12:16" x14ac:dyDescent="0.25">
      <c r="L132">
        <v>10</v>
      </c>
      <c r="N132">
        <f t="shared" si="4"/>
        <v>3.1</v>
      </c>
      <c r="P132" s="20">
        <v>0</v>
      </c>
    </row>
    <row r="133" spans="12:16" x14ac:dyDescent="0.25">
      <c r="L133">
        <v>56</v>
      </c>
      <c r="N133">
        <f t="shared" si="4"/>
        <v>21.500000000000004</v>
      </c>
      <c r="P133" s="20">
        <v>0</v>
      </c>
    </row>
    <row r="134" spans="12:16" x14ac:dyDescent="0.25">
      <c r="L134">
        <v>9</v>
      </c>
      <c r="N134">
        <f t="shared" si="4"/>
        <v>2.7</v>
      </c>
      <c r="P134" s="20">
        <v>0</v>
      </c>
    </row>
    <row r="135" spans="12:16" x14ac:dyDescent="0.25">
      <c r="L135">
        <v>69</v>
      </c>
      <c r="N135">
        <f t="shared" si="4"/>
        <v>26.700000000000003</v>
      </c>
      <c r="P135" s="20">
        <v>0</v>
      </c>
    </row>
    <row r="136" spans="12:16" x14ac:dyDescent="0.25">
      <c r="L136">
        <v>6</v>
      </c>
      <c r="N136">
        <f t="shared" si="4"/>
        <v>1.5000000000000004</v>
      </c>
      <c r="P136" s="20">
        <v>0</v>
      </c>
    </row>
    <row r="137" spans="12:16" x14ac:dyDescent="0.25">
      <c r="L137">
        <v>64</v>
      </c>
      <c r="N137">
        <f t="shared" si="4"/>
        <v>24.700000000000003</v>
      </c>
      <c r="P137" s="20">
        <v>0</v>
      </c>
    </row>
    <row r="138" spans="12:16" x14ac:dyDescent="0.25">
      <c r="L138">
        <v>6</v>
      </c>
      <c r="N138">
        <f t="shared" si="4"/>
        <v>1.5000000000000004</v>
      </c>
      <c r="P138" s="20">
        <v>0</v>
      </c>
    </row>
    <row r="139" spans="12:16" x14ac:dyDescent="0.25">
      <c r="L139">
        <v>61</v>
      </c>
      <c r="N139">
        <f t="shared" si="4"/>
        <v>23.500000000000004</v>
      </c>
      <c r="P139" s="20">
        <v>0</v>
      </c>
    </row>
    <row r="140" spans="12:16" x14ac:dyDescent="0.25">
      <c r="L140">
        <v>15</v>
      </c>
      <c r="N140">
        <f t="shared" si="4"/>
        <v>5.0999999999999996</v>
      </c>
      <c r="P140" s="20">
        <v>0</v>
      </c>
    </row>
    <row r="141" spans="12:16" x14ac:dyDescent="0.25">
      <c r="L141">
        <v>56</v>
      </c>
      <c r="N141">
        <f t="shared" si="4"/>
        <v>21.500000000000004</v>
      </c>
      <c r="P141" s="20">
        <v>0</v>
      </c>
    </row>
    <row r="142" spans="12:16" x14ac:dyDescent="0.25">
      <c r="L142">
        <v>10</v>
      </c>
      <c r="N142">
        <f t="shared" si="4"/>
        <v>3.1</v>
      </c>
      <c r="P142" s="20">
        <v>0</v>
      </c>
    </row>
    <row r="143" spans="12:16" x14ac:dyDescent="0.25">
      <c r="L143">
        <v>67</v>
      </c>
      <c r="N143">
        <f t="shared" si="4"/>
        <v>25.900000000000002</v>
      </c>
      <c r="P143" s="20">
        <v>0</v>
      </c>
    </row>
    <row r="144" spans="12:16" x14ac:dyDescent="0.25">
      <c r="L144">
        <v>9</v>
      </c>
      <c r="N144">
        <f t="shared" si="4"/>
        <v>2.7</v>
      </c>
      <c r="P144" s="20">
        <v>0</v>
      </c>
    </row>
    <row r="145" spans="12:16" x14ac:dyDescent="0.25">
      <c r="L145">
        <v>59</v>
      </c>
      <c r="N145">
        <f t="shared" si="4"/>
        <v>22.700000000000003</v>
      </c>
      <c r="P145" s="20">
        <v>0</v>
      </c>
    </row>
    <row r="146" spans="12:16" x14ac:dyDescent="0.25">
      <c r="L146">
        <v>10</v>
      </c>
      <c r="N146">
        <f t="shared" si="4"/>
        <v>3.1</v>
      </c>
      <c r="P146" s="20">
        <v>0</v>
      </c>
    </row>
    <row r="147" spans="12:16" x14ac:dyDescent="0.25">
      <c r="L147">
        <v>63</v>
      </c>
      <c r="N147">
        <f t="shared" si="4"/>
        <v>24.300000000000004</v>
      </c>
      <c r="P147" s="20">
        <v>0</v>
      </c>
    </row>
    <row r="148" spans="12:16" x14ac:dyDescent="0.25">
      <c r="L148">
        <v>15</v>
      </c>
      <c r="N148">
        <f t="shared" si="4"/>
        <v>5.0999999999999996</v>
      </c>
      <c r="P148" s="20">
        <v>0</v>
      </c>
    </row>
    <row r="149" spans="12:16" x14ac:dyDescent="0.25">
      <c r="L149">
        <v>64</v>
      </c>
      <c r="N149">
        <f t="shared" si="4"/>
        <v>24.700000000000003</v>
      </c>
      <c r="P149" s="20">
        <v>0</v>
      </c>
    </row>
    <row r="150" spans="12:16" x14ac:dyDescent="0.25">
      <c r="L150">
        <v>13</v>
      </c>
      <c r="N150">
        <f t="shared" si="4"/>
        <v>4.3</v>
      </c>
      <c r="P150" s="20">
        <v>0</v>
      </c>
    </row>
    <row r="151" spans="12:16" x14ac:dyDescent="0.25">
      <c r="L151">
        <v>68</v>
      </c>
      <c r="N151">
        <f t="shared" si="4"/>
        <v>26.300000000000004</v>
      </c>
      <c r="P151" s="20">
        <v>0</v>
      </c>
    </row>
    <row r="152" spans="12:16" x14ac:dyDescent="0.25">
      <c r="L152">
        <v>27</v>
      </c>
      <c r="N152">
        <f t="shared" si="4"/>
        <v>9.9</v>
      </c>
      <c r="P152" s="20">
        <v>0</v>
      </c>
    </row>
    <row r="153" spans="12:16" x14ac:dyDescent="0.25">
      <c r="L153">
        <v>36</v>
      </c>
      <c r="N153">
        <f t="shared" si="4"/>
        <v>13.5</v>
      </c>
      <c r="P153" s="20">
        <v>0</v>
      </c>
    </row>
    <row r="154" spans="12:16" x14ac:dyDescent="0.25">
      <c r="L154">
        <v>26</v>
      </c>
      <c r="N154">
        <f t="shared" si="4"/>
        <v>9.5</v>
      </c>
      <c r="P154" s="20">
        <v>0</v>
      </c>
    </row>
    <row r="155" spans="12:16" x14ac:dyDescent="0.25">
      <c r="L155">
        <v>45</v>
      </c>
      <c r="N155">
        <f t="shared" si="4"/>
        <v>17.100000000000001</v>
      </c>
      <c r="P155" s="20">
        <v>0</v>
      </c>
    </row>
    <row r="156" spans="12:16" x14ac:dyDescent="0.25">
      <c r="L156">
        <v>35</v>
      </c>
      <c r="N156">
        <f t="shared" si="4"/>
        <v>13.1</v>
      </c>
      <c r="P156" s="20">
        <v>0</v>
      </c>
    </row>
    <row r="157" spans="12:16" x14ac:dyDescent="0.25">
      <c r="L157">
        <v>47</v>
      </c>
      <c r="N157">
        <f t="shared" si="4"/>
        <v>17.900000000000002</v>
      </c>
      <c r="P157" s="20">
        <v>0</v>
      </c>
    </row>
    <row r="158" spans="12:16" x14ac:dyDescent="0.25">
      <c r="L158">
        <v>39</v>
      </c>
      <c r="N158">
        <f t="shared" si="4"/>
        <v>14.700000000000001</v>
      </c>
      <c r="P158" s="20">
        <v>0</v>
      </c>
    </row>
    <row r="159" spans="12:16" x14ac:dyDescent="0.25">
      <c r="L159">
        <v>48</v>
      </c>
      <c r="N159">
        <f t="shared" si="4"/>
        <v>18.300000000000004</v>
      </c>
      <c r="P159" s="20">
        <v>0</v>
      </c>
    </row>
    <row r="160" spans="12:16" x14ac:dyDescent="0.25">
      <c r="L160">
        <v>47</v>
      </c>
      <c r="N160">
        <f t="shared" si="4"/>
        <v>17.900000000000002</v>
      </c>
      <c r="P160" s="20">
        <v>0</v>
      </c>
    </row>
    <row r="161" spans="12:16" x14ac:dyDescent="0.25">
      <c r="L161">
        <v>37</v>
      </c>
      <c r="N161">
        <f t="shared" si="4"/>
        <v>13.9</v>
      </c>
      <c r="P161" s="20">
        <v>0</v>
      </c>
    </row>
    <row r="162" spans="12:16" x14ac:dyDescent="0.25">
      <c r="L162">
        <v>49</v>
      </c>
      <c r="N162">
        <f t="shared" si="4"/>
        <v>18.700000000000003</v>
      </c>
      <c r="P162" s="20">
        <v>0</v>
      </c>
    </row>
    <row r="163" spans="12:16" x14ac:dyDescent="0.25">
      <c r="L163">
        <v>37</v>
      </c>
      <c r="N163">
        <f t="shared" si="4"/>
        <v>13.9</v>
      </c>
      <c r="P163" s="20">
        <v>0</v>
      </c>
    </row>
    <row r="164" spans="12:16" x14ac:dyDescent="0.25">
      <c r="L164">
        <v>29</v>
      </c>
      <c r="N164">
        <f t="shared" si="4"/>
        <v>10.700000000000001</v>
      </c>
      <c r="P164" s="20">
        <v>0</v>
      </c>
    </row>
    <row r="165" spans="12:16" x14ac:dyDescent="0.25">
      <c r="L165">
        <v>33</v>
      </c>
      <c r="N165">
        <f t="shared" si="4"/>
        <v>12.3</v>
      </c>
      <c r="P165" s="20">
        <v>0</v>
      </c>
    </row>
    <row r="166" spans="12:16" x14ac:dyDescent="0.25">
      <c r="L166">
        <v>37</v>
      </c>
      <c r="N166">
        <f t="shared" si="4"/>
        <v>13.9</v>
      </c>
      <c r="P166" s="20">
        <v>0</v>
      </c>
    </row>
    <row r="167" spans="12:16" x14ac:dyDescent="0.25">
      <c r="L167">
        <v>33</v>
      </c>
      <c r="N167">
        <f t="shared" si="4"/>
        <v>12.3</v>
      </c>
      <c r="P167" s="20">
        <v>0</v>
      </c>
    </row>
    <row r="168" spans="12:16" x14ac:dyDescent="0.25">
      <c r="L168">
        <v>44</v>
      </c>
      <c r="N168">
        <f t="shared" si="4"/>
        <v>16.700000000000003</v>
      </c>
      <c r="P168" s="20">
        <v>0</v>
      </c>
    </row>
    <row r="169" spans="12:16" x14ac:dyDescent="0.25">
      <c r="L169">
        <v>43</v>
      </c>
      <c r="N169">
        <f t="shared" si="4"/>
        <v>16.3</v>
      </c>
      <c r="P169" s="20">
        <v>0</v>
      </c>
    </row>
    <row r="170" spans="12:16" x14ac:dyDescent="0.25">
      <c r="L170">
        <v>25</v>
      </c>
      <c r="N170">
        <f t="shared" si="4"/>
        <v>9.1</v>
      </c>
      <c r="P170" s="20">
        <v>0</v>
      </c>
    </row>
    <row r="171" spans="12:16" x14ac:dyDescent="0.25">
      <c r="L171">
        <v>43</v>
      </c>
      <c r="N171">
        <f t="shared" si="4"/>
        <v>16.3</v>
      </c>
      <c r="P171" s="20">
        <v>0</v>
      </c>
    </row>
    <row r="172" spans="12:16" x14ac:dyDescent="0.25">
      <c r="L172">
        <v>30</v>
      </c>
      <c r="N172">
        <f t="shared" si="4"/>
        <v>11.1</v>
      </c>
      <c r="P172" s="20">
        <v>0</v>
      </c>
    </row>
    <row r="173" spans="12:16" x14ac:dyDescent="0.25">
      <c r="L173">
        <v>46</v>
      </c>
      <c r="N173">
        <f t="shared" si="4"/>
        <v>17.500000000000004</v>
      </c>
      <c r="P173" s="20">
        <v>0</v>
      </c>
    </row>
    <row r="174" spans="12:16" x14ac:dyDescent="0.25">
      <c r="L174">
        <v>32</v>
      </c>
      <c r="N174">
        <f t="shared" si="4"/>
        <v>11.9</v>
      </c>
      <c r="P174" s="20">
        <v>0</v>
      </c>
    </row>
    <row r="175" spans="12:16" x14ac:dyDescent="0.25">
      <c r="L175">
        <v>45</v>
      </c>
      <c r="N175">
        <f t="shared" si="4"/>
        <v>17.100000000000001</v>
      </c>
      <c r="P175" s="20">
        <v>0</v>
      </c>
    </row>
    <row r="176" spans="12:16" x14ac:dyDescent="0.25">
      <c r="L176">
        <v>41</v>
      </c>
      <c r="N176">
        <f t="shared" si="4"/>
        <v>15.500000000000002</v>
      </c>
      <c r="P176" s="20">
        <v>0</v>
      </c>
    </row>
    <row r="177" spans="12:16" x14ac:dyDescent="0.25">
      <c r="L177">
        <v>47</v>
      </c>
      <c r="N177">
        <f t="shared" si="4"/>
        <v>17.900000000000002</v>
      </c>
      <c r="P177" s="20">
        <v>0</v>
      </c>
    </row>
    <row r="178" spans="12:16" x14ac:dyDescent="0.25">
      <c r="L178">
        <v>29</v>
      </c>
      <c r="N178">
        <f t="shared" si="4"/>
        <v>10.700000000000001</v>
      </c>
      <c r="P178" s="20">
        <v>0</v>
      </c>
    </row>
    <row r="179" spans="12:16" x14ac:dyDescent="0.25">
      <c r="L179">
        <v>38</v>
      </c>
      <c r="N179">
        <f t="shared" si="4"/>
        <v>14.3</v>
      </c>
      <c r="P179" s="20">
        <v>0</v>
      </c>
    </row>
    <row r="180" spans="12:16" x14ac:dyDescent="0.25">
      <c r="L180">
        <v>36</v>
      </c>
      <c r="N180">
        <f t="shared" si="4"/>
        <v>13.5</v>
      </c>
      <c r="P180" s="20">
        <v>0</v>
      </c>
    </row>
    <row r="181" spans="12:16" x14ac:dyDescent="0.25">
      <c r="L181">
        <v>33</v>
      </c>
      <c r="N181">
        <f t="shared" si="4"/>
        <v>12.3</v>
      </c>
      <c r="P181" s="20">
        <v>0</v>
      </c>
    </row>
    <row r="182" spans="12:16" x14ac:dyDescent="0.25">
      <c r="L182">
        <v>31</v>
      </c>
      <c r="N182">
        <f t="shared" si="4"/>
        <v>11.5</v>
      </c>
      <c r="P182" s="20">
        <v>0</v>
      </c>
    </row>
    <row r="183" spans="12:16" x14ac:dyDescent="0.25">
      <c r="L183">
        <v>26</v>
      </c>
      <c r="N183">
        <f t="shared" si="4"/>
        <v>9.5</v>
      </c>
      <c r="P183" s="20">
        <v>0</v>
      </c>
    </row>
    <row r="184" spans="12:16" x14ac:dyDescent="0.25">
      <c r="L184">
        <v>31</v>
      </c>
      <c r="N184">
        <f t="shared" si="4"/>
        <v>11.5</v>
      </c>
      <c r="P184" s="20">
        <v>0</v>
      </c>
    </row>
    <row r="185" spans="12:16" x14ac:dyDescent="0.25">
      <c r="L185">
        <v>27</v>
      </c>
      <c r="N185">
        <f t="shared" si="4"/>
        <v>9.9</v>
      </c>
      <c r="P185" s="20">
        <v>0</v>
      </c>
    </row>
    <row r="186" spans="12:16" x14ac:dyDescent="0.25">
      <c r="L186">
        <v>32</v>
      </c>
      <c r="N186">
        <f t="shared" si="4"/>
        <v>11.9</v>
      </c>
      <c r="P186" s="20">
        <v>0</v>
      </c>
    </row>
    <row r="187" spans="12:16" x14ac:dyDescent="0.25">
      <c r="L187">
        <v>48</v>
      </c>
      <c r="N187">
        <f t="shared" si="4"/>
        <v>18.300000000000004</v>
      </c>
      <c r="P187" s="20">
        <v>0</v>
      </c>
    </row>
    <row r="188" spans="12:16" x14ac:dyDescent="0.25">
      <c r="L188">
        <v>33</v>
      </c>
      <c r="N188">
        <f t="shared" si="4"/>
        <v>12.3</v>
      </c>
      <c r="P188" s="20">
        <v>0</v>
      </c>
    </row>
    <row r="189" spans="12:16" x14ac:dyDescent="0.25">
      <c r="L189">
        <v>29</v>
      </c>
      <c r="N189">
        <f t="shared" si="4"/>
        <v>10.700000000000001</v>
      </c>
      <c r="P189" s="20">
        <v>0</v>
      </c>
    </row>
    <row r="190" spans="12:16" x14ac:dyDescent="0.25">
      <c r="L190">
        <v>42</v>
      </c>
      <c r="N190">
        <f t="shared" si="4"/>
        <v>15.9</v>
      </c>
      <c r="P190" s="20">
        <v>0</v>
      </c>
    </row>
    <row r="191" spans="12:16" x14ac:dyDescent="0.25">
      <c r="L191">
        <v>48</v>
      </c>
      <c r="N191">
        <f t="shared" si="4"/>
        <v>18.300000000000004</v>
      </c>
      <c r="P191" s="20">
        <v>0</v>
      </c>
    </row>
    <row r="192" spans="12:16" x14ac:dyDescent="0.25">
      <c r="L192">
        <v>43</v>
      </c>
      <c r="N192">
        <f t="shared" si="4"/>
        <v>16.3</v>
      </c>
      <c r="P192" s="20">
        <v>0</v>
      </c>
    </row>
    <row r="193" spans="12:16" x14ac:dyDescent="0.25">
      <c r="L193">
        <v>45</v>
      </c>
      <c r="N193">
        <f t="shared" si="4"/>
        <v>17.100000000000001</v>
      </c>
      <c r="P193" s="20">
        <v>0</v>
      </c>
    </row>
    <row r="194" spans="12:16" x14ac:dyDescent="0.25">
      <c r="L194">
        <v>29</v>
      </c>
      <c r="N194">
        <f t="shared" si="4"/>
        <v>10.700000000000001</v>
      </c>
      <c r="P194" s="20">
        <v>0</v>
      </c>
    </row>
    <row r="195" spans="12:16" x14ac:dyDescent="0.25">
      <c r="L195">
        <v>46</v>
      </c>
      <c r="N195">
        <f t="shared" ref="N195:N201" si="5">F$6*L195-J$12</f>
        <v>17.500000000000004</v>
      </c>
      <c r="P195" s="20">
        <v>0</v>
      </c>
    </row>
    <row r="196" spans="12:16" x14ac:dyDescent="0.25">
      <c r="L196">
        <v>43</v>
      </c>
      <c r="N196">
        <f t="shared" si="5"/>
        <v>16.3</v>
      </c>
      <c r="P196" s="20">
        <v>0</v>
      </c>
    </row>
    <row r="197" spans="12:16" x14ac:dyDescent="0.25">
      <c r="L197">
        <v>38</v>
      </c>
      <c r="N197">
        <f t="shared" si="5"/>
        <v>14.3</v>
      </c>
      <c r="P197" s="20">
        <v>0</v>
      </c>
    </row>
    <row r="198" spans="12:16" x14ac:dyDescent="0.25">
      <c r="L198">
        <v>41</v>
      </c>
      <c r="N198">
        <f t="shared" si="5"/>
        <v>15.500000000000002</v>
      </c>
      <c r="P198" s="20">
        <v>0</v>
      </c>
    </row>
    <row r="199" spans="12:16" x14ac:dyDescent="0.25">
      <c r="L199">
        <v>38</v>
      </c>
      <c r="N199">
        <f t="shared" si="5"/>
        <v>14.3</v>
      </c>
      <c r="P199" s="20">
        <v>0</v>
      </c>
    </row>
    <row r="200" spans="12:16" x14ac:dyDescent="0.25">
      <c r="L200">
        <v>37</v>
      </c>
      <c r="N200">
        <f t="shared" si="5"/>
        <v>13.9</v>
      </c>
      <c r="P200" s="20">
        <v>0</v>
      </c>
    </row>
    <row r="201" spans="12:16" x14ac:dyDescent="0.25">
      <c r="L201">
        <v>38</v>
      </c>
      <c r="N201">
        <f t="shared" si="5"/>
        <v>14.3</v>
      </c>
      <c r="P201" s="20">
        <v>0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2019-10-22T13:17:51Z</dcterms:created>
  <dcterms:modified xsi:type="dcterms:W3CDTF">2019-11-28T14:12:09Z</dcterms:modified>
</cp:coreProperties>
</file>