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NeuronaArtificialMonocapa\bin\Debug\"/>
    </mc:Choice>
  </mc:AlternateContent>
  <bookViews>
    <workbookView xWindow="0" yWindow="0" windowWidth="2046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3" i="1"/>
  <c r="N4" i="1"/>
  <c r="N5" i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H7" i="1"/>
  <c r="N2" i="1"/>
  <c r="J9" i="1" l="1"/>
  <c r="O3" i="1" l="1"/>
  <c r="O4" i="1"/>
  <c r="O5" i="1"/>
  <c r="O2" i="1"/>
  <c r="J6" i="1"/>
  <c r="E16" i="1" s="1"/>
  <c r="G16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J16" i="1" l="1"/>
  <c r="H16" i="1"/>
  <c r="G17" i="1"/>
  <c r="I16" i="1" s="1"/>
</calcChain>
</file>

<file path=xl/sharedStrings.xml><?xml version="1.0" encoding="utf-8"?>
<sst xmlns="http://schemas.openxmlformats.org/spreadsheetml/2006/main" count="32" uniqueCount="22">
  <si>
    <t>m</t>
  </si>
  <si>
    <t>b</t>
  </si>
  <si>
    <t>x1</t>
  </si>
  <si>
    <t>x2</t>
  </si>
  <si>
    <t>w1</t>
  </si>
  <si>
    <t>w2</t>
  </si>
  <si>
    <r>
      <t xml:space="preserve">w1*x1+w2*x2- </t>
    </r>
    <r>
      <rPr>
        <sz val="11"/>
        <color theme="1"/>
        <rFont val="Calibri"/>
        <family val="2"/>
      </rPr>
      <t>ᴓ</t>
    </r>
  </si>
  <si>
    <t>ᴓ</t>
  </si>
  <si>
    <t>y</t>
  </si>
  <si>
    <t>D</t>
  </si>
  <si>
    <t>funcion</t>
  </si>
  <si>
    <t>D-Y</t>
  </si>
  <si>
    <t>δ</t>
  </si>
  <si>
    <t>Ϫ</t>
  </si>
  <si>
    <t>n</t>
  </si>
  <si>
    <t>w1+Ϫx1</t>
  </si>
  <si>
    <t>w1+Ϫx2</t>
  </si>
  <si>
    <t>ᴓ-n*δ</t>
  </si>
  <si>
    <t>Ϫx1</t>
  </si>
  <si>
    <t>Ϫx2</t>
  </si>
  <si>
    <t>Datos Correctos</t>
  </si>
  <si>
    <t>n*x*δ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</si>
</sst>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0" fontId="1" fillId="7" borderId="0" xfId="0" applyFont="1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FF66FF"/>
      <color rgb="FF00FF00"/>
      <color rgb="FFFF0066"/>
      <color rgb="FF66FFFF"/>
      <color rgb="FFFF99FF"/>
      <color rgb="FFFF6600"/>
      <color rgb="FFFF0000"/>
      <color rgb="FFFFFF66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zoomScale="70" zoomScaleNormal="70" workbookViewId="0">
      <selection activeCell="L2" sqref="L2:L101"/>
    </sheetView>
  </sheetViews>
  <sheetFormatPr baseColWidth="10" defaultRowHeight="15" x14ac:dyDescent="0.25"/>
  <cols>
    <col min="4" max="4" width="11" bestFit="1" customWidth="1"/>
    <col min="8" max="8" width="15" bestFit="1" customWidth="1"/>
    <col min="13" max="13" width="14" bestFit="1" customWidth="1"/>
  </cols>
  <sheetData>
    <row r="1" spans="1:18" x14ac:dyDescent="0.25">
      <c r="L1" s="19" t="s">
        <v>2</v>
      </c>
      <c r="M1" s="21" t="s">
        <v>3</v>
      </c>
      <c r="N1" t="s">
        <v>10</v>
      </c>
      <c r="O1" t="s">
        <v>8</v>
      </c>
      <c r="P1" s="20" t="s">
        <v>9</v>
      </c>
    </row>
    <row r="2" spans="1:18" x14ac:dyDescent="0.25">
      <c r="B2" t="s">
        <v>0</v>
      </c>
      <c r="C2">
        <v>1</v>
      </c>
      <c r="D2" t="s">
        <v>1</v>
      </c>
      <c r="E2">
        <v>0</v>
      </c>
      <c r="L2">
        <v>-0.87684742778225599</v>
      </c>
      <c r="N2">
        <f>F$6*L2-J$12</f>
        <v>-1.2507389711129024</v>
      </c>
      <c r="O2">
        <f>IF(N2&lt;0,0,1)</f>
        <v>0</v>
      </c>
      <c r="P2" s="20">
        <v>1</v>
      </c>
    </row>
    <row r="3" spans="1:18" x14ac:dyDescent="0.25">
      <c r="J3" s="7" t="s">
        <v>9</v>
      </c>
      <c r="L3">
        <v>-0.74875932486968499</v>
      </c>
      <c r="N3">
        <f t="shared" ref="N3:N66" si="0">F$6*L3-J$12</f>
        <v>-1.1995037299478741</v>
      </c>
      <c r="O3">
        <f t="shared" ref="O3:O66" si="1">IF(N3&lt;0,0,1)</f>
        <v>0</v>
      </c>
      <c r="P3" s="20">
        <v>1</v>
      </c>
    </row>
    <row r="4" spans="1:18" x14ac:dyDescent="0.25">
      <c r="A4">
        <v>0</v>
      </c>
      <c r="B4">
        <f>C$2*A4+E$2</f>
        <v>0</v>
      </c>
      <c r="D4" s="1" t="s">
        <v>2</v>
      </c>
      <c r="J4" s="7">
        <v>1</v>
      </c>
      <c r="L4">
        <v>-0.63557469450120996</v>
      </c>
      <c r="N4">
        <f t="shared" si="0"/>
        <v>-1.154229877800484</v>
      </c>
      <c r="O4">
        <f t="shared" si="1"/>
        <v>0</v>
      </c>
      <c r="P4" s="20">
        <v>1</v>
      </c>
      <c r="R4">
        <f>COUNT(L2:L201)</f>
        <v>200</v>
      </c>
    </row>
    <row r="5" spans="1:18" x14ac:dyDescent="0.25">
      <c r="A5">
        <v>0.1</v>
      </c>
      <c r="B5">
        <f t="shared" ref="B5:B24" si="2">C$2*A5+E$2</f>
        <v>0.1</v>
      </c>
      <c r="D5" s="1">
        <v>1</v>
      </c>
      <c r="F5" s="2" t="s">
        <v>4</v>
      </c>
      <c r="J5" s="8" t="s">
        <v>8</v>
      </c>
      <c r="L5">
        <v>-0.51376907106219205</v>
      </c>
      <c r="N5">
        <f t="shared" si="0"/>
        <v>-1.1055076284248768</v>
      </c>
      <c r="O5">
        <f t="shared" si="1"/>
        <v>0</v>
      </c>
      <c r="P5" s="20">
        <v>1</v>
      </c>
    </row>
    <row r="6" spans="1:18" x14ac:dyDescent="0.25">
      <c r="A6">
        <v>0.2</v>
      </c>
      <c r="B6">
        <f t="shared" si="2"/>
        <v>0.2</v>
      </c>
      <c r="F6" s="2">
        <v>0.4</v>
      </c>
      <c r="H6" s="5" t="s">
        <v>6</v>
      </c>
      <c r="J6" s="8">
        <f>IF(H7&lt;0,0,1)</f>
        <v>0</v>
      </c>
      <c r="L6">
        <v>-0.38257754728409299</v>
      </c>
      <c r="N6">
        <f t="shared" si="0"/>
        <v>-1.0530310189136372</v>
      </c>
      <c r="O6">
        <f t="shared" si="1"/>
        <v>0</v>
      </c>
      <c r="P6" s="20">
        <v>1</v>
      </c>
    </row>
    <row r="7" spans="1:18" x14ac:dyDescent="0.25">
      <c r="A7">
        <v>0.3</v>
      </c>
      <c r="B7">
        <f t="shared" si="2"/>
        <v>0.3</v>
      </c>
      <c r="F7" s="3"/>
      <c r="H7" s="5">
        <f>F6*D5+-J12</f>
        <v>-0.5</v>
      </c>
      <c r="L7">
        <v>-0.27514421113410398</v>
      </c>
      <c r="N7">
        <f t="shared" si="0"/>
        <v>-1.0100576844536415</v>
      </c>
      <c r="O7">
        <f t="shared" si="1"/>
        <v>0</v>
      </c>
      <c r="P7" s="20">
        <v>1</v>
      </c>
    </row>
    <row r="8" spans="1:18" x14ac:dyDescent="0.25">
      <c r="A8">
        <v>0.4</v>
      </c>
      <c r="B8">
        <f t="shared" si="2"/>
        <v>0.4</v>
      </c>
      <c r="F8" s="3"/>
      <c r="J8" s="18" t="s">
        <v>14</v>
      </c>
      <c r="L8">
        <v>-0.15680275249460501</v>
      </c>
      <c r="N8">
        <f t="shared" si="0"/>
        <v>-0.96272110099784203</v>
      </c>
      <c r="O8">
        <f t="shared" si="1"/>
        <v>0</v>
      </c>
      <c r="P8" s="20">
        <v>1</v>
      </c>
    </row>
    <row r="9" spans="1:18" x14ac:dyDescent="0.25">
      <c r="A9">
        <v>0.5</v>
      </c>
      <c r="B9">
        <f t="shared" si="2"/>
        <v>0.5</v>
      </c>
      <c r="D9" s="4" t="s">
        <v>3</v>
      </c>
      <c r="J9" s="18">
        <f>I22</f>
        <v>0.9</v>
      </c>
      <c r="L9">
        <v>-4.6002058548183102E-2</v>
      </c>
      <c r="N9">
        <f t="shared" si="0"/>
        <v>-0.91840082341927332</v>
      </c>
      <c r="O9">
        <f t="shared" si="1"/>
        <v>0</v>
      </c>
      <c r="P9" s="20">
        <v>1</v>
      </c>
    </row>
    <row r="10" spans="1:18" x14ac:dyDescent="0.25">
      <c r="A10">
        <v>0.6</v>
      </c>
      <c r="B10">
        <f t="shared" si="2"/>
        <v>0.6</v>
      </c>
      <c r="D10" s="4">
        <v>1</v>
      </c>
      <c r="L10">
        <v>8.4152257362931596E-2</v>
      </c>
      <c r="N10">
        <f t="shared" si="0"/>
        <v>-0.86633909705482737</v>
      </c>
      <c r="O10">
        <f t="shared" si="1"/>
        <v>0</v>
      </c>
      <c r="P10" s="20">
        <v>1</v>
      </c>
    </row>
    <row r="11" spans="1:18" x14ac:dyDescent="0.25">
      <c r="A11">
        <v>0.7</v>
      </c>
      <c r="B11">
        <f t="shared" si="2"/>
        <v>0.7</v>
      </c>
      <c r="J11" s="9" t="s">
        <v>7</v>
      </c>
      <c r="L11">
        <v>0.19206313136370801</v>
      </c>
      <c r="N11">
        <f t="shared" si="0"/>
        <v>-0.8231747474545168</v>
      </c>
      <c r="O11">
        <f t="shared" si="1"/>
        <v>0</v>
      </c>
      <c r="P11" s="20">
        <v>1</v>
      </c>
    </row>
    <row r="12" spans="1:18" x14ac:dyDescent="0.25">
      <c r="A12">
        <v>0.8</v>
      </c>
      <c r="B12">
        <f t="shared" si="2"/>
        <v>0.8</v>
      </c>
      <c r="J12" s="9">
        <v>0.9</v>
      </c>
      <c r="L12">
        <v>0.23854703236042399</v>
      </c>
      <c r="N12">
        <f t="shared" si="0"/>
        <v>-0.80458118705583037</v>
      </c>
      <c r="O12">
        <f t="shared" si="1"/>
        <v>0</v>
      </c>
      <c r="P12" s="20">
        <v>1</v>
      </c>
    </row>
    <row r="13" spans="1:18" x14ac:dyDescent="0.25">
      <c r="A13">
        <v>0.9</v>
      </c>
      <c r="B13">
        <f t="shared" si="2"/>
        <v>0.9</v>
      </c>
      <c r="L13">
        <v>0.381412694469276</v>
      </c>
      <c r="N13">
        <f t="shared" si="0"/>
        <v>-0.74743492221228958</v>
      </c>
      <c r="O13">
        <f t="shared" si="1"/>
        <v>0</v>
      </c>
      <c r="P13" s="20">
        <v>1</v>
      </c>
    </row>
    <row r="14" spans="1:18" x14ac:dyDescent="0.25">
      <c r="A14">
        <v>1</v>
      </c>
      <c r="B14">
        <f t="shared" si="2"/>
        <v>1</v>
      </c>
      <c r="E14" s="10" t="s">
        <v>12</v>
      </c>
      <c r="G14" s="12" t="s">
        <v>13</v>
      </c>
      <c r="H14" s="13" t="s">
        <v>4</v>
      </c>
      <c r="I14" s="15" t="s">
        <v>5</v>
      </c>
      <c r="J14" s="17" t="s">
        <v>7</v>
      </c>
      <c r="L14">
        <v>0.43118211883723101</v>
      </c>
      <c r="N14">
        <f t="shared" si="0"/>
        <v>-0.72752715246510757</v>
      </c>
      <c r="O14">
        <f t="shared" si="1"/>
        <v>0</v>
      </c>
      <c r="P14" s="20">
        <v>1</v>
      </c>
    </row>
    <row r="15" spans="1:18" x14ac:dyDescent="0.25">
      <c r="A15">
        <v>1.1000000000000001</v>
      </c>
      <c r="B15">
        <f t="shared" si="2"/>
        <v>1.1000000000000001</v>
      </c>
      <c r="E15" s="11" t="s">
        <v>11</v>
      </c>
      <c r="G15" s="6" t="s">
        <v>21</v>
      </c>
      <c r="H15" s="14" t="s">
        <v>15</v>
      </c>
      <c r="I15" s="16" t="s">
        <v>16</v>
      </c>
      <c r="J15" s="17" t="s">
        <v>17</v>
      </c>
      <c r="L15">
        <v>0.56258908237801797</v>
      </c>
      <c r="N15">
        <f t="shared" si="0"/>
        <v>-0.67496436704879281</v>
      </c>
      <c r="O15">
        <f t="shared" si="1"/>
        <v>0</v>
      </c>
      <c r="P15" s="20">
        <v>1</v>
      </c>
    </row>
    <row r="16" spans="1:18" x14ac:dyDescent="0.25">
      <c r="A16">
        <v>1.2</v>
      </c>
      <c r="B16">
        <f t="shared" si="2"/>
        <v>1.2</v>
      </c>
      <c r="E16" s="11">
        <f>J4-J6</f>
        <v>1</v>
      </c>
      <c r="F16" s="6" t="s">
        <v>18</v>
      </c>
      <c r="G16" s="6">
        <f>J9*E16*D5</f>
        <v>0.9</v>
      </c>
      <c r="H16" s="14">
        <f>F6+G16</f>
        <v>1.3</v>
      </c>
      <c r="I16" s="16">
        <f>F8+G17</f>
        <v>0.9</v>
      </c>
      <c r="J16" s="17">
        <f>J12-J9*E16</f>
        <v>0</v>
      </c>
      <c r="L16">
        <v>0.55329426882872701</v>
      </c>
      <c r="N16">
        <f t="shared" si="0"/>
        <v>-0.6786822924685092</v>
      </c>
      <c r="O16">
        <f t="shared" si="1"/>
        <v>0</v>
      </c>
      <c r="P16" s="20">
        <v>1</v>
      </c>
    </row>
    <row r="17" spans="1:16" x14ac:dyDescent="0.25">
      <c r="A17">
        <v>1.3</v>
      </c>
      <c r="B17">
        <f t="shared" si="2"/>
        <v>1.3</v>
      </c>
      <c r="F17" s="6" t="s">
        <v>19</v>
      </c>
      <c r="G17" s="6">
        <f>J9*E16*D10</f>
        <v>0.9</v>
      </c>
      <c r="L17">
        <v>0.730976261421586</v>
      </c>
      <c r="N17">
        <f t="shared" si="0"/>
        <v>-0.60760949543136555</v>
      </c>
      <c r="O17">
        <f t="shared" si="1"/>
        <v>0</v>
      </c>
      <c r="P17" s="20">
        <v>1</v>
      </c>
    </row>
    <row r="18" spans="1:16" x14ac:dyDescent="0.25">
      <c r="A18">
        <v>1.4</v>
      </c>
      <c r="B18">
        <f t="shared" si="2"/>
        <v>1.4</v>
      </c>
      <c r="L18">
        <v>0.72216498144128305</v>
      </c>
      <c r="N18">
        <f t="shared" si="0"/>
        <v>-0.61113400742348678</v>
      </c>
      <c r="O18">
        <f t="shared" si="1"/>
        <v>0</v>
      </c>
      <c r="P18" s="20">
        <v>1</v>
      </c>
    </row>
    <row r="19" spans="1:16" x14ac:dyDescent="0.25">
      <c r="A19">
        <v>1.5</v>
      </c>
      <c r="B19">
        <f t="shared" si="2"/>
        <v>1.5</v>
      </c>
      <c r="I19" t="s">
        <v>20</v>
      </c>
      <c r="L19">
        <v>0.86106930227802503</v>
      </c>
      <c r="N19">
        <f t="shared" si="0"/>
        <v>-0.55557227908879003</v>
      </c>
      <c r="O19">
        <f t="shared" si="1"/>
        <v>0</v>
      </c>
      <c r="P19" s="20">
        <v>1</v>
      </c>
    </row>
    <row r="20" spans="1:16" x14ac:dyDescent="0.25">
      <c r="A20">
        <v>1.6</v>
      </c>
      <c r="B20">
        <f t="shared" si="2"/>
        <v>1.6</v>
      </c>
      <c r="H20" s="2" t="s">
        <v>4</v>
      </c>
      <c r="I20">
        <v>0.4</v>
      </c>
      <c r="L20">
        <v>0.82510794508343999</v>
      </c>
      <c r="N20">
        <f t="shared" si="0"/>
        <v>-0.56995682196662401</v>
      </c>
      <c r="O20">
        <f t="shared" si="1"/>
        <v>0</v>
      </c>
      <c r="P20" s="20">
        <v>1</v>
      </c>
    </row>
    <row r="21" spans="1:16" x14ac:dyDescent="0.25">
      <c r="A21">
        <v>1.7</v>
      </c>
      <c r="B21">
        <f t="shared" si="2"/>
        <v>1.7</v>
      </c>
      <c r="H21" s="3" t="s">
        <v>5</v>
      </c>
      <c r="I21">
        <v>0.9</v>
      </c>
      <c r="L21">
        <v>0.82526113243735999</v>
      </c>
      <c r="N21">
        <f t="shared" si="0"/>
        <v>-0.56989554702505596</v>
      </c>
      <c r="O21">
        <f t="shared" si="1"/>
        <v>0</v>
      </c>
      <c r="P21" s="20">
        <v>1</v>
      </c>
    </row>
    <row r="22" spans="1:16" x14ac:dyDescent="0.25">
      <c r="A22">
        <v>1.8</v>
      </c>
      <c r="B22">
        <f t="shared" si="2"/>
        <v>1.8</v>
      </c>
      <c r="H22" s="18" t="s">
        <v>14</v>
      </c>
      <c r="I22">
        <v>0.9</v>
      </c>
      <c r="L22">
        <v>0.94872162601077004</v>
      </c>
      <c r="N22">
        <f t="shared" si="0"/>
        <v>-0.52051134959569201</v>
      </c>
      <c r="O22">
        <f t="shared" si="1"/>
        <v>0</v>
      </c>
      <c r="P22" s="20">
        <v>1</v>
      </c>
    </row>
    <row r="23" spans="1:16" x14ac:dyDescent="0.25">
      <c r="A23">
        <v>1.9</v>
      </c>
      <c r="B23">
        <f t="shared" si="2"/>
        <v>1.9</v>
      </c>
      <c r="H23" s="9" t="s">
        <v>7</v>
      </c>
      <c r="I23">
        <v>0.9</v>
      </c>
      <c r="L23">
        <v>1.0017052775838999</v>
      </c>
      <c r="N23">
        <f t="shared" si="0"/>
        <v>-0.49931788896644003</v>
      </c>
      <c r="O23">
        <f t="shared" si="1"/>
        <v>0</v>
      </c>
      <c r="P23" s="20">
        <v>1</v>
      </c>
    </row>
    <row r="24" spans="1:16" x14ac:dyDescent="0.25">
      <c r="A24">
        <v>2</v>
      </c>
      <c r="B24">
        <f t="shared" si="2"/>
        <v>2</v>
      </c>
      <c r="L24">
        <v>0.96678866682362297</v>
      </c>
      <c r="N24">
        <f t="shared" si="0"/>
        <v>-0.51328453327055079</v>
      </c>
      <c r="O24">
        <f t="shared" si="1"/>
        <v>0</v>
      </c>
      <c r="P24" s="20">
        <v>1</v>
      </c>
    </row>
    <row r="25" spans="1:16" x14ac:dyDescent="0.25">
      <c r="L25">
        <v>1.0308289439926901</v>
      </c>
      <c r="N25">
        <f t="shared" si="0"/>
        <v>-0.48766842240292396</v>
      </c>
      <c r="O25">
        <f t="shared" si="1"/>
        <v>0</v>
      </c>
      <c r="P25" s="20">
        <v>1</v>
      </c>
    </row>
    <row r="26" spans="1:16" x14ac:dyDescent="0.25">
      <c r="L26">
        <v>1.08319563558295</v>
      </c>
      <c r="N26">
        <f t="shared" si="0"/>
        <v>-0.46672174576682002</v>
      </c>
      <c r="O26">
        <f t="shared" si="1"/>
        <v>0</v>
      </c>
      <c r="P26" s="20">
        <v>1</v>
      </c>
    </row>
    <row r="27" spans="1:16" x14ac:dyDescent="0.25">
      <c r="L27">
        <v>0.92087642175838402</v>
      </c>
      <c r="N27">
        <f t="shared" si="0"/>
        <v>-0.53164943129664644</v>
      </c>
      <c r="O27">
        <f t="shared" si="1"/>
        <v>0</v>
      </c>
      <c r="P27" s="20">
        <v>1</v>
      </c>
    </row>
    <row r="28" spans="1:16" x14ac:dyDescent="0.25">
      <c r="L28">
        <v>0.99451827654759895</v>
      </c>
      <c r="N28">
        <f t="shared" si="0"/>
        <v>-0.5021926893809604</v>
      </c>
      <c r="O28">
        <f t="shared" si="1"/>
        <v>0</v>
      </c>
      <c r="P28" s="20">
        <v>1</v>
      </c>
    </row>
    <row r="29" spans="1:16" x14ac:dyDescent="0.25">
      <c r="L29">
        <v>0.954169422387943</v>
      </c>
      <c r="N29">
        <f t="shared" si="0"/>
        <v>-0.51833223104482284</v>
      </c>
      <c r="O29">
        <f t="shared" si="1"/>
        <v>0</v>
      </c>
      <c r="P29" s="20">
        <v>1</v>
      </c>
    </row>
    <row r="30" spans="1:16" x14ac:dyDescent="0.25">
      <c r="L30">
        <v>0.90358608314433997</v>
      </c>
      <c r="N30">
        <f t="shared" si="0"/>
        <v>-0.53856556674226397</v>
      </c>
      <c r="O30">
        <f t="shared" si="1"/>
        <v>0</v>
      </c>
      <c r="P30" s="20">
        <v>1</v>
      </c>
    </row>
    <row r="31" spans="1:16" x14ac:dyDescent="0.25">
      <c r="L31">
        <v>0.87786985432447795</v>
      </c>
      <c r="N31">
        <f t="shared" si="0"/>
        <v>-0.54885205827020878</v>
      </c>
      <c r="O31">
        <f t="shared" si="1"/>
        <v>0</v>
      </c>
      <c r="P31" s="20">
        <v>1</v>
      </c>
    </row>
    <row r="32" spans="1:16" x14ac:dyDescent="0.25">
      <c r="L32">
        <v>0.86659401832942196</v>
      </c>
      <c r="N32">
        <f t="shared" si="0"/>
        <v>-0.55336239266823117</v>
      </c>
      <c r="O32">
        <f t="shared" si="1"/>
        <v>0</v>
      </c>
      <c r="P32" s="20">
        <v>1</v>
      </c>
    </row>
    <row r="33" spans="12:16" x14ac:dyDescent="0.25">
      <c r="L33">
        <v>0.75727838893833999</v>
      </c>
      <c r="N33">
        <f t="shared" si="0"/>
        <v>-0.59708864442466403</v>
      </c>
      <c r="O33">
        <f t="shared" si="1"/>
        <v>0</v>
      </c>
      <c r="P33" s="20">
        <v>1</v>
      </c>
    </row>
    <row r="34" spans="12:16" x14ac:dyDescent="0.25">
      <c r="L34">
        <v>0.65548951503696995</v>
      </c>
      <c r="N34">
        <f t="shared" si="0"/>
        <v>-0.63780419398521204</v>
      </c>
      <c r="O34">
        <f t="shared" si="1"/>
        <v>0</v>
      </c>
      <c r="P34" s="20">
        <v>1</v>
      </c>
    </row>
    <row r="35" spans="12:16" x14ac:dyDescent="0.25">
      <c r="L35">
        <v>0.68763962591788097</v>
      </c>
      <c r="N35">
        <f t="shared" si="0"/>
        <v>-0.62494414963284761</v>
      </c>
      <c r="O35">
        <f t="shared" si="1"/>
        <v>0</v>
      </c>
      <c r="P35" s="20">
        <v>1</v>
      </c>
    </row>
    <row r="36" spans="12:16" x14ac:dyDescent="0.25">
      <c r="L36">
        <v>0.65636507794671195</v>
      </c>
      <c r="N36">
        <f t="shared" si="0"/>
        <v>-0.63745396882131522</v>
      </c>
      <c r="O36">
        <f t="shared" si="1"/>
        <v>0</v>
      </c>
      <c r="P36" s="20">
        <v>1</v>
      </c>
    </row>
    <row r="37" spans="12:16" x14ac:dyDescent="0.25">
      <c r="L37">
        <v>0.49177591404322801</v>
      </c>
      <c r="N37">
        <f t="shared" si="0"/>
        <v>-0.70328963438270886</v>
      </c>
      <c r="O37">
        <f t="shared" si="1"/>
        <v>0</v>
      </c>
      <c r="P37" s="20">
        <v>1</v>
      </c>
    </row>
    <row r="38" spans="12:16" x14ac:dyDescent="0.25">
      <c r="L38">
        <v>0.355044890344968</v>
      </c>
      <c r="N38">
        <f t="shared" si="0"/>
        <v>-0.75798204386201284</v>
      </c>
      <c r="O38">
        <f t="shared" si="1"/>
        <v>0</v>
      </c>
      <c r="P38" s="20">
        <v>1</v>
      </c>
    </row>
    <row r="39" spans="12:16" x14ac:dyDescent="0.25">
      <c r="L39">
        <v>0.27561656791321498</v>
      </c>
      <c r="N39">
        <f t="shared" si="0"/>
        <v>-0.78975337283471403</v>
      </c>
      <c r="O39">
        <f t="shared" si="1"/>
        <v>0</v>
      </c>
      <c r="P39" s="20">
        <v>1</v>
      </c>
    </row>
    <row r="40" spans="12:16" x14ac:dyDescent="0.25">
      <c r="L40">
        <v>0.33847103709384202</v>
      </c>
      <c r="N40">
        <f t="shared" si="0"/>
        <v>-0.76461158516246319</v>
      </c>
      <c r="O40">
        <f t="shared" si="1"/>
        <v>0</v>
      </c>
      <c r="P40" s="20">
        <v>1</v>
      </c>
    </row>
    <row r="41" spans="12:16" x14ac:dyDescent="0.25">
      <c r="L41">
        <v>0.10391809494267</v>
      </c>
      <c r="N41">
        <f t="shared" si="0"/>
        <v>-0.85843276202293206</v>
      </c>
      <c r="O41">
        <f t="shared" si="1"/>
        <v>0</v>
      </c>
      <c r="P41" s="20">
        <v>1</v>
      </c>
    </row>
    <row r="42" spans="12:16" x14ac:dyDescent="0.25">
      <c r="L42">
        <v>0.238473941423481</v>
      </c>
      <c r="N42">
        <f t="shared" si="0"/>
        <v>-0.80461042343060762</v>
      </c>
      <c r="O42">
        <f t="shared" si="1"/>
        <v>0</v>
      </c>
      <c r="P42" s="20">
        <v>1</v>
      </c>
    </row>
    <row r="43" spans="12:16" x14ac:dyDescent="0.25">
      <c r="L43">
        <v>-6.5775395108331799E-3</v>
      </c>
      <c r="N43">
        <f t="shared" si="0"/>
        <v>-0.90263101580433325</v>
      </c>
      <c r="O43">
        <f t="shared" si="1"/>
        <v>0</v>
      </c>
      <c r="P43" s="20">
        <v>1</v>
      </c>
    </row>
    <row r="44" spans="12:16" x14ac:dyDescent="0.25">
      <c r="L44">
        <v>-9.1307057692939994E-2</v>
      </c>
      <c r="N44">
        <f t="shared" si="0"/>
        <v>-0.93652282307717605</v>
      </c>
      <c r="O44">
        <f t="shared" si="1"/>
        <v>0</v>
      </c>
      <c r="P44" s="20">
        <v>1</v>
      </c>
    </row>
    <row r="45" spans="12:16" x14ac:dyDescent="0.25">
      <c r="L45">
        <v>-0.29077203355173997</v>
      </c>
      <c r="N45">
        <f t="shared" si="0"/>
        <v>-1.0163088134206961</v>
      </c>
      <c r="O45">
        <f t="shared" si="1"/>
        <v>0</v>
      </c>
      <c r="P45" s="20">
        <v>1</v>
      </c>
    </row>
    <row r="46" spans="12:16" x14ac:dyDescent="0.25">
      <c r="L46">
        <v>-0.28755525306199697</v>
      </c>
      <c r="N46">
        <f t="shared" si="0"/>
        <v>-1.0150221012247989</v>
      </c>
      <c r="O46">
        <f t="shared" si="1"/>
        <v>0</v>
      </c>
      <c r="P46" s="20">
        <v>1</v>
      </c>
    </row>
    <row r="47" spans="12:16" x14ac:dyDescent="0.25">
      <c r="L47">
        <v>-0.36342461763283801</v>
      </c>
      <c r="N47">
        <f t="shared" si="0"/>
        <v>-1.0453698470531352</v>
      </c>
      <c r="O47">
        <f t="shared" si="1"/>
        <v>0</v>
      </c>
      <c r="P47" s="20">
        <v>1</v>
      </c>
    </row>
    <row r="48" spans="12:16" x14ac:dyDescent="0.25">
      <c r="L48">
        <v>-0.54407169101180997</v>
      </c>
      <c r="N48">
        <f t="shared" si="0"/>
        <v>-1.1176286764047241</v>
      </c>
      <c r="O48">
        <f t="shared" si="1"/>
        <v>0</v>
      </c>
      <c r="P48" s="20">
        <v>1</v>
      </c>
    </row>
    <row r="49" spans="12:16" x14ac:dyDescent="0.25">
      <c r="L49">
        <v>-0.70989679971547803</v>
      </c>
      <c r="N49">
        <f t="shared" si="0"/>
        <v>-1.1839587198861912</v>
      </c>
      <c r="O49">
        <f t="shared" si="1"/>
        <v>0</v>
      </c>
      <c r="P49" s="20">
        <v>1</v>
      </c>
    </row>
    <row r="50" spans="12:16" x14ac:dyDescent="0.25">
      <c r="L50">
        <v>-1.0078572162869599</v>
      </c>
      <c r="N50">
        <f t="shared" si="0"/>
        <v>-1.303142886514784</v>
      </c>
      <c r="O50">
        <f t="shared" si="1"/>
        <v>0</v>
      </c>
      <c r="P50" s="20">
        <v>1</v>
      </c>
    </row>
    <row r="51" spans="12:16" x14ac:dyDescent="0.25">
      <c r="L51">
        <v>-0.93278712214462001</v>
      </c>
      <c r="N51">
        <f t="shared" si="0"/>
        <v>-1.2731148488578481</v>
      </c>
      <c r="O51">
        <f t="shared" si="1"/>
        <v>0</v>
      </c>
      <c r="P51" s="20">
        <v>1</v>
      </c>
    </row>
    <row r="52" spans="12:16" x14ac:dyDescent="0.25">
      <c r="L52">
        <v>-0.12398764900788201</v>
      </c>
      <c r="N52">
        <f t="shared" si="0"/>
        <v>-0.94959505960315282</v>
      </c>
      <c r="O52">
        <f t="shared" si="1"/>
        <v>0</v>
      </c>
      <c r="P52" s="20">
        <v>1</v>
      </c>
    </row>
    <row r="53" spans="12:16" x14ac:dyDescent="0.25">
      <c r="L53">
        <v>-0.24723670146521701</v>
      </c>
      <c r="N53">
        <f t="shared" si="0"/>
        <v>-0.99889468058608677</v>
      </c>
      <c r="O53">
        <f t="shared" si="1"/>
        <v>0</v>
      </c>
      <c r="P53" s="20">
        <v>1</v>
      </c>
    </row>
    <row r="54" spans="12:16" x14ac:dyDescent="0.25">
      <c r="L54">
        <v>-0.36935768204764102</v>
      </c>
      <c r="N54">
        <f t="shared" si="0"/>
        <v>-1.0477430728190564</v>
      </c>
      <c r="O54">
        <f t="shared" si="1"/>
        <v>0</v>
      </c>
      <c r="P54" s="20">
        <v>1</v>
      </c>
    </row>
    <row r="55" spans="12:16" x14ac:dyDescent="0.25">
      <c r="L55">
        <v>-0.49789217799987801</v>
      </c>
      <c r="N55">
        <f t="shared" si="0"/>
        <v>-1.0991568711999513</v>
      </c>
      <c r="O55">
        <f t="shared" si="1"/>
        <v>0</v>
      </c>
      <c r="P55" s="20">
        <v>1</v>
      </c>
    </row>
    <row r="56" spans="12:16" x14ac:dyDescent="0.25">
      <c r="L56">
        <v>-0.60699869927753802</v>
      </c>
      <c r="N56">
        <f t="shared" si="0"/>
        <v>-1.1427994797110153</v>
      </c>
      <c r="O56">
        <f t="shared" si="1"/>
        <v>0</v>
      </c>
      <c r="P56" s="20">
        <v>1</v>
      </c>
    </row>
    <row r="57" spans="12:16" x14ac:dyDescent="0.25">
      <c r="L57">
        <v>-0.75155697570783697</v>
      </c>
      <c r="N57">
        <f t="shared" si="0"/>
        <v>-1.2006227902831348</v>
      </c>
      <c r="O57">
        <f t="shared" si="1"/>
        <v>0</v>
      </c>
      <c r="P57" s="20">
        <v>1</v>
      </c>
    </row>
    <row r="58" spans="12:16" x14ac:dyDescent="0.25">
      <c r="L58">
        <v>-0.85884861881094998</v>
      </c>
      <c r="N58">
        <f t="shared" si="0"/>
        <v>-1.2435394475243799</v>
      </c>
      <c r="O58">
        <f t="shared" si="1"/>
        <v>0</v>
      </c>
      <c r="P58" s="20">
        <v>1</v>
      </c>
    </row>
    <row r="59" spans="12:16" x14ac:dyDescent="0.25">
      <c r="L59">
        <v>-0.957834238130025</v>
      </c>
      <c r="N59">
        <f t="shared" si="0"/>
        <v>-1.28313369525201</v>
      </c>
      <c r="O59">
        <f t="shared" si="1"/>
        <v>0</v>
      </c>
      <c r="P59" s="20">
        <v>1</v>
      </c>
    </row>
    <row r="60" spans="12:16" x14ac:dyDescent="0.25">
      <c r="L60">
        <v>-1.0616026983250899</v>
      </c>
      <c r="N60">
        <f t="shared" si="0"/>
        <v>-1.3246410793300361</v>
      </c>
      <c r="O60">
        <f t="shared" si="1"/>
        <v>0</v>
      </c>
      <c r="P60" s="20">
        <v>1</v>
      </c>
    </row>
    <row r="61" spans="12:16" x14ac:dyDescent="0.25">
      <c r="L61">
        <v>-1.1696343429218801</v>
      </c>
      <c r="N61">
        <f t="shared" si="0"/>
        <v>-1.367853737168752</v>
      </c>
      <c r="O61">
        <f t="shared" si="1"/>
        <v>0</v>
      </c>
      <c r="P61" s="20">
        <v>1</v>
      </c>
    </row>
    <row r="62" spans="12:16" x14ac:dyDescent="0.25">
      <c r="L62">
        <v>-1.2721158953740299</v>
      </c>
      <c r="N62">
        <f t="shared" si="0"/>
        <v>-1.408846358149612</v>
      </c>
      <c r="O62">
        <f t="shared" si="1"/>
        <v>0</v>
      </c>
      <c r="P62" s="20">
        <v>1</v>
      </c>
    </row>
    <row r="63" spans="12:16" x14ac:dyDescent="0.25">
      <c r="L63">
        <v>-1.3803832927470601</v>
      </c>
      <c r="N63">
        <f t="shared" si="0"/>
        <v>-1.4521533170988241</v>
      </c>
      <c r="O63">
        <f t="shared" si="1"/>
        <v>0</v>
      </c>
      <c r="P63" s="20">
        <v>1</v>
      </c>
    </row>
    <row r="64" spans="12:16" x14ac:dyDescent="0.25">
      <c r="L64">
        <v>-1.4808665738869899</v>
      </c>
      <c r="N64">
        <f t="shared" si="0"/>
        <v>-1.492346629554796</v>
      </c>
      <c r="O64">
        <f t="shared" si="1"/>
        <v>0</v>
      </c>
      <c r="P64" s="20">
        <v>1</v>
      </c>
    </row>
    <row r="65" spans="12:16" x14ac:dyDescent="0.25">
      <c r="L65">
        <v>-1.5489276641063301</v>
      </c>
      <c r="N65">
        <f t="shared" si="0"/>
        <v>-1.5195710656425321</v>
      </c>
      <c r="O65">
        <f t="shared" si="1"/>
        <v>0</v>
      </c>
      <c r="P65" s="20">
        <v>1</v>
      </c>
    </row>
    <row r="66" spans="12:16" x14ac:dyDescent="0.25">
      <c r="L66">
        <v>-1.59788681937383</v>
      </c>
      <c r="N66">
        <f t="shared" si="0"/>
        <v>-1.5391547277495321</v>
      </c>
      <c r="O66">
        <f t="shared" si="1"/>
        <v>0</v>
      </c>
      <c r="P66" s="20">
        <v>1</v>
      </c>
    </row>
    <row r="67" spans="12:16" x14ac:dyDescent="0.25">
      <c r="L67">
        <v>-1.6867114966075401</v>
      </c>
      <c r="N67">
        <f t="shared" ref="N67:N130" si="3">F$6*L67-J$12</f>
        <v>-1.574684598643016</v>
      </c>
      <c r="O67">
        <f t="shared" ref="O67:O130" si="4">IF(N67&lt;0,0,1)</f>
        <v>0</v>
      </c>
      <c r="P67" s="20">
        <v>1</v>
      </c>
    </row>
    <row r="68" spans="12:16" x14ac:dyDescent="0.25">
      <c r="L68">
        <v>-1.81268905111533</v>
      </c>
      <c r="N68">
        <f t="shared" si="3"/>
        <v>-1.6250756204461321</v>
      </c>
      <c r="O68">
        <f t="shared" si="4"/>
        <v>0</v>
      </c>
      <c r="P68" s="20">
        <v>1</v>
      </c>
    </row>
    <row r="69" spans="12:16" x14ac:dyDescent="0.25">
      <c r="L69">
        <v>-1.80984133637657</v>
      </c>
      <c r="N69">
        <f t="shared" si="3"/>
        <v>-1.623936534550628</v>
      </c>
      <c r="O69">
        <f t="shared" si="4"/>
        <v>0</v>
      </c>
      <c r="P69" s="20">
        <v>1</v>
      </c>
    </row>
    <row r="70" spans="12:16" x14ac:dyDescent="0.25">
      <c r="L70">
        <v>-1.9388507107264199</v>
      </c>
      <c r="N70">
        <f t="shared" si="3"/>
        <v>-1.675540284290568</v>
      </c>
      <c r="O70">
        <f t="shared" si="4"/>
        <v>0</v>
      </c>
      <c r="P70" s="20">
        <v>1</v>
      </c>
    </row>
    <row r="71" spans="12:16" x14ac:dyDescent="0.25">
      <c r="L71">
        <v>-1.9745526793288399</v>
      </c>
      <c r="N71">
        <f t="shared" si="3"/>
        <v>-1.6898210717315361</v>
      </c>
      <c r="O71">
        <f t="shared" si="4"/>
        <v>0</v>
      </c>
      <c r="P71" s="20">
        <v>1</v>
      </c>
    </row>
    <row r="72" spans="12:16" x14ac:dyDescent="0.25">
      <c r="L72">
        <v>-1.95318435886883</v>
      </c>
      <c r="N72">
        <f t="shared" si="3"/>
        <v>-1.681273743547532</v>
      </c>
      <c r="O72">
        <f t="shared" si="4"/>
        <v>0</v>
      </c>
      <c r="P72" s="20">
        <v>1</v>
      </c>
    </row>
    <row r="73" spans="12:16" x14ac:dyDescent="0.25">
      <c r="L73">
        <v>-1.98749965029243</v>
      </c>
      <c r="N73">
        <f t="shared" si="3"/>
        <v>-1.694999860116972</v>
      </c>
      <c r="O73">
        <f t="shared" si="4"/>
        <v>0</v>
      </c>
      <c r="P73" s="20">
        <v>1</v>
      </c>
    </row>
    <row r="74" spans="12:16" x14ac:dyDescent="0.25">
      <c r="L74">
        <v>-2.0421555395651998</v>
      </c>
      <c r="N74">
        <f t="shared" si="3"/>
        <v>-1.71686221582608</v>
      </c>
      <c r="O74">
        <f t="shared" si="4"/>
        <v>0</v>
      </c>
      <c r="P74" s="20">
        <v>1</v>
      </c>
    </row>
    <row r="75" spans="12:16" x14ac:dyDescent="0.25">
      <c r="L75">
        <v>-1.9841857342059399</v>
      </c>
      <c r="N75">
        <f t="shared" si="3"/>
        <v>-1.6936742936823759</v>
      </c>
      <c r="O75">
        <f t="shared" si="4"/>
        <v>0</v>
      </c>
      <c r="P75" s="20">
        <v>1</v>
      </c>
    </row>
    <row r="76" spans="12:16" x14ac:dyDescent="0.25">
      <c r="L76">
        <v>-2.06330760479235</v>
      </c>
      <c r="N76">
        <f t="shared" si="3"/>
        <v>-1.7253230419169401</v>
      </c>
      <c r="O76">
        <f t="shared" si="4"/>
        <v>0</v>
      </c>
      <c r="P76" s="20">
        <v>1</v>
      </c>
    </row>
    <row r="77" spans="12:16" x14ac:dyDescent="0.25">
      <c r="L77">
        <v>-1.9642741340614001</v>
      </c>
      <c r="N77">
        <f t="shared" si="3"/>
        <v>-1.6857096536245599</v>
      </c>
      <c r="O77">
        <f t="shared" si="4"/>
        <v>0</v>
      </c>
      <c r="P77" s="20">
        <v>1</v>
      </c>
    </row>
    <row r="78" spans="12:16" x14ac:dyDescent="0.25">
      <c r="L78">
        <v>-2.0202581552530501</v>
      </c>
      <c r="N78">
        <f t="shared" si="3"/>
        <v>-1.7081032621012202</v>
      </c>
      <c r="O78">
        <f t="shared" si="4"/>
        <v>0</v>
      </c>
      <c r="P78" s="20">
        <v>1</v>
      </c>
    </row>
    <row r="79" spans="12:16" x14ac:dyDescent="0.25">
      <c r="L79">
        <v>-1.94608199606774</v>
      </c>
      <c r="N79">
        <f t="shared" si="3"/>
        <v>-1.6784327984270959</v>
      </c>
      <c r="O79">
        <f t="shared" si="4"/>
        <v>0</v>
      </c>
      <c r="P79" s="20">
        <v>1</v>
      </c>
    </row>
    <row r="80" spans="12:16" x14ac:dyDescent="0.25">
      <c r="L80">
        <v>-1.9343560063130401</v>
      </c>
      <c r="N80">
        <f t="shared" si="3"/>
        <v>-1.6737424025252161</v>
      </c>
      <c r="O80">
        <f t="shared" si="4"/>
        <v>0</v>
      </c>
      <c r="P80" s="20">
        <v>1</v>
      </c>
    </row>
    <row r="81" spans="12:16" x14ac:dyDescent="0.25">
      <c r="L81">
        <v>-1.8270176575258601</v>
      </c>
      <c r="N81">
        <f t="shared" si="3"/>
        <v>-1.6308070630103439</v>
      </c>
      <c r="O81">
        <f t="shared" si="4"/>
        <v>0</v>
      </c>
      <c r="P81" s="20">
        <v>1</v>
      </c>
    </row>
    <row r="82" spans="12:16" x14ac:dyDescent="0.25">
      <c r="L82">
        <v>-1.7883858888130499</v>
      </c>
      <c r="N82">
        <f t="shared" si="3"/>
        <v>-1.6153543555252199</v>
      </c>
      <c r="O82">
        <f t="shared" si="4"/>
        <v>0</v>
      </c>
      <c r="P82" s="20">
        <v>1</v>
      </c>
    </row>
    <row r="83" spans="12:16" x14ac:dyDescent="0.25">
      <c r="L83">
        <v>-1.8008740334512801</v>
      </c>
      <c r="N83">
        <f t="shared" si="3"/>
        <v>-1.6203496133805122</v>
      </c>
      <c r="O83">
        <f t="shared" si="4"/>
        <v>0</v>
      </c>
      <c r="P83" s="20">
        <v>1</v>
      </c>
    </row>
    <row r="84" spans="12:16" x14ac:dyDescent="0.25">
      <c r="L84">
        <v>-1.78422512579098</v>
      </c>
      <c r="N84">
        <f t="shared" si="3"/>
        <v>-1.613690050316392</v>
      </c>
      <c r="O84">
        <f t="shared" si="4"/>
        <v>0</v>
      </c>
      <c r="P84" s="20">
        <v>1</v>
      </c>
    </row>
    <row r="85" spans="12:16" x14ac:dyDescent="0.25">
      <c r="L85">
        <v>-1.6828283205710699</v>
      </c>
      <c r="N85">
        <f t="shared" si="3"/>
        <v>-1.573131328228428</v>
      </c>
      <c r="O85">
        <f t="shared" si="4"/>
        <v>0</v>
      </c>
      <c r="P85" s="20">
        <v>1</v>
      </c>
    </row>
    <row r="86" spans="12:16" x14ac:dyDescent="0.25">
      <c r="L86">
        <v>-1.7540424711000699</v>
      </c>
      <c r="N86">
        <f t="shared" si="3"/>
        <v>-1.601616988440028</v>
      </c>
      <c r="O86">
        <f t="shared" si="4"/>
        <v>0</v>
      </c>
      <c r="P86" s="20">
        <v>1</v>
      </c>
    </row>
    <row r="87" spans="12:16" x14ac:dyDescent="0.25">
      <c r="L87">
        <v>-1.5680733002359899</v>
      </c>
      <c r="N87">
        <f t="shared" si="3"/>
        <v>-1.527229320094396</v>
      </c>
      <c r="O87">
        <f t="shared" si="4"/>
        <v>0</v>
      </c>
      <c r="P87" s="20">
        <v>1</v>
      </c>
    </row>
    <row r="88" spans="12:16" x14ac:dyDescent="0.25">
      <c r="L88">
        <v>-1.4383332681173799</v>
      </c>
      <c r="N88">
        <f t="shared" si="3"/>
        <v>-1.4753333072469519</v>
      </c>
      <c r="O88">
        <f t="shared" si="4"/>
        <v>0</v>
      </c>
      <c r="P88" s="20">
        <v>1</v>
      </c>
    </row>
    <row r="89" spans="12:16" x14ac:dyDescent="0.25">
      <c r="L89">
        <v>-1.3566146614046599</v>
      </c>
      <c r="N89">
        <f t="shared" si="3"/>
        <v>-1.4426458645618641</v>
      </c>
      <c r="O89">
        <f t="shared" si="4"/>
        <v>0</v>
      </c>
      <c r="P89" s="20">
        <v>1</v>
      </c>
    </row>
    <row r="90" spans="12:16" x14ac:dyDescent="0.25">
      <c r="L90">
        <v>-1.33636239703231</v>
      </c>
      <c r="N90">
        <f t="shared" si="3"/>
        <v>-1.434544958812924</v>
      </c>
      <c r="O90">
        <f t="shared" si="4"/>
        <v>0</v>
      </c>
      <c r="P90" s="20">
        <v>1</v>
      </c>
    </row>
    <row r="91" spans="12:16" x14ac:dyDescent="0.25">
      <c r="L91">
        <v>-1.29667760727799</v>
      </c>
      <c r="N91">
        <f t="shared" si="3"/>
        <v>-1.4186710429111962</v>
      </c>
      <c r="O91">
        <f t="shared" si="4"/>
        <v>0</v>
      </c>
      <c r="P91" s="20">
        <v>1</v>
      </c>
    </row>
    <row r="92" spans="12:16" x14ac:dyDescent="0.25">
      <c r="L92">
        <v>-1.1099088574660101</v>
      </c>
      <c r="N92">
        <f t="shared" si="3"/>
        <v>-1.3439635429864041</v>
      </c>
      <c r="O92">
        <f t="shared" si="4"/>
        <v>0</v>
      </c>
      <c r="P92" s="20">
        <v>1</v>
      </c>
    </row>
    <row r="93" spans="12:16" x14ac:dyDescent="0.25">
      <c r="L93">
        <v>-0.84592917374608601</v>
      </c>
      <c r="N93">
        <f t="shared" si="3"/>
        <v>-1.2383716694984344</v>
      </c>
      <c r="O93">
        <f t="shared" si="4"/>
        <v>0</v>
      </c>
      <c r="P93" s="20">
        <v>1</v>
      </c>
    </row>
    <row r="94" spans="12:16" x14ac:dyDescent="0.25">
      <c r="L94">
        <v>-0.855794710826973</v>
      </c>
      <c r="N94">
        <f t="shared" si="3"/>
        <v>-1.2423178843307894</v>
      </c>
      <c r="O94">
        <f t="shared" si="4"/>
        <v>0</v>
      </c>
      <c r="P94" s="20">
        <v>1</v>
      </c>
    </row>
    <row r="95" spans="12:16" x14ac:dyDescent="0.25">
      <c r="L95">
        <v>-0.68479254980930204</v>
      </c>
      <c r="N95">
        <f t="shared" si="3"/>
        <v>-1.1739170199237208</v>
      </c>
      <c r="O95">
        <f t="shared" si="4"/>
        <v>0</v>
      </c>
      <c r="P95" s="20">
        <v>1</v>
      </c>
    </row>
    <row r="96" spans="12:16" x14ac:dyDescent="0.25">
      <c r="L96">
        <v>-0.51422225152184897</v>
      </c>
      <c r="N96">
        <f t="shared" si="3"/>
        <v>-1.1056889006087396</v>
      </c>
      <c r="O96">
        <f t="shared" si="4"/>
        <v>0</v>
      </c>
      <c r="P96" s="20">
        <v>1</v>
      </c>
    </row>
    <row r="97" spans="12:16" x14ac:dyDescent="0.25">
      <c r="L97">
        <v>-0.387612556799943</v>
      </c>
      <c r="N97">
        <f t="shared" si="3"/>
        <v>-1.0550450227199772</v>
      </c>
      <c r="O97">
        <f t="shared" si="4"/>
        <v>0</v>
      </c>
      <c r="P97" s="20">
        <v>1</v>
      </c>
    </row>
    <row r="98" spans="12:16" x14ac:dyDescent="0.25">
      <c r="L98">
        <v>-0.51939719025496001</v>
      </c>
      <c r="N98">
        <f t="shared" si="3"/>
        <v>-1.1077588761019841</v>
      </c>
      <c r="O98">
        <f t="shared" si="4"/>
        <v>0</v>
      </c>
      <c r="P98" s="20">
        <v>1</v>
      </c>
    </row>
    <row r="99" spans="12:16" x14ac:dyDescent="0.25">
      <c r="L99">
        <v>-0.228760024694072</v>
      </c>
      <c r="N99">
        <f t="shared" si="3"/>
        <v>-0.99150400987762888</v>
      </c>
      <c r="O99">
        <f t="shared" si="4"/>
        <v>0</v>
      </c>
      <c r="P99" s="20">
        <v>1</v>
      </c>
    </row>
    <row r="100" spans="12:16" x14ac:dyDescent="0.25">
      <c r="L100">
        <v>-0.29378247724411899</v>
      </c>
      <c r="N100">
        <f t="shared" si="3"/>
        <v>-1.0175129908976477</v>
      </c>
      <c r="O100">
        <f t="shared" si="4"/>
        <v>0</v>
      </c>
      <c r="P100" s="20">
        <v>1</v>
      </c>
    </row>
    <row r="101" spans="12:16" x14ac:dyDescent="0.25">
      <c r="L101">
        <v>1.34310122427387E-2</v>
      </c>
      <c r="N101">
        <f t="shared" si="3"/>
        <v>-0.89462759510290457</v>
      </c>
      <c r="O101">
        <f t="shared" si="4"/>
        <v>0</v>
      </c>
      <c r="P101" s="20">
        <v>1</v>
      </c>
    </row>
    <row r="102" spans="12:16" x14ac:dyDescent="0.25">
      <c r="L102">
        <v>1.9963188241991301</v>
      </c>
      <c r="N102">
        <f t="shared" si="3"/>
        <v>-0.1014724703203479</v>
      </c>
      <c r="O102">
        <f t="shared" si="4"/>
        <v>0</v>
      </c>
      <c r="P102" s="20">
        <v>0</v>
      </c>
    </row>
    <row r="103" spans="12:16" x14ac:dyDescent="0.25">
      <c r="L103">
        <v>1.9972485141665599</v>
      </c>
      <c r="N103">
        <f t="shared" si="3"/>
        <v>-0.10110059433337604</v>
      </c>
      <c r="O103">
        <f t="shared" si="4"/>
        <v>0</v>
      </c>
      <c r="P103" s="20">
        <v>0</v>
      </c>
    </row>
    <row r="104" spans="12:16" x14ac:dyDescent="0.25">
      <c r="L104">
        <v>1.9780465788583801</v>
      </c>
      <c r="N104">
        <f t="shared" si="3"/>
        <v>-0.10878136845664799</v>
      </c>
      <c r="O104">
        <f t="shared" si="4"/>
        <v>0</v>
      </c>
      <c r="P104" s="20">
        <v>0</v>
      </c>
    </row>
    <row r="105" spans="12:16" x14ac:dyDescent="0.25">
      <c r="L105">
        <v>1.9732247772896601</v>
      </c>
      <c r="N105">
        <f t="shared" si="3"/>
        <v>-0.11071008908413593</v>
      </c>
      <c r="O105">
        <f t="shared" si="4"/>
        <v>0</v>
      </c>
      <c r="P105" s="20">
        <v>0</v>
      </c>
    </row>
    <row r="106" spans="12:16" x14ac:dyDescent="0.25">
      <c r="L106">
        <v>1.9550772239073899</v>
      </c>
      <c r="N106">
        <f t="shared" si="3"/>
        <v>-0.11796911043704406</v>
      </c>
      <c r="O106">
        <f t="shared" si="4"/>
        <v>0</v>
      </c>
      <c r="P106" s="20">
        <v>0</v>
      </c>
    </row>
    <row r="107" spans="12:16" x14ac:dyDescent="0.25">
      <c r="L107">
        <v>1.9238137888255999</v>
      </c>
      <c r="N107">
        <f t="shared" si="3"/>
        <v>-0.13047448446975995</v>
      </c>
      <c r="O107">
        <f t="shared" si="4"/>
        <v>0</v>
      </c>
      <c r="P107" s="20">
        <v>0</v>
      </c>
    </row>
    <row r="108" spans="12:16" x14ac:dyDescent="0.25">
      <c r="L108">
        <v>1.9492196945100499</v>
      </c>
      <c r="N108">
        <f t="shared" si="3"/>
        <v>-0.12031212219597998</v>
      </c>
      <c r="O108">
        <f t="shared" si="4"/>
        <v>0</v>
      </c>
      <c r="P108" s="20">
        <v>0</v>
      </c>
    </row>
    <row r="109" spans="12:16" x14ac:dyDescent="0.25">
      <c r="L109">
        <v>1.89534254245404</v>
      </c>
      <c r="N109">
        <f t="shared" si="3"/>
        <v>-0.14186298301838396</v>
      </c>
      <c r="O109">
        <f t="shared" si="4"/>
        <v>0</v>
      </c>
      <c r="P109" s="20">
        <v>0</v>
      </c>
    </row>
    <row r="110" spans="12:16" x14ac:dyDescent="0.25">
      <c r="L110">
        <v>1.8731040817892499</v>
      </c>
      <c r="N110">
        <f t="shared" si="3"/>
        <v>-0.15075836728430003</v>
      </c>
      <c r="O110">
        <f t="shared" si="4"/>
        <v>0</v>
      </c>
      <c r="P110" s="20">
        <v>0</v>
      </c>
    </row>
    <row r="111" spans="12:16" x14ac:dyDescent="0.25">
      <c r="L111">
        <v>1.8681575322530899</v>
      </c>
      <c r="N111">
        <f t="shared" si="3"/>
        <v>-0.15273698709876404</v>
      </c>
      <c r="O111">
        <f t="shared" si="4"/>
        <v>0</v>
      </c>
      <c r="P111" s="20">
        <v>0</v>
      </c>
    </row>
    <row r="112" spans="12:16" x14ac:dyDescent="0.25">
      <c r="L112">
        <v>1.8116641653633601</v>
      </c>
      <c r="N112">
        <f t="shared" si="3"/>
        <v>-0.17533433385465591</v>
      </c>
      <c r="O112">
        <f t="shared" si="4"/>
        <v>0</v>
      </c>
      <c r="P112" s="20">
        <v>0</v>
      </c>
    </row>
    <row r="113" spans="12:16" x14ac:dyDescent="0.25">
      <c r="L113">
        <v>1.8308699246168501</v>
      </c>
      <c r="N113">
        <f t="shared" si="3"/>
        <v>-0.16765203015325991</v>
      </c>
      <c r="O113">
        <f t="shared" si="4"/>
        <v>0</v>
      </c>
      <c r="P113" s="20">
        <v>0</v>
      </c>
    </row>
    <row r="114" spans="12:16" x14ac:dyDescent="0.25">
      <c r="L114">
        <v>1.7553124793934201</v>
      </c>
      <c r="N114">
        <f t="shared" si="3"/>
        <v>-0.19787500824263193</v>
      </c>
      <c r="O114">
        <f t="shared" si="4"/>
        <v>0</v>
      </c>
      <c r="P114" s="20">
        <v>0</v>
      </c>
    </row>
    <row r="115" spans="12:16" x14ac:dyDescent="0.25">
      <c r="L115">
        <v>1.7254448058552201</v>
      </c>
      <c r="N115">
        <f t="shared" si="3"/>
        <v>-0.20982207765791194</v>
      </c>
      <c r="O115">
        <f t="shared" si="4"/>
        <v>0</v>
      </c>
      <c r="P115" s="20">
        <v>0</v>
      </c>
    </row>
    <row r="116" spans="12:16" x14ac:dyDescent="0.25">
      <c r="L116">
        <v>1.68904788552912</v>
      </c>
      <c r="N116">
        <f t="shared" si="3"/>
        <v>-0.22438084578835193</v>
      </c>
      <c r="O116">
        <f t="shared" si="4"/>
        <v>0</v>
      </c>
      <c r="P116" s="20">
        <v>0</v>
      </c>
    </row>
    <row r="117" spans="12:16" x14ac:dyDescent="0.25">
      <c r="L117">
        <v>1.6105220635383699</v>
      </c>
      <c r="N117">
        <f t="shared" si="3"/>
        <v>-0.25579117458465206</v>
      </c>
      <c r="O117">
        <f t="shared" si="4"/>
        <v>0</v>
      </c>
      <c r="P117" s="20">
        <v>0</v>
      </c>
    </row>
    <row r="118" spans="12:16" x14ac:dyDescent="0.25">
      <c r="L118">
        <v>1.6331129520860701</v>
      </c>
      <c r="N118">
        <f t="shared" si="3"/>
        <v>-0.24675481916557196</v>
      </c>
      <c r="O118">
        <f t="shared" si="4"/>
        <v>0</v>
      </c>
      <c r="P118" s="20">
        <v>0</v>
      </c>
    </row>
    <row r="119" spans="12:16" x14ac:dyDescent="0.25">
      <c r="L119">
        <v>1.5624501965089399</v>
      </c>
      <c r="N119">
        <f t="shared" si="3"/>
        <v>-0.27501992139642406</v>
      </c>
      <c r="O119">
        <f t="shared" si="4"/>
        <v>0</v>
      </c>
      <c r="P119" s="20">
        <v>0</v>
      </c>
    </row>
    <row r="120" spans="12:16" x14ac:dyDescent="0.25">
      <c r="L120">
        <v>1.4358462251239801</v>
      </c>
      <c r="N120">
        <f t="shared" si="3"/>
        <v>-0.32566150995040799</v>
      </c>
      <c r="O120">
        <f t="shared" si="4"/>
        <v>0</v>
      </c>
      <c r="P120" s="20">
        <v>0</v>
      </c>
    </row>
    <row r="121" spans="12:16" x14ac:dyDescent="0.25">
      <c r="L121">
        <v>1.4563911964154601</v>
      </c>
      <c r="N121">
        <f t="shared" si="3"/>
        <v>-0.31744352143381593</v>
      </c>
      <c r="O121">
        <f t="shared" si="4"/>
        <v>0</v>
      </c>
      <c r="P121" s="20">
        <v>0</v>
      </c>
    </row>
    <row r="122" spans="12:16" x14ac:dyDescent="0.25">
      <c r="L122">
        <v>1.3933675521373099</v>
      </c>
      <c r="N122">
        <f t="shared" si="3"/>
        <v>-0.34265297914507609</v>
      </c>
      <c r="O122">
        <f t="shared" si="4"/>
        <v>0</v>
      </c>
      <c r="P122" s="20">
        <v>0</v>
      </c>
    </row>
    <row r="123" spans="12:16" x14ac:dyDescent="0.25">
      <c r="L123">
        <v>1.27576844658262</v>
      </c>
      <c r="N123">
        <f t="shared" si="3"/>
        <v>-0.38969262136695204</v>
      </c>
      <c r="O123">
        <f t="shared" si="4"/>
        <v>0</v>
      </c>
      <c r="P123" s="20">
        <v>0</v>
      </c>
    </row>
    <row r="124" spans="12:16" x14ac:dyDescent="0.25">
      <c r="L124">
        <v>1.32137523307275</v>
      </c>
      <c r="N124">
        <f t="shared" si="3"/>
        <v>-0.37144990677090006</v>
      </c>
      <c r="O124">
        <f t="shared" si="4"/>
        <v>0</v>
      </c>
      <c r="P124" s="20">
        <v>0</v>
      </c>
    </row>
    <row r="125" spans="12:16" x14ac:dyDescent="0.25">
      <c r="L125">
        <v>1.2284370225454</v>
      </c>
      <c r="N125">
        <f t="shared" si="3"/>
        <v>-0.40862519098184003</v>
      </c>
      <c r="O125">
        <f t="shared" si="4"/>
        <v>0</v>
      </c>
      <c r="P125" s="20">
        <v>0</v>
      </c>
    </row>
    <row r="126" spans="12:16" x14ac:dyDescent="0.25">
      <c r="L126">
        <v>1.1430115893454</v>
      </c>
      <c r="N126">
        <f t="shared" si="3"/>
        <v>-0.44279536426183996</v>
      </c>
      <c r="O126">
        <f t="shared" si="4"/>
        <v>0</v>
      </c>
      <c r="P126" s="20">
        <v>0</v>
      </c>
    </row>
    <row r="127" spans="12:16" x14ac:dyDescent="0.25">
      <c r="L127">
        <v>1.0378543880619</v>
      </c>
      <c r="N127">
        <f t="shared" si="3"/>
        <v>-0.48485824477523998</v>
      </c>
      <c r="O127">
        <f t="shared" si="4"/>
        <v>0</v>
      </c>
      <c r="P127" s="20">
        <v>0</v>
      </c>
    </row>
    <row r="128" spans="12:16" x14ac:dyDescent="0.25">
      <c r="L128">
        <v>1.0649710225670701</v>
      </c>
      <c r="N128">
        <f t="shared" si="3"/>
        <v>-0.47401159097317197</v>
      </c>
      <c r="O128">
        <f t="shared" si="4"/>
        <v>0</v>
      </c>
      <c r="P128" s="20">
        <v>0</v>
      </c>
    </row>
    <row r="129" spans="12:16" x14ac:dyDescent="0.25">
      <c r="L129">
        <v>0.93808421111658402</v>
      </c>
      <c r="N129">
        <f t="shared" si="3"/>
        <v>-0.52476631555336639</v>
      </c>
      <c r="O129">
        <f t="shared" si="4"/>
        <v>0</v>
      </c>
      <c r="P129" s="20">
        <v>0</v>
      </c>
    </row>
    <row r="130" spans="12:16" x14ac:dyDescent="0.25">
      <c r="L130">
        <v>0.98525534059627495</v>
      </c>
      <c r="N130">
        <f t="shared" si="3"/>
        <v>-0.50589786376149004</v>
      </c>
      <c r="O130">
        <f t="shared" si="4"/>
        <v>0</v>
      </c>
      <c r="P130" s="20">
        <v>0</v>
      </c>
    </row>
    <row r="131" spans="12:16" x14ac:dyDescent="0.25">
      <c r="L131">
        <v>0.72914352468562005</v>
      </c>
      <c r="N131">
        <f t="shared" ref="N131:N194" si="5">F$6*L131-J$12</f>
        <v>-0.60834259012575198</v>
      </c>
      <c r="O131">
        <f t="shared" ref="O131:O194" si="6">IF(N131&lt;0,0,1)</f>
        <v>0</v>
      </c>
      <c r="P131" s="20">
        <v>0</v>
      </c>
    </row>
    <row r="132" spans="12:16" x14ac:dyDescent="0.25">
      <c r="L132">
        <v>0.75025733972045805</v>
      </c>
      <c r="N132">
        <f t="shared" si="5"/>
        <v>-0.59989706411181676</v>
      </c>
      <c r="O132">
        <f t="shared" si="6"/>
        <v>0</v>
      </c>
      <c r="P132" s="20">
        <v>0</v>
      </c>
    </row>
    <row r="133" spans="12:16" x14ac:dyDescent="0.25">
      <c r="L133">
        <v>0.63891782224289195</v>
      </c>
      <c r="N133">
        <f t="shared" si="5"/>
        <v>-0.64443287110284331</v>
      </c>
      <c r="O133">
        <f t="shared" si="6"/>
        <v>0</v>
      </c>
      <c r="P133" s="20">
        <v>0</v>
      </c>
    </row>
    <row r="134" spans="12:16" x14ac:dyDescent="0.25">
      <c r="L134">
        <v>0.67071740644632605</v>
      </c>
      <c r="N134">
        <f t="shared" si="5"/>
        <v>-0.63171303742146967</v>
      </c>
      <c r="O134">
        <f t="shared" si="6"/>
        <v>0</v>
      </c>
      <c r="P134" s="20">
        <v>0</v>
      </c>
    </row>
    <row r="135" spans="12:16" x14ac:dyDescent="0.25">
      <c r="L135">
        <v>0.51165556303495296</v>
      </c>
      <c r="N135">
        <f t="shared" si="5"/>
        <v>-0.69533777478601877</v>
      </c>
      <c r="O135">
        <f t="shared" si="6"/>
        <v>0</v>
      </c>
      <c r="P135" s="20">
        <v>0</v>
      </c>
    </row>
    <row r="136" spans="12:16" x14ac:dyDescent="0.25">
      <c r="L136">
        <v>0.63854234588036995</v>
      </c>
      <c r="N136">
        <f t="shared" si="5"/>
        <v>-0.64458306164785206</v>
      </c>
      <c r="O136">
        <f t="shared" si="6"/>
        <v>0</v>
      </c>
      <c r="P136" s="20">
        <v>0</v>
      </c>
    </row>
    <row r="137" spans="12:16" x14ac:dyDescent="0.25">
      <c r="L137">
        <v>0.40187480159536898</v>
      </c>
      <c r="N137">
        <f t="shared" si="5"/>
        <v>-0.73925007936185239</v>
      </c>
      <c r="O137">
        <f t="shared" si="6"/>
        <v>0</v>
      </c>
      <c r="P137" s="20">
        <v>0</v>
      </c>
    </row>
    <row r="138" spans="12:16" x14ac:dyDescent="0.25">
      <c r="L138">
        <v>0.389639670058464</v>
      </c>
      <c r="N138">
        <f t="shared" si="5"/>
        <v>-0.74414413197661444</v>
      </c>
      <c r="O138">
        <f t="shared" si="6"/>
        <v>0</v>
      </c>
      <c r="P138" s="20">
        <v>0</v>
      </c>
    </row>
    <row r="139" spans="12:16" x14ac:dyDescent="0.25">
      <c r="L139">
        <v>0.18295812612651699</v>
      </c>
      <c r="N139">
        <f t="shared" si="5"/>
        <v>-0.82681674954939322</v>
      </c>
      <c r="O139">
        <f t="shared" si="6"/>
        <v>0</v>
      </c>
      <c r="P139" s="20">
        <v>0</v>
      </c>
    </row>
    <row r="140" spans="12:16" x14ac:dyDescent="0.25">
      <c r="L140">
        <v>0.102347681685709</v>
      </c>
      <c r="N140">
        <f t="shared" si="5"/>
        <v>-0.85906092732571637</v>
      </c>
      <c r="O140">
        <f t="shared" si="6"/>
        <v>0</v>
      </c>
      <c r="P140" s="20">
        <v>0</v>
      </c>
    </row>
    <row r="141" spans="12:16" x14ac:dyDescent="0.25">
      <c r="L141">
        <v>0.15296096122637001</v>
      </c>
      <c r="N141">
        <f t="shared" si="5"/>
        <v>-0.83881561550945205</v>
      </c>
      <c r="O141">
        <f t="shared" si="6"/>
        <v>0</v>
      </c>
      <c r="P141" s="20">
        <v>0</v>
      </c>
    </row>
    <row r="142" spans="12:16" x14ac:dyDescent="0.25">
      <c r="L142">
        <v>-7.0899965008196106E-2</v>
      </c>
      <c r="N142">
        <f t="shared" si="5"/>
        <v>-0.92835998600327851</v>
      </c>
      <c r="O142">
        <f t="shared" si="6"/>
        <v>0</v>
      </c>
      <c r="P142" s="20">
        <v>0</v>
      </c>
    </row>
    <row r="143" spans="12:16" x14ac:dyDescent="0.25">
      <c r="L143">
        <v>0.16810793103585001</v>
      </c>
      <c r="N143">
        <f t="shared" si="5"/>
        <v>-0.83275682758566005</v>
      </c>
      <c r="O143">
        <f t="shared" si="6"/>
        <v>0</v>
      </c>
      <c r="P143" s="20">
        <v>0</v>
      </c>
    </row>
    <row r="144" spans="12:16" x14ac:dyDescent="0.25">
      <c r="L144">
        <v>-3.2174399094991403E-2</v>
      </c>
      <c r="N144">
        <f t="shared" si="5"/>
        <v>-0.91286975963799655</v>
      </c>
      <c r="O144">
        <f t="shared" si="6"/>
        <v>0</v>
      </c>
      <c r="P144" s="20">
        <v>0</v>
      </c>
    </row>
    <row r="145" spans="12:16" x14ac:dyDescent="0.25">
      <c r="L145">
        <v>-0.34502568876706302</v>
      </c>
      <c r="N145">
        <f t="shared" si="5"/>
        <v>-1.0380102755068252</v>
      </c>
      <c r="O145">
        <f t="shared" si="6"/>
        <v>0</v>
      </c>
      <c r="P145" s="20">
        <v>0</v>
      </c>
    </row>
    <row r="146" spans="12:16" x14ac:dyDescent="0.25">
      <c r="L146">
        <v>-0.39798432282592699</v>
      </c>
      <c r="N146">
        <f t="shared" si="5"/>
        <v>-1.0591937291303708</v>
      </c>
      <c r="O146">
        <f t="shared" si="6"/>
        <v>0</v>
      </c>
      <c r="P146" s="20">
        <v>0</v>
      </c>
    </row>
    <row r="147" spans="12:16" x14ac:dyDescent="0.25">
      <c r="L147">
        <v>-0.36563680770919199</v>
      </c>
      <c r="N147">
        <f t="shared" si="5"/>
        <v>-1.0462547230836767</v>
      </c>
      <c r="O147">
        <f t="shared" si="6"/>
        <v>0</v>
      </c>
      <c r="P147" s="20">
        <v>0</v>
      </c>
    </row>
    <row r="148" spans="12:16" x14ac:dyDescent="0.25">
      <c r="L148">
        <v>-0.51297064376190304</v>
      </c>
      <c r="N148">
        <f t="shared" si="5"/>
        <v>-1.1051882575047611</v>
      </c>
      <c r="O148">
        <f t="shared" si="6"/>
        <v>0</v>
      </c>
      <c r="P148" s="20">
        <v>0</v>
      </c>
    </row>
    <row r="149" spans="12:16" x14ac:dyDescent="0.25">
      <c r="L149">
        <v>-0.54654921041875704</v>
      </c>
      <c r="N149">
        <f t="shared" si="5"/>
        <v>-1.1186196841675029</v>
      </c>
      <c r="O149">
        <f t="shared" si="6"/>
        <v>0</v>
      </c>
      <c r="P149" s="20">
        <v>0</v>
      </c>
    </row>
    <row r="150" spans="12:16" x14ac:dyDescent="0.25">
      <c r="L150">
        <v>-0.81183722436983796</v>
      </c>
      <c r="N150">
        <f t="shared" si="5"/>
        <v>-1.2247348897479351</v>
      </c>
      <c r="O150">
        <f t="shared" si="6"/>
        <v>0</v>
      </c>
      <c r="P150" s="20">
        <v>0</v>
      </c>
    </row>
    <row r="151" spans="12:16" x14ac:dyDescent="0.25">
      <c r="L151">
        <v>-0.68797327589245105</v>
      </c>
      <c r="N151">
        <f t="shared" si="5"/>
        <v>-1.1751893103569804</v>
      </c>
      <c r="O151">
        <f t="shared" si="6"/>
        <v>0</v>
      </c>
      <c r="P151" s="20">
        <v>0</v>
      </c>
    </row>
    <row r="152" spans="12:16" x14ac:dyDescent="0.25">
      <c r="L152">
        <v>-1.5479764826371101</v>
      </c>
      <c r="N152">
        <f t="shared" si="5"/>
        <v>-1.5191905930548439</v>
      </c>
      <c r="O152">
        <f t="shared" si="6"/>
        <v>0</v>
      </c>
      <c r="P152" s="20">
        <v>0</v>
      </c>
    </row>
    <row r="153" spans="12:16" x14ac:dyDescent="0.25">
      <c r="L153">
        <v>-1.54662946135943</v>
      </c>
      <c r="N153">
        <f t="shared" si="5"/>
        <v>-1.5186517845437719</v>
      </c>
      <c r="O153">
        <f t="shared" si="6"/>
        <v>0</v>
      </c>
      <c r="P153" s="20">
        <v>0</v>
      </c>
    </row>
    <row r="154" spans="12:16" x14ac:dyDescent="0.25">
      <c r="L154">
        <v>-1.53396875518735</v>
      </c>
      <c r="N154">
        <f t="shared" si="5"/>
        <v>-1.5135875020749401</v>
      </c>
      <c r="O154">
        <f t="shared" si="6"/>
        <v>0</v>
      </c>
      <c r="P154" s="20">
        <v>0</v>
      </c>
    </row>
    <row r="155" spans="12:16" x14ac:dyDescent="0.25">
      <c r="L155">
        <v>-1.52559795179504</v>
      </c>
      <c r="N155">
        <f t="shared" si="5"/>
        <v>-1.510239180718016</v>
      </c>
      <c r="O155">
        <f t="shared" si="6"/>
        <v>0</v>
      </c>
      <c r="P155" s="20">
        <v>0</v>
      </c>
    </row>
    <row r="156" spans="12:16" x14ac:dyDescent="0.25">
      <c r="L156">
        <v>-1.5183862288535701</v>
      </c>
      <c r="N156">
        <f t="shared" si="5"/>
        <v>-1.5073544915414281</v>
      </c>
      <c r="O156">
        <f t="shared" si="6"/>
        <v>0</v>
      </c>
      <c r="P156" s="20">
        <v>0</v>
      </c>
    </row>
    <row r="157" spans="12:16" x14ac:dyDescent="0.25">
      <c r="L157">
        <v>-1.4642703196395599</v>
      </c>
      <c r="N157">
        <f t="shared" si="5"/>
        <v>-1.485708127855824</v>
      </c>
      <c r="O157">
        <f t="shared" si="6"/>
        <v>0</v>
      </c>
      <c r="P157" s="20">
        <v>0</v>
      </c>
    </row>
    <row r="158" spans="12:16" x14ac:dyDescent="0.25">
      <c r="L158">
        <v>-1.4641422891700699</v>
      </c>
      <c r="N158">
        <f t="shared" si="5"/>
        <v>-1.4856569156680282</v>
      </c>
      <c r="O158">
        <f t="shared" si="6"/>
        <v>0</v>
      </c>
      <c r="P158" s="20">
        <v>0</v>
      </c>
    </row>
    <row r="159" spans="12:16" x14ac:dyDescent="0.25">
      <c r="L159">
        <v>-1.4541658880337101</v>
      </c>
      <c r="N159">
        <f t="shared" si="5"/>
        <v>-1.4816663552134841</v>
      </c>
      <c r="O159">
        <f t="shared" si="6"/>
        <v>0</v>
      </c>
      <c r="P159" s="20">
        <v>0</v>
      </c>
    </row>
    <row r="160" spans="12:16" x14ac:dyDescent="0.25">
      <c r="L160">
        <v>-1.4447832157624001</v>
      </c>
      <c r="N160">
        <f t="shared" si="5"/>
        <v>-1.4779132863049602</v>
      </c>
      <c r="O160">
        <f t="shared" si="6"/>
        <v>0</v>
      </c>
      <c r="P160" s="20">
        <v>0</v>
      </c>
    </row>
    <row r="161" spans="12:16" x14ac:dyDescent="0.25">
      <c r="L161">
        <v>-1.42603350749434</v>
      </c>
      <c r="N161">
        <f t="shared" si="5"/>
        <v>-1.470413402997736</v>
      </c>
      <c r="O161">
        <f t="shared" si="6"/>
        <v>0</v>
      </c>
      <c r="P161" s="20">
        <v>0</v>
      </c>
    </row>
    <row r="162" spans="12:16" x14ac:dyDescent="0.25">
      <c r="L162">
        <v>-1.4086788168052999</v>
      </c>
      <c r="N162">
        <f t="shared" si="5"/>
        <v>-1.4634715267221199</v>
      </c>
      <c r="O162">
        <f t="shared" si="6"/>
        <v>0</v>
      </c>
      <c r="P162" s="20">
        <v>0</v>
      </c>
    </row>
    <row r="163" spans="12:16" x14ac:dyDescent="0.25">
      <c r="L163">
        <v>-1.34565144246206</v>
      </c>
      <c r="N163">
        <f t="shared" si="5"/>
        <v>-1.438260576984824</v>
      </c>
      <c r="O163">
        <f t="shared" si="6"/>
        <v>0</v>
      </c>
      <c r="P163" s="20">
        <v>0</v>
      </c>
    </row>
    <row r="164" spans="12:16" x14ac:dyDescent="0.25">
      <c r="L164">
        <v>-1.2799552024671299</v>
      </c>
      <c r="N164">
        <f t="shared" si="5"/>
        <v>-1.411982080986852</v>
      </c>
      <c r="O164">
        <f t="shared" si="6"/>
        <v>0</v>
      </c>
      <c r="P164" s="20">
        <v>0</v>
      </c>
    </row>
    <row r="165" spans="12:16" x14ac:dyDescent="0.25">
      <c r="L165">
        <v>-1.2232625413331499</v>
      </c>
      <c r="N165">
        <f t="shared" si="5"/>
        <v>-1.3893050165332599</v>
      </c>
      <c r="O165">
        <f t="shared" si="6"/>
        <v>0</v>
      </c>
      <c r="P165" s="20">
        <v>0</v>
      </c>
    </row>
    <row r="166" spans="12:16" x14ac:dyDescent="0.25">
      <c r="L166">
        <v>-1.22711593580737</v>
      </c>
      <c r="N166">
        <f t="shared" si="5"/>
        <v>-1.390846374322948</v>
      </c>
      <c r="O166">
        <f t="shared" si="6"/>
        <v>0</v>
      </c>
      <c r="P166" s="20">
        <v>0</v>
      </c>
    </row>
    <row r="167" spans="12:16" x14ac:dyDescent="0.25">
      <c r="L167">
        <v>-1.1418982758287699</v>
      </c>
      <c r="N167">
        <f t="shared" si="5"/>
        <v>-1.3567593103315079</v>
      </c>
      <c r="O167">
        <f t="shared" si="6"/>
        <v>0</v>
      </c>
      <c r="P167" s="20">
        <v>0</v>
      </c>
    </row>
    <row r="168" spans="12:16" x14ac:dyDescent="0.25">
      <c r="L168">
        <v>-1.14805053009159</v>
      </c>
      <c r="N168">
        <f t="shared" si="5"/>
        <v>-1.3592202120366359</v>
      </c>
      <c r="O168">
        <f t="shared" si="6"/>
        <v>0</v>
      </c>
      <c r="P168" s="20">
        <v>0</v>
      </c>
    </row>
    <row r="169" spans="12:16" x14ac:dyDescent="0.25">
      <c r="L169">
        <v>-1.08334760169182</v>
      </c>
      <c r="N169">
        <f t="shared" si="5"/>
        <v>-1.333339040676728</v>
      </c>
      <c r="O169">
        <f t="shared" si="6"/>
        <v>0</v>
      </c>
      <c r="P169" s="20">
        <v>0</v>
      </c>
    </row>
    <row r="170" spans="12:16" x14ac:dyDescent="0.25">
      <c r="L170">
        <v>-1.0197237417696301</v>
      </c>
      <c r="N170">
        <f t="shared" si="5"/>
        <v>-1.307889496707852</v>
      </c>
      <c r="O170">
        <f t="shared" si="6"/>
        <v>0</v>
      </c>
      <c r="P170" s="20">
        <v>0</v>
      </c>
    </row>
    <row r="171" spans="12:16" x14ac:dyDescent="0.25">
      <c r="L171">
        <v>-0.97051542160503201</v>
      </c>
      <c r="N171">
        <f t="shared" si="5"/>
        <v>-1.288206168642013</v>
      </c>
      <c r="O171">
        <f t="shared" si="6"/>
        <v>0</v>
      </c>
      <c r="P171" s="20">
        <v>0</v>
      </c>
    </row>
    <row r="172" spans="12:16" x14ac:dyDescent="0.25">
      <c r="L172">
        <v>-0.88363120994800903</v>
      </c>
      <c r="N172">
        <f t="shared" si="5"/>
        <v>-1.2534524839792036</v>
      </c>
      <c r="O172">
        <f t="shared" si="6"/>
        <v>0</v>
      </c>
      <c r="P172" s="20">
        <v>0</v>
      </c>
    </row>
    <row r="173" spans="12:16" x14ac:dyDescent="0.25">
      <c r="L173">
        <v>-0.86187977198795696</v>
      </c>
      <c r="N173">
        <f t="shared" si="5"/>
        <v>-1.2447519087951828</v>
      </c>
      <c r="O173">
        <f t="shared" si="6"/>
        <v>0</v>
      </c>
      <c r="P173" s="20">
        <v>0</v>
      </c>
    </row>
    <row r="174" spans="12:16" x14ac:dyDescent="0.25">
      <c r="L174">
        <v>-0.79781381508159399</v>
      </c>
      <c r="N174">
        <f t="shared" si="5"/>
        <v>-1.2191255260326377</v>
      </c>
      <c r="O174">
        <f t="shared" si="6"/>
        <v>0</v>
      </c>
      <c r="P174" s="20">
        <v>0</v>
      </c>
    </row>
    <row r="175" spans="12:16" x14ac:dyDescent="0.25">
      <c r="L175">
        <v>-0.82698683467539003</v>
      </c>
      <c r="N175">
        <f t="shared" si="5"/>
        <v>-1.2307947338701561</v>
      </c>
      <c r="O175">
        <f t="shared" si="6"/>
        <v>0</v>
      </c>
      <c r="P175" s="20">
        <v>0</v>
      </c>
    </row>
    <row r="176" spans="12:16" x14ac:dyDescent="0.25">
      <c r="L176">
        <v>-0.74949521262577601</v>
      </c>
      <c r="N176">
        <f t="shared" si="5"/>
        <v>-1.1997980850503105</v>
      </c>
      <c r="O176">
        <f t="shared" si="6"/>
        <v>0</v>
      </c>
      <c r="P176" s="20">
        <v>0</v>
      </c>
    </row>
    <row r="177" spans="12:16" x14ac:dyDescent="0.25">
      <c r="L177">
        <v>-0.65363977918520499</v>
      </c>
      <c r="N177">
        <f t="shared" si="5"/>
        <v>-1.1614559116740821</v>
      </c>
      <c r="O177">
        <f t="shared" si="6"/>
        <v>0</v>
      </c>
      <c r="P177" s="20">
        <v>0</v>
      </c>
    </row>
    <row r="178" spans="12:16" x14ac:dyDescent="0.25">
      <c r="L178">
        <v>-0.53043161525989002</v>
      </c>
      <c r="N178">
        <f t="shared" si="5"/>
        <v>-1.1121726461039561</v>
      </c>
      <c r="O178">
        <f t="shared" si="6"/>
        <v>0</v>
      </c>
      <c r="P178" s="20">
        <v>0</v>
      </c>
    </row>
    <row r="179" spans="12:16" x14ac:dyDescent="0.25">
      <c r="L179">
        <v>-0.514425683121564</v>
      </c>
      <c r="N179">
        <f t="shared" si="5"/>
        <v>-1.1057702732486256</v>
      </c>
      <c r="O179">
        <f t="shared" si="6"/>
        <v>0</v>
      </c>
      <c r="P179" s="20">
        <v>0</v>
      </c>
    </row>
    <row r="180" spans="12:16" x14ac:dyDescent="0.25">
      <c r="L180">
        <v>-0.43538042293790802</v>
      </c>
      <c r="N180">
        <f t="shared" si="5"/>
        <v>-1.0741521691751632</v>
      </c>
      <c r="O180">
        <f t="shared" si="6"/>
        <v>0</v>
      </c>
      <c r="P180" s="20">
        <v>0</v>
      </c>
    </row>
    <row r="181" spans="12:16" x14ac:dyDescent="0.25">
      <c r="L181">
        <v>-0.42505800432903801</v>
      </c>
      <c r="N181">
        <f t="shared" si="5"/>
        <v>-1.0700232017316154</v>
      </c>
      <c r="O181">
        <f t="shared" si="6"/>
        <v>0</v>
      </c>
      <c r="P181" s="20">
        <v>0</v>
      </c>
    </row>
    <row r="182" spans="12:16" x14ac:dyDescent="0.25">
      <c r="L182">
        <v>-0.31244351335348097</v>
      </c>
      <c r="N182">
        <f t="shared" si="5"/>
        <v>-1.0249774053413925</v>
      </c>
      <c r="O182">
        <f t="shared" si="6"/>
        <v>0</v>
      </c>
      <c r="P182" s="20">
        <v>0</v>
      </c>
    </row>
    <row r="183" spans="12:16" x14ac:dyDescent="0.25">
      <c r="L183">
        <v>-0.23731296859944601</v>
      </c>
      <c r="N183">
        <f t="shared" si="5"/>
        <v>-0.99492518743977842</v>
      </c>
      <c r="O183">
        <f t="shared" si="6"/>
        <v>0</v>
      </c>
      <c r="P183" s="20">
        <v>0</v>
      </c>
    </row>
    <row r="184" spans="12:16" x14ac:dyDescent="0.25">
      <c r="L184">
        <v>1.3987951279964999E-2</v>
      </c>
      <c r="N184">
        <f t="shared" si="5"/>
        <v>-0.89440481948801398</v>
      </c>
      <c r="O184">
        <f t="shared" si="6"/>
        <v>0</v>
      </c>
      <c r="P184" s="20">
        <v>0</v>
      </c>
    </row>
    <row r="185" spans="12:16" x14ac:dyDescent="0.25">
      <c r="L185">
        <v>-6.3911465224581604E-2</v>
      </c>
      <c r="N185">
        <f t="shared" si="5"/>
        <v>-0.92556458608983272</v>
      </c>
      <c r="O185">
        <f t="shared" si="6"/>
        <v>0</v>
      </c>
      <c r="P185" s="20">
        <v>0</v>
      </c>
    </row>
    <row r="186" spans="12:16" x14ac:dyDescent="0.25">
      <c r="L186">
        <v>-7.5520653436996196E-2</v>
      </c>
      <c r="N186">
        <f t="shared" si="5"/>
        <v>-0.93020826137479851</v>
      </c>
      <c r="O186">
        <f t="shared" si="6"/>
        <v>0</v>
      </c>
      <c r="P186" s="20">
        <v>0</v>
      </c>
    </row>
    <row r="187" spans="12:16" x14ac:dyDescent="0.25">
      <c r="L187">
        <v>0.11079503593053699</v>
      </c>
      <c r="N187">
        <f t="shared" si="5"/>
        <v>-0.85568198562778519</v>
      </c>
      <c r="O187">
        <f t="shared" si="6"/>
        <v>0</v>
      </c>
      <c r="P187" s="20">
        <v>0</v>
      </c>
    </row>
    <row r="188" spans="12:16" x14ac:dyDescent="0.25">
      <c r="L188">
        <v>0.17023056081024701</v>
      </c>
      <c r="N188">
        <f t="shared" si="5"/>
        <v>-0.83190777567590124</v>
      </c>
      <c r="O188">
        <f t="shared" si="6"/>
        <v>0</v>
      </c>
      <c r="P188" s="20">
        <v>0</v>
      </c>
    </row>
    <row r="189" spans="12:16" x14ac:dyDescent="0.25">
      <c r="L189">
        <v>0.16361384079798599</v>
      </c>
      <c r="N189">
        <f t="shared" si="5"/>
        <v>-0.83455446368080566</v>
      </c>
      <c r="O189">
        <f t="shared" si="6"/>
        <v>0</v>
      </c>
      <c r="P189" s="20">
        <v>0</v>
      </c>
    </row>
    <row r="190" spans="12:16" x14ac:dyDescent="0.25">
      <c r="L190">
        <v>0.33453775602189201</v>
      </c>
      <c r="N190">
        <f t="shared" si="5"/>
        <v>-0.7661848975912432</v>
      </c>
      <c r="O190">
        <f t="shared" si="6"/>
        <v>0</v>
      </c>
      <c r="P190" s="20">
        <v>0</v>
      </c>
    </row>
    <row r="191" spans="12:16" x14ac:dyDescent="0.25">
      <c r="L191">
        <v>0.316006907420459</v>
      </c>
      <c r="N191">
        <f t="shared" si="5"/>
        <v>-0.77359723703181638</v>
      </c>
      <c r="O191">
        <f t="shared" si="6"/>
        <v>0</v>
      </c>
      <c r="P191" s="20">
        <v>0</v>
      </c>
    </row>
    <row r="192" spans="12:16" x14ac:dyDescent="0.25">
      <c r="L192">
        <v>0.47403664630567799</v>
      </c>
      <c r="N192">
        <f t="shared" si="5"/>
        <v>-0.7103853414777288</v>
      </c>
      <c r="O192">
        <f t="shared" si="6"/>
        <v>0</v>
      </c>
      <c r="P192" s="20">
        <v>0</v>
      </c>
    </row>
    <row r="193" spans="12:16" x14ac:dyDescent="0.25">
      <c r="L193">
        <v>0.48530388380399297</v>
      </c>
      <c r="N193">
        <f t="shared" si="5"/>
        <v>-0.70587844647840281</v>
      </c>
      <c r="O193">
        <f t="shared" si="6"/>
        <v>0</v>
      </c>
      <c r="P193" s="20">
        <v>0</v>
      </c>
    </row>
    <row r="194" spans="12:16" x14ac:dyDescent="0.25">
      <c r="L194">
        <v>0.39560311765589401</v>
      </c>
      <c r="N194">
        <f t="shared" si="5"/>
        <v>-0.74175875293764237</v>
      </c>
      <c r="O194">
        <f t="shared" si="6"/>
        <v>0</v>
      </c>
      <c r="P194" s="20">
        <v>0</v>
      </c>
    </row>
    <row r="195" spans="12:16" x14ac:dyDescent="0.25">
      <c r="L195">
        <v>0.67116624491916099</v>
      </c>
      <c r="N195">
        <f t="shared" ref="N195:N201" si="7">F$6*L195-J$12</f>
        <v>-0.6315335020323356</v>
      </c>
      <c r="O195">
        <f t="shared" ref="O195:O201" si="8">IF(N195&lt;0,0,1)</f>
        <v>0</v>
      </c>
      <c r="P195" s="20">
        <v>0</v>
      </c>
    </row>
    <row r="196" spans="12:16" x14ac:dyDescent="0.25">
      <c r="L196">
        <v>0.65206555424679502</v>
      </c>
      <c r="N196">
        <f t="shared" si="7"/>
        <v>-0.63917377830128208</v>
      </c>
      <c r="O196">
        <f t="shared" si="8"/>
        <v>0</v>
      </c>
      <c r="P196" s="20">
        <v>0</v>
      </c>
    </row>
    <row r="197" spans="12:16" x14ac:dyDescent="0.25">
      <c r="L197">
        <v>0.700858902286844</v>
      </c>
      <c r="N197">
        <f t="shared" si="7"/>
        <v>-0.61965643908526236</v>
      </c>
      <c r="O197">
        <f t="shared" si="8"/>
        <v>0</v>
      </c>
      <c r="P197" s="20">
        <v>0</v>
      </c>
    </row>
    <row r="198" spans="12:16" x14ac:dyDescent="0.25">
      <c r="L198">
        <v>1.0257353350435301</v>
      </c>
      <c r="N198">
        <f t="shared" si="7"/>
        <v>-0.48970586598258797</v>
      </c>
      <c r="O198">
        <f t="shared" si="8"/>
        <v>0</v>
      </c>
      <c r="P198" s="20">
        <v>0</v>
      </c>
    </row>
    <row r="199" spans="12:16" x14ac:dyDescent="0.25">
      <c r="L199">
        <v>0.93490314038377897</v>
      </c>
      <c r="N199">
        <f t="shared" si="7"/>
        <v>-0.52603874384648841</v>
      </c>
      <c r="O199">
        <f t="shared" si="8"/>
        <v>0</v>
      </c>
      <c r="P199" s="20">
        <v>0</v>
      </c>
    </row>
    <row r="200" spans="12:16" x14ac:dyDescent="0.25">
      <c r="L200">
        <v>1.00886167797763</v>
      </c>
      <c r="N200">
        <f t="shared" si="7"/>
        <v>-0.49645532880894799</v>
      </c>
      <c r="O200">
        <f t="shared" si="8"/>
        <v>0</v>
      </c>
      <c r="P200" s="20">
        <v>0</v>
      </c>
    </row>
    <row r="201" spans="12:16" x14ac:dyDescent="0.25">
      <c r="L201">
        <v>1.0820215252704299</v>
      </c>
      <c r="N201">
        <f t="shared" si="7"/>
        <v>-0.46719138989182801</v>
      </c>
      <c r="O201">
        <f t="shared" si="8"/>
        <v>0</v>
      </c>
      <c r="P201" s="20">
        <v>0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2019-10-22T13:17:51Z</dcterms:created>
  <dcterms:modified xsi:type="dcterms:W3CDTF">2019-11-28T14:31:27Z</dcterms:modified>
</cp:coreProperties>
</file>