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g610\OneDrive\Documentos\"/>
    </mc:Choice>
  </mc:AlternateContent>
  <xr:revisionPtr revIDLastSave="0" documentId="8_{2F284730-4BF9-4FDF-8D6A-578DE37357EE}" xr6:coauthVersionLast="47" xr6:coauthVersionMax="47" xr10:uidLastSave="{00000000-0000-0000-0000-000000000000}"/>
  <bookViews>
    <workbookView xWindow="-120" yWindow="-120" windowWidth="29040" windowHeight="16440" activeTab="1" xr2:uid="{4C4741A3-EC84-4324-9304-68271C635A49}"/>
  </bookViews>
  <sheets>
    <sheet name="Datos Generales" sheetId="1" r:id="rId1"/>
    <sheet name="Sucursales" sheetId="2" r:id="rId2"/>
    <sheet name="Datos de Empleados" sheetId="4" r:id="rId3"/>
  </sheets>
  <calcPr calcId="191029"/>
  <pivotCaches>
    <pivotCache cacheId="56" r:id="rId4"/>
    <pivotCache cacheId="71" r:id="rId5"/>
    <pivotCache cacheId="7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ospersonales_5f5f6e38-e428-43fa-8e18-ef84ab43606e" name="datospersonales" connection="DESKTOP-T56F8FG_MSSQLSERVER01 DatosGenerales Varias tablas"/>
          <x15:modelTable id="sucursal_bcc81558-3db8-4c93-ae7d-842310208132" name="sucursal" connection="DESKTOP-T56F8FG_MSSQLSERVER01 DatosGenerales Varias tablas"/>
        </x15:modelTables>
      </x15:dataModel>
    </ext>
  </extLst>
</workbook>
</file>

<file path=xl/calcChain.xml><?xml version="1.0" encoding="utf-8"?>
<calcChain xmlns="http://schemas.openxmlformats.org/spreadsheetml/2006/main">
  <c r="E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69DA58-55C4-42B0-8124-AAFDC55000E1}" odcFile="C:\Users\mg610\OneDrive\Documentos\Mis archivos de origen de datos\DESKTOP-T56F8FG_MSSQLSERVER01 DatosGenerales datosempleado.odc" keepAlive="1" name="DESKTOP-T56F8FG_MSSQLSERVER01 DatosGenerales datosempleado" type="5" refreshedVersion="8" background="1">
    <dbPr connection="Provider=SQLOLEDB.1;Integrated Security=SSPI;Persist Security Info=True;Initial Catalog=DatosGenerales;Data Source=DESKTOP-T56F8FG\MSSQLSERVER01;Use Procedure for Prepare=1;Auto Translate=True;Packet Size=4096;Workstation ID=DESKTOP-T56F8FG;Use Encryption for Data=False;Tag with column collation when possible=False" command="&quot;DatosGenerales&quot;.&quot;dbo&quot;.&quot;datosempleado&quot;" commandType="3"/>
  </connection>
  <connection id="2" xr16:uid="{ACC654EC-E0BE-445D-9BCA-497B36034CAB}" odcFile="C:\Users\mg610\OneDrive\Documentos\Mis archivos de origen de datos\DESKTOP-T56F8FG_MSSQLSERVER01 DatosGenerales Varias tablas.odc" name="DESKTOP-T56F8FG_MSSQLSERVER01 DatosGenerales Varias tablas" type="100" refreshedVersion="8" minRefreshableVersion="5">
    <extLst>
      <ext xmlns:x15="http://schemas.microsoft.com/office/spreadsheetml/2010/11/main" uri="{DE250136-89BD-433C-8126-D09CA5730AF9}">
        <x15:connection id="e30d270e-3d34-450d-b127-30f69e2febe1" autoDelete="1"/>
      </ext>
    </extLst>
  </connection>
  <connection id="3" xr16:uid="{E8572190-2AFF-4234-8172-979C945440E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<sst xmlns="http://schemas.openxmlformats.org/spreadsheetml/2006/main" count="121" uniqueCount="91">
  <si>
    <t>Suma de ID</t>
  </si>
  <si>
    <t>Etiquetas de fila</t>
  </si>
  <si>
    <t>Ana Fernández</t>
  </si>
  <si>
    <t>Carlos Ruiz</t>
  </si>
  <si>
    <t>Carmen López</t>
  </si>
  <si>
    <t>Elena Rodríguez</t>
  </si>
  <si>
    <t>José Ramírez</t>
  </si>
  <si>
    <t>Juan Pérez</t>
  </si>
  <si>
    <t>Laura Sánchez</t>
  </si>
  <si>
    <t>Luis Martínez</t>
  </si>
  <si>
    <t>María Gómez</t>
  </si>
  <si>
    <t>Miguel Torres</t>
  </si>
  <si>
    <t>Total general</t>
  </si>
  <si>
    <t>Calle Luna 456</t>
  </si>
  <si>
    <t>Boulevard de los Sueños 1</t>
  </si>
  <si>
    <t>Calle Verano 505</t>
  </si>
  <si>
    <t>Calle Estrella 101</t>
  </si>
  <si>
    <t>Boulevard Invierno 404</t>
  </si>
  <si>
    <t>Calle Falsa 123</t>
  </si>
  <si>
    <t>Calle Otoño 303</t>
  </si>
  <si>
    <t>Avenida del Sol 789</t>
  </si>
  <si>
    <t>Avenida Siempre Viva 742</t>
  </si>
  <si>
    <t>Avenida Primavera 202</t>
  </si>
  <si>
    <t>Ciudad D</t>
  </si>
  <si>
    <t>Ciudad C</t>
  </si>
  <si>
    <t>Ciudad J</t>
  </si>
  <si>
    <t>Ciudad F</t>
  </si>
  <si>
    <t>Ciudad I</t>
  </si>
  <si>
    <t>Ciudad A</t>
  </si>
  <si>
    <t>Ciudad H</t>
  </si>
  <si>
    <t>Ciudad E</t>
  </si>
  <si>
    <t>Ciudad B</t>
  </si>
  <si>
    <t>Ciudad G</t>
  </si>
  <si>
    <t>555-2345</t>
  </si>
  <si>
    <t>555-8765</t>
  </si>
  <si>
    <t>555-8901</t>
  </si>
  <si>
    <t>555-4567</t>
  </si>
  <si>
    <t>555-7890</t>
  </si>
  <si>
    <t>555-1234</t>
  </si>
  <si>
    <t>555-6789</t>
  </si>
  <si>
    <t>555-3456</t>
  </si>
  <si>
    <t>555-5678</t>
  </si>
  <si>
    <t>555-5679</t>
  </si>
  <si>
    <t>ana.fernandez@ejemplo.com</t>
  </si>
  <si>
    <t>carlos.ruiz@ejemplo.com</t>
  </si>
  <si>
    <t>carmen.lopez@ejemplo.com</t>
  </si>
  <si>
    <t>elena.rodriguez@ejemplo.com</t>
  </si>
  <si>
    <t>jose.ramirez@ejemplo.com</t>
  </si>
  <si>
    <t>juan.perez@ejemplo.com</t>
  </si>
  <si>
    <t>laura.sanchez@ejemplo.com</t>
  </si>
  <si>
    <t>luis.martinez@ejemplo.com</t>
  </si>
  <si>
    <t>maria.gomez@ejemplo.com</t>
  </si>
  <si>
    <t>miguel.torres@ejemplo.com</t>
  </si>
  <si>
    <t>Sucursal A</t>
  </si>
  <si>
    <t>Sucursal B</t>
  </si>
  <si>
    <t>Sucursal C</t>
  </si>
  <si>
    <t>Sucursal D</t>
  </si>
  <si>
    <t>Sucursal E</t>
  </si>
  <si>
    <t>Sucursal F</t>
  </si>
  <si>
    <t>Sucursal G</t>
  </si>
  <si>
    <t>Sucursal H</t>
  </si>
  <si>
    <t>Sucursal I</t>
  </si>
  <si>
    <t>Sucursal J</t>
  </si>
  <si>
    <t>Suma de Cantidad_ventas_anuales</t>
  </si>
  <si>
    <t>Femenino</t>
  </si>
  <si>
    <t>Masculino</t>
  </si>
  <si>
    <t>Analista</t>
  </si>
  <si>
    <t>Asistente</t>
  </si>
  <si>
    <t>Contador</t>
  </si>
  <si>
    <t>Desarrollador</t>
  </si>
  <si>
    <t>Diseñadora</t>
  </si>
  <si>
    <t>Gerente</t>
  </si>
  <si>
    <t>Marketing</t>
  </si>
  <si>
    <t>Recursos Humanos</t>
  </si>
  <si>
    <t>Soporte Técnico</t>
  </si>
  <si>
    <t>Ventas</t>
  </si>
  <si>
    <t>Suma de codigo</t>
  </si>
  <si>
    <t>Suma de datospersonales</t>
  </si>
  <si>
    <t>9:00 AM - 5:00 PM</t>
  </si>
  <si>
    <t>10:00 AM - 6:00 PM</t>
  </si>
  <si>
    <t>8:00 AM - 4:00 PM</t>
  </si>
  <si>
    <t>9:00 AM - 6:00 PM</t>
  </si>
  <si>
    <t>11:00 AM - 7:00 PM</t>
  </si>
  <si>
    <t>Suma de salario</t>
  </si>
  <si>
    <t>Suma de sucursal</t>
  </si>
  <si>
    <t>7</t>
  </si>
  <si>
    <t>Empleados Masculinos</t>
  </si>
  <si>
    <r>
      <rPr>
        <b/>
        <sz val="11"/>
        <color theme="1"/>
        <rFont val="Calibri"/>
        <family val="2"/>
        <scheme val="minor"/>
      </rPr>
      <t xml:space="preserve">¿Cuántos empleados son hombres? </t>
    </r>
    <r>
      <rPr>
        <sz val="11"/>
        <color theme="1"/>
        <rFont val="Calibri"/>
        <family val="2"/>
        <scheme val="minor"/>
      </rPr>
      <t xml:space="preserve">Como podemos observar son 5 </t>
    </r>
  </si>
  <si>
    <t>PREGUNTA</t>
  </si>
  <si>
    <r>
      <rPr>
        <b/>
        <sz val="11"/>
        <color theme="1"/>
        <rFont val="Calibri"/>
        <family val="2"/>
        <scheme val="minor"/>
      </rPr>
      <t>¿Cuál es la sucursal que gana menos actualmente?</t>
    </r>
    <r>
      <rPr>
        <sz val="11"/>
        <color theme="1"/>
        <rFont val="Calibri"/>
        <family val="2"/>
        <scheme val="minor"/>
      </rPr>
      <t xml:space="preserve"> Como se alcanza a apreciar es la sucursal A  </t>
    </r>
  </si>
  <si>
    <r>
      <rPr>
        <b/>
        <sz val="11"/>
        <color theme="1"/>
        <rFont val="Calibri"/>
        <family val="2"/>
        <scheme val="minor"/>
      </rPr>
      <t>¿Cual es la persona que gana mas?</t>
    </r>
    <r>
      <rPr>
        <sz val="11"/>
        <color theme="1"/>
        <rFont val="Calibri"/>
        <family val="2"/>
        <scheme val="minor"/>
      </rPr>
      <t xml:space="preserve"> Vemos que es el gerente, con el numero de empleado 1, que de acuerdo a los datos personales es Juan Pérez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</si>
</sst>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[Cubos OLAP.xlsx]Datos Generales!TablaDinámica1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Generales'!$B$1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'Datos Generales'!$A$2:$A$62</c:f>
              <c:multiLvlStrCache>
                <c:ptCount val="10"/>
                <c:lvl>
                  <c:pt idx="0">
                    <c:v>Femenino</c:v>
                  </c:pt>
                  <c:pt idx="1">
                    <c:v>Masculino</c:v>
                  </c:pt>
                  <c:pt idx="2">
                    <c:v>Femenino</c:v>
                  </c:pt>
                  <c:pt idx="3">
                    <c:v>Femenino</c:v>
                  </c:pt>
                  <c:pt idx="4">
                    <c:v>Masculino</c:v>
                  </c:pt>
                  <c:pt idx="5">
                    <c:v>Masculino</c:v>
                  </c:pt>
                  <c:pt idx="6">
                    <c:v>Femenino</c:v>
                  </c:pt>
                  <c:pt idx="7">
                    <c:v>Masculino</c:v>
                  </c:pt>
                  <c:pt idx="8">
                    <c:v>Femenino</c:v>
                  </c:pt>
                  <c:pt idx="9">
                    <c:v>Masculino</c:v>
                  </c:pt>
                </c:lvl>
                <c:lvl>
                  <c:pt idx="0">
                    <c:v>ana.fernandez@ejemplo.com</c:v>
                  </c:pt>
                  <c:pt idx="1">
                    <c:v>carlos.ruiz@ejemplo.com</c:v>
                  </c:pt>
                  <c:pt idx="2">
                    <c:v>carmen.lopez@ejemplo.com</c:v>
                  </c:pt>
                  <c:pt idx="3">
                    <c:v>elena.rodriguez@ejemplo.com</c:v>
                  </c:pt>
                  <c:pt idx="4">
                    <c:v>jose.ramirez@ejemplo.com</c:v>
                  </c:pt>
                  <c:pt idx="5">
                    <c:v>juan.perez@ejemplo.com</c:v>
                  </c:pt>
                  <c:pt idx="6">
                    <c:v>laura.sanchez@ejemplo.com</c:v>
                  </c:pt>
                  <c:pt idx="7">
                    <c:v>luis.martinez@ejemplo.com</c:v>
                  </c:pt>
                  <c:pt idx="8">
                    <c:v>maria.gomez@ejemplo.com</c:v>
                  </c:pt>
                  <c:pt idx="9">
                    <c:v>miguel.torres@ejemplo.com</c:v>
                  </c:pt>
                </c:lvl>
                <c:lvl>
                  <c:pt idx="0">
                    <c:v>555-2345</c:v>
                  </c:pt>
                  <c:pt idx="1">
                    <c:v>555-8765</c:v>
                  </c:pt>
                  <c:pt idx="2">
                    <c:v>555-8901</c:v>
                  </c:pt>
                  <c:pt idx="3">
                    <c:v>555-4567</c:v>
                  </c:pt>
                  <c:pt idx="4">
                    <c:v>555-7890</c:v>
                  </c:pt>
                  <c:pt idx="5">
                    <c:v>555-1234</c:v>
                  </c:pt>
                  <c:pt idx="6">
                    <c:v>555-6789</c:v>
                  </c:pt>
                  <c:pt idx="7">
                    <c:v>555-3456</c:v>
                  </c:pt>
                  <c:pt idx="8">
                    <c:v>555-5678</c:v>
                  </c:pt>
                  <c:pt idx="9">
                    <c:v>555-5679</c:v>
                  </c:pt>
                </c:lvl>
                <c:lvl>
                  <c:pt idx="0">
                    <c:v>Ciudad D</c:v>
                  </c:pt>
                  <c:pt idx="1">
                    <c:v>Ciudad C</c:v>
                  </c:pt>
                  <c:pt idx="2">
                    <c:v>Ciudad J</c:v>
                  </c:pt>
                  <c:pt idx="3">
                    <c:v>Ciudad F</c:v>
                  </c:pt>
                  <c:pt idx="4">
                    <c:v>Ciudad I</c:v>
                  </c:pt>
                  <c:pt idx="5">
                    <c:v>Ciudad A</c:v>
                  </c:pt>
                  <c:pt idx="6">
                    <c:v>Ciudad H</c:v>
                  </c:pt>
                  <c:pt idx="7">
                    <c:v>Ciudad E</c:v>
                  </c:pt>
                  <c:pt idx="8">
                    <c:v>Ciudad B</c:v>
                  </c:pt>
                  <c:pt idx="9">
                    <c:v>Ciudad G</c:v>
                  </c:pt>
                </c:lvl>
                <c:lvl>
                  <c:pt idx="0">
                    <c:v>7</c:v>
                  </c:pt>
                  <c:pt idx="1">
                    <c:v>Boulevard de los Sueños 1</c:v>
                  </c:pt>
                  <c:pt idx="2">
                    <c:v>Calle Verano 505</c:v>
                  </c:pt>
                  <c:pt idx="3">
                    <c:v>Calle Estrella 101</c:v>
                  </c:pt>
                  <c:pt idx="4">
                    <c:v>Boulevard Invierno 404</c:v>
                  </c:pt>
                  <c:pt idx="5">
                    <c:v>Calle Falsa 123</c:v>
                  </c:pt>
                  <c:pt idx="6">
                    <c:v>Calle Otoño 303</c:v>
                  </c:pt>
                  <c:pt idx="7">
                    <c:v>Avenida del Sol 789</c:v>
                  </c:pt>
                  <c:pt idx="8">
                    <c:v>Avenida Siempre Viva 742</c:v>
                  </c:pt>
                  <c:pt idx="9">
                    <c:v>Avenida Primavera 202</c:v>
                  </c:pt>
                </c:lvl>
                <c:lvl>
                  <c:pt idx="0">
                    <c:v>Ana Fernández</c:v>
                  </c:pt>
                  <c:pt idx="1">
                    <c:v>Carlos Ruiz</c:v>
                  </c:pt>
                  <c:pt idx="2">
                    <c:v>Carmen López</c:v>
                  </c:pt>
                  <c:pt idx="3">
                    <c:v>Elena Rodríguez</c:v>
                  </c:pt>
                  <c:pt idx="4">
                    <c:v>José Ramírez</c:v>
                  </c:pt>
                  <c:pt idx="5">
                    <c:v>Juan Pérez</c:v>
                  </c:pt>
                  <c:pt idx="6">
                    <c:v>Laura Sánchez</c:v>
                  </c:pt>
                  <c:pt idx="7">
                    <c:v>Luis Martínez</c:v>
                  </c:pt>
                  <c:pt idx="8">
                    <c:v>María Gómez</c:v>
                  </c:pt>
                  <c:pt idx="9">
                    <c:v>Miguel Torres</c:v>
                  </c:pt>
                </c:lvl>
              </c:multiLvlStrCache>
            </c:multiLvlStrRef>
          </c:cat>
          <c:val>
            <c:numRef>
              <c:f>'Datos Generales'!$B$2:$B$62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1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2-49D6-A581-60CC38456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180720"/>
        <c:axId val="1275181200"/>
      </c:barChart>
      <c:catAx>
        <c:axId val="127518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5181200"/>
        <c:crosses val="autoZero"/>
        <c:auto val="1"/>
        <c:lblAlgn val="ctr"/>
        <c:lblOffset val="100"/>
        <c:noMultiLvlLbl val="0"/>
      </c:catAx>
      <c:valAx>
        <c:axId val="12751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518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[Cubos OLAP.xlsx]Sucursales!TablaDinámica2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Sucursales!$B$1</c:f>
              <c:strCache>
                <c:ptCount val="1"/>
                <c:pt idx="0">
                  <c:v>Suma de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Sucursales!$A$2:$A$22</c:f>
              <c:multiLvlStrCache>
                <c:ptCount val="10"/>
                <c:lvl>
                  <c:pt idx="0">
                    <c:v>Calle Falsa 123</c:v>
                  </c:pt>
                  <c:pt idx="1">
                    <c:v>Avenida Siempre Viva 742</c:v>
                  </c:pt>
                  <c:pt idx="2">
                    <c:v>Boulevard de los Sueños 1</c:v>
                  </c:pt>
                  <c:pt idx="3">
                    <c:v>Calle Luna 456</c:v>
                  </c:pt>
                  <c:pt idx="4">
                    <c:v>Avenida del Sol 789</c:v>
                  </c:pt>
                  <c:pt idx="5">
                    <c:v>Calle Estrella 101</c:v>
                  </c:pt>
                  <c:pt idx="6">
                    <c:v>Avenida Primavera 202</c:v>
                  </c:pt>
                  <c:pt idx="7">
                    <c:v>Calle Otoño 303</c:v>
                  </c:pt>
                  <c:pt idx="8">
                    <c:v>Boulevard Invierno 404</c:v>
                  </c:pt>
                  <c:pt idx="9">
                    <c:v>Calle Verano 505</c:v>
                  </c:pt>
                </c:lvl>
                <c:lvl>
                  <c:pt idx="0">
                    <c:v>Sucursal A</c:v>
                  </c:pt>
                  <c:pt idx="1">
                    <c:v>Sucursal B</c:v>
                  </c:pt>
                  <c:pt idx="2">
                    <c:v>Sucursal C</c:v>
                  </c:pt>
                  <c:pt idx="3">
                    <c:v>Sucursal D</c:v>
                  </c:pt>
                  <c:pt idx="4">
                    <c:v>Sucursal E</c:v>
                  </c:pt>
                  <c:pt idx="5">
                    <c:v>Sucursal F</c:v>
                  </c:pt>
                  <c:pt idx="6">
                    <c:v>Sucursal G</c:v>
                  </c:pt>
                  <c:pt idx="7">
                    <c:v>Sucursal H</c:v>
                  </c:pt>
                  <c:pt idx="8">
                    <c:v>Sucursal I</c:v>
                  </c:pt>
                  <c:pt idx="9">
                    <c:v>Sucursal J</c:v>
                  </c:pt>
                </c:lvl>
              </c:multiLvlStrCache>
            </c:multiLvlStrRef>
          </c:cat>
          <c:val>
            <c:numRef>
              <c:f>Sucursales!$B$2:$B$22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6-4B70-B378-2D6BBF1E7004}"/>
            </c:ext>
          </c:extLst>
        </c:ser>
        <c:ser>
          <c:idx val="1"/>
          <c:order val="1"/>
          <c:tx>
            <c:strRef>
              <c:f>Sucursales!$C$1</c:f>
              <c:strCache>
                <c:ptCount val="1"/>
                <c:pt idx="0">
                  <c:v>Suma de Cantidad_ventas_anuales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Sucursales!$A$2:$A$22</c:f>
              <c:multiLvlStrCache>
                <c:ptCount val="10"/>
                <c:lvl>
                  <c:pt idx="0">
                    <c:v>Calle Falsa 123</c:v>
                  </c:pt>
                  <c:pt idx="1">
                    <c:v>Avenida Siempre Viva 742</c:v>
                  </c:pt>
                  <c:pt idx="2">
                    <c:v>Boulevard de los Sueños 1</c:v>
                  </c:pt>
                  <c:pt idx="3">
                    <c:v>Calle Luna 456</c:v>
                  </c:pt>
                  <c:pt idx="4">
                    <c:v>Avenida del Sol 789</c:v>
                  </c:pt>
                  <c:pt idx="5">
                    <c:v>Calle Estrella 101</c:v>
                  </c:pt>
                  <c:pt idx="6">
                    <c:v>Avenida Primavera 202</c:v>
                  </c:pt>
                  <c:pt idx="7">
                    <c:v>Calle Otoño 303</c:v>
                  </c:pt>
                  <c:pt idx="8">
                    <c:v>Boulevard Invierno 404</c:v>
                  </c:pt>
                  <c:pt idx="9">
                    <c:v>Calle Verano 505</c:v>
                  </c:pt>
                </c:lvl>
                <c:lvl>
                  <c:pt idx="0">
                    <c:v>Sucursal A</c:v>
                  </c:pt>
                  <c:pt idx="1">
                    <c:v>Sucursal B</c:v>
                  </c:pt>
                  <c:pt idx="2">
                    <c:v>Sucursal C</c:v>
                  </c:pt>
                  <c:pt idx="3">
                    <c:v>Sucursal D</c:v>
                  </c:pt>
                  <c:pt idx="4">
                    <c:v>Sucursal E</c:v>
                  </c:pt>
                  <c:pt idx="5">
                    <c:v>Sucursal F</c:v>
                  </c:pt>
                  <c:pt idx="6">
                    <c:v>Sucursal G</c:v>
                  </c:pt>
                  <c:pt idx="7">
                    <c:v>Sucursal H</c:v>
                  </c:pt>
                  <c:pt idx="8">
                    <c:v>Sucursal I</c:v>
                  </c:pt>
                  <c:pt idx="9">
                    <c:v>Sucursal J</c:v>
                  </c:pt>
                </c:lvl>
              </c:multiLvlStrCache>
            </c:multiLvlStrRef>
          </c:cat>
          <c:val>
            <c:numRef>
              <c:f>Sucursales!$C$2:$C$22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150000</c:v>
                </c:pt>
                <c:pt idx="3">
                  <c:v>180000</c:v>
                </c:pt>
                <c:pt idx="4">
                  <c:v>170000</c:v>
                </c:pt>
                <c:pt idx="5">
                  <c:v>160000</c:v>
                </c:pt>
                <c:pt idx="6">
                  <c:v>140000</c:v>
                </c:pt>
                <c:pt idx="7">
                  <c:v>190000</c:v>
                </c:pt>
                <c:pt idx="8">
                  <c:v>130000</c:v>
                </c:pt>
                <c:pt idx="9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6-4B70-B378-2D6BBF1E7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630160"/>
        <c:axId val="1099634000"/>
      </c:barChart>
      <c:catAx>
        <c:axId val="10996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9634000"/>
        <c:crosses val="autoZero"/>
        <c:auto val="1"/>
        <c:lblAlgn val="ctr"/>
        <c:lblOffset val="100"/>
        <c:noMultiLvlLbl val="0"/>
      </c:catAx>
      <c:valAx>
        <c:axId val="10996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96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[Cubos OLAP.xlsx]Datos de Empleados!TablaDinámica4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de Empleados'!$B$1</c:f>
              <c:strCache>
                <c:ptCount val="1"/>
                <c:pt idx="0">
                  <c:v>Suma de codigo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'Datos de Empleados'!$A$2:$A$22</c:f>
              <c:multiLvlStrCache>
                <c:ptCount val="10"/>
                <c:lvl>
                  <c:pt idx="0">
                    <c:v>9:00 AM - 5:00 PM</c:v>
                  </c:pt>
                  <c:pt idx="1">
                    <c:v>10:00 AM - 6:00 PM</c:v>
                  </c:pt>
                  <c:pt idx="2">
                    <c:v>8:00 AM - 4:00 PM</c:v>
                  </c:pt>
                  <c:pt idx="3">
                    <c:v>9:00 AM - 6:00 PM</c:v>
                  </c:pt>
                  <c:pt idx="4">
                    <c:v>8:00 AM - 4:00 PM</c:v>
                  </c:pt>
                  <c:pt idx="5">
                    <c:v>9:00 AM - 5:00 PM</c:v>
                  </c:pt>
                  <c:pt idx="6">
                    <c:v>10:00 AM - 6:00 PM</c:v>
                  </c:pt>
                  <c:pt idx="7">
                    <c:v>9:00 AM - 5:00 PM</c:v>
                  </c:pt>
                  <c:pt idx="8">
                    <c:v>11:00 AM - 7:00 PM</c:v>
                  </c:pt>
                  <c:pt idx="9">
                    <c:v>9:00 AM - 5:00 PM</c:v>
                  </c:pt>
                </c:lvl>
                <c:lvl>
                  <c:pt idx="0">
                    <c:v>Analista</c:v>
                  </c:pt>
                  <c:pt idx="1">
                    <c:v>Asistente</c:v>
                  </c:pt>
                  <c:pt idx="2">
                    <c:v>Contador</c:v>
                  </c:pt>
                  <c:pt idx="3">
                    <c:v>Desarrollador</c:v>
                  </c:pt>
                  <c:pt idx="4">
                    <c:v>Diseñadora</c:v>
                  </c:pt>
                  <c:pt idx="5">
                    <c:v>Gerente</c:v>
                  </c:pt>
                  <c:pt idx="6">
                    <c:v>Marketing</c:v>
                  </c:pt>
                  <c:pt idx="7">
                    <c:v>Recursos Humanos</c:v>
                  </c:pt>
                  <c:pt idx="8">
                    <c:v>Soporte Técnico</c:v>
                  </c:pt>
                  <c:pt idx="9">
                    <c:v>Ventas</c:v>
                  </c:pt>
                </c:lvl>
              </c:multiLvlStrCache>
            </c:multiLvlStrRef>
          </c:cat>
          <c:val>
            <c:numRef>
              <c:f>'Datos de Empleados'!$B$2:$B$22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9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B-4C66-B5A7-BFF207969FC0}"/>
            </c:ext>
          </c:extLst>
        </c:ser>
        <c:ser>
          <c:idx val="1"/>
          <c:order val="1"/>
          <c:tx>
            <c:strRef>
              <c:f>'Datos de Empleados'!$C$1</c:f>
              <c:strCache>
                <c:ptCount val="1"/>
                <c:pt idx="0">
                  <c:v>Suma de datospersonales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'Datos de Empleados'!$A$2:$A$22</c:f>
              <c:multiLvlStrCache>
                <c:ptCount val="10"/>
                <c:lvl>
                  <c:pt idx="0">
                    <c:v>9:00 AM - 5:00 PM</c:v>
                  </c:pt>
                  <c:pt idx="1">
                    <c:v>10:00 AM - 6:00 PM</c:v>
                  </c:pt>
                  <c:pt idx="2">
                    <c:v>8:00 AM - 4:00 PM</c:v>
                  </c:pt>
                  <c:pt idx="3">
                    <c:v>9:00 AM - 6:00 PM</c:v>
                  </c:pt>
                  <c:pt idx="4">
                    <c:v>8:00 AM - 4:00 PM</c:v>
                  </c:pt>
                  <c:pt idx="5">
                    <c:v>9:00 AM - 5:00 PM</c:v>
                  </c:pt>
                  <c:pt idx="6">
                    <c:v>10:00 AM - 6:00 PM</c:v>
                  </c:pt>
                  <c:pt idx="7">
                    <c:v>9:00 AM - 5:00 PM</c:v>
                  </c:pt>
                  <c:pt idx="8">
                    <c:v>11:00 AM - 7:00 PM</c:v>
                  </c:pt>
                  <c:pt idx="9">
                    <c:v>9:00 AM - 5:00 PM</c:v>
                  </c:pt>
                </c:lvl>
                <c:lvl>
                  <c:pt idx="0">
                    <c:v>Analista</c:v>
                  </c:pt>
                  <c:pt idx="1">
                    <c:v>Asistente</c:v>
                  </c:pt>
                  <c:pt idx="2">
                    <c:v>Contador</c:v>
                  </c:pt>
                  <c:pt idx="3">
                    <c:v>Desarrollador</c:v>
                  </c:pt>
                  <c:pt idx="4">
                    <c:v>Diseñadora</c:v>
                  </c:pt>
                  <c:pt idx="5">
                    <c:v>Gerente</c:v>
                  </c:pt>
                  <c:pt idx="6">
                    <c:v>Marketing</c:v>
                  </c:pt>
                  <c:pt idx="7">
                    <c:v>Recursos Humanos</c:v>
                  </c:pt>
                  <c:pt idx="8">
                    <c:v>Soporte Técnico</c:v>
                  </c:pt>
                  <c:pt idx="9">
                    <c:v>Ventas</c:v>
                  </c:pt>
                </c:lvl>
              </c:multiLvlStrCache>
            </c:multiLvlStrRef>
          </c:cat>
          <c:val>
            <c:numRef>
              <c:f>'Datos de Empleados'!$C$2:$C$22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9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B-4C66-B5A7-BFF207969FC0}"/>
            </c:ext>
          </c:extLst>
        </c:ser>
        <c:ser>
          <c:idx val="2"/>
          <c:order val="2"/>
          <c:tx>
            <c:strRef>
              <c:f>'Datos de Empleados'!$D$1</c:f>
              <c:strCache>
                <c:ptCount val="1"/>
                <c:pt idx="0">
                  <c:v>Suma de salario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'Datos de Empleados'!$A$2:$A$22</c:f>
              <c:multiLvlStrCache>
                <c:ptCount val="10"/>
                <c:lvl>
                  <c:pt idx="0">
                    <c:v>9:00 AM - 5:00 PM</c:v>
                  </c:pt>
                  <c:pt idx="1">
                    <c:v>10:00 AM - 6:00 PM</c:v>
                  </c:pt>
                  <c:pt idx="2">
                    <c:v>8:00 AM - 4:00 PM</c:v>
                  </c:pt>
                  <c:pt idx="3">
                    <c:v>9:00 AM - 6:00 PM</c:v>
                  </c:pt>
                  <c:pt idx="4">
                    <c:v>8:00 AM - 4:00 PM</c:v>
                  </c:pt>
                  <c:pt idx="5">
                    <c:v>9:00 AM - 5:00 PM</c:v>
                  </c:pt>
                  <c:pt idx="6">
                    <c:v>10:00 AM - 6:00 PM</c:v>
                  </c:pt>
                  <c:pt idx="7">
                    <c:v>9:00 AM - 5:00 PM</c:v>
                  </c:pt>
                  <c:pt idx="8">
                    <c:v>11:00 AM - 7:00 PM</c:v>
                  </c:pt>
                  <c:pt idx="9">
                    <c:v>9:00 AM - 5:00 PM</c:v>
                  </c:pt>
                </c:lvl>
                <c:lvl>
                  <c:pt idx="0">
                    <c:v>Analista</c:v>
                  </c:pt>
                  <c:pt idx="1">
                    <c:v>Asistente</c:v>
                  </c:pt>
                  <c:pt idx="2">
                    <c:v>Contador</c:v>
                  </c:pt>
                  <c:pt idx="3">
                    <c:v>Desarrollador</c:v>
                  </c:pt>
                  <c:pt idx="4">
                    <c:v>Diseñadora</c:v>
                  </c:pt>
                  <c:pt idx="5">
                    <c:v>Gerente</c:v>
                  </c:pt>
                  <c:pt idx="6">
                    <c:v>Marketing</c:v>
                  </c:pt>
                  <c:pt idx="7">
                    <c:v>Recursos Humanos</c:v>
                  </c:pt>
                  <c:pt idx="8">
                    <c:v>Soporte Técnico</c:v>
                  </c:pt>
                  <c:pt idx="9">
                    <c:v>Ventas</c:v>
                  </c:pt>
                </c:lvl>
              </c:multiLvlStrCache>
            </c:multiLvlStrRef>
          </c:cat>
          <c:val>
            <c:numRef>
              <c:f>'Datos de Empleados'!$D$2:$D$22</c:f>
              <c:numCache>
                <c:formatCode>General</c:formatCode>
                <c:ptCount val="10"/>
                <c:pt idx="0">
                  <c:v>3800</c:v>
                </c:pt>
                <c:pt idx="1">
                  <c:v>3000</c:v>
                </c:pt>
                <c:pt idx="2">
                  <c:v>3700</c:v>
                </c:pt>
                <c:pt idx="3">
                  <c:v>4000</c:v>
                </c:pt>
                <c:pt idx="4">
                  <c:v>3500</c:v>
                </c:pt>
                <c:pt idx="5">
                  <c:v>5000</c:v>
                </c:pt>
                <c:pt idx="6">
                  <c:v>3400</c:v>
                </c:pt>
                <c:pt idx="7">
                  <c:v>3300</c:v>
                </c:pt>
                <c:pt idx="8">
                  <c:v>3200</c:v>
                </c:pt>
                <c:pt idx="9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AB-4C66-B5A7-BFF207969FC0}"/>
            </c:ext>
          </c:extLst>
        </c:ser>
        <c:ser>
          <c:idx val="3"/>
          <c:order val="3"/>
          <c:tx>
            <c:strRef>
              <c:f>'Datos de Empleados'!$E$1</c:f>
              <c:strCache>
                <c:ptCount val="1"/>
                <c:pt idx="0">
                  <c:v>Suma de sucursal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'Datos de Empleados'!$A$2:$A$22</c:f>
              <c:multiLvlStrCache>
                <c:ptCount val="10"/>
                <c:lvl>
                  <c:pt idx="0">
                    <c:v>9:00 AM - 5:00 PM</c:v>
                  </c:pt>
                  <c:pt idx="1">
                    <c:v>10:00 AM - 6:00 PM</c:v>
                  </c:pt>
                  <c:pt idx="2">
                    <c:v>8:00 AM - 4:00 PM</c:v>
                  </c:pt>
                  <c:pt idx="3">
                    <c:v>9:00 AM - 6:00 PM</c:v>
                  </c:pt>
                  <c:pt idx="4">
                    <c:v>8:00 AM - 4:00 PM</c:v>
                  </c:pt>
                  <c:pt idx="5">
                    <c:v>9:00 AM - 5:00 PM</c:v>
                  </c:pt>
                  <c:pt idx="6">
                    <c:v>10:00 AM - 6:00 PM</c:v>
                  </c:pt>
                  <c:pt idx="7">
                    <c:v>9:00 AM - 5:00 PM</c:v>
                  </c:pt>
                  <c:pt idx="8">
                    <c:v>11:00 AM - 7:00 PM</c:v>
                  </c:pt>
                  <c:pt idx="9">
                    <c:v>9:00 AM - 5:00 PM</c:v>
                  </c:pt>
                </c:lvl>
                <c:lvl>
                  <c:pt idx="0">
                    <c:v>Analista</c:v>
                  </c:pt>
                  <c:pt idx="1">
                    <c:v>Asistente</c:v>
                  </c:pt>
                  <c:pt idx="2">
                    <c:v>Contador</c:v>
                  </c:pt>
                  <c:pt idx="3">
                    <c:v>Desarrollador</c:v>
                  </c:pt>
                  <c:pt idx="4">
                    <c:v>Diseñadora</c:v>
                  </c:pt>
                  <c:pt idx="5">
                    <c:v>Gerente</c:v>
                  </c:pt>
                  <c:pt idx="6">
                    <c:v>Marketing</c:v>
                  </c:pt>
                  <c:pt idx="7">
                    <c:v>Recursos Humanos</c:v>
                  </c:pt>
                  <c:pt idx="8">
                    <c:v>Soporte Técnico</c:v>
                  </c:pt>
                  <c:pt idx="9">
                    <c:v>Ventas</c:v>
                  </c:pt>
                </c:lvl>
              </c:multiLvlStrCache>
            </c:multiLvlStrRef>
          </c:cat>
          <c:val>
            <c:numRef>
              <c:f>'Datos de Empleados'!$E$2:$E$22</c:f>
              <c:numCache>
                <c:formatCode>General</c:formatCode>
                <c:ptCount val="10"/>
                <c:pt idx="0">
                  <c:v>105</c:v>
                </c:pt>
                <c:pt idx="1">
                  <c:v>102</c:v>
                </c:pt>
                <c:pt idx="2">
                  <c:v>109</c:v>
                </c:pt>
                <c:pt idx="3">
                  <c:v>103</c:v>
                </c:pt>
                <c:pt idx="4">
                  <c:v>104</c:v>
                </c:pt>
                <c:pt idx="5">
                  <c:v>101</c:v>
                </c:pt>
                <c:pt idx="6">
                  <c:v>107</c:v>
                </c:pt>
                <c:pt idx="7">
                  <c:v>110</c:v>
                </c:pt>
                <c:pt idx="8">
                  <c:v>106</c:v>
                </c:pt>
                <c:pt idx="9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AB-4C66-B5A7-BFF207969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890000"/>
        <c:axId val="1073891440"/>
      </c:barChart>
      <c:catAx>
        <c:axId val="10738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3891440"/>
        <c:crosses val="autoZero"/>
        <c:auto val="1"/>
        <c:lblAlgn val="ctr"/>
        <c:lblOffset val="100"/>
        <c:noMultiLvlLbl val="0"/>
      </c:catAx>
      <c:valAx>
        <c:axId val="10738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38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12</xdr:row>
      <xdr:rowOff>123825</xdr:rowOff>
    </xdr:from>
    <xdr:to>
      <xdr:col>11</xdr:col>
      <xdr:colOff>438150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18D1CE-EBB6-76D4-62BF-7F0042201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23</xdr:row>
      <xdr:rowOff>19050</xdr:rowOff>
    </xdr:from>
    <xdr:to>
      <xdr:col>13</xdr:col>
      <xdr:colOff>657224</xdr:colOff>
      <xdr:row>41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84DEAB-2133-2FC3-9569-0DF0342DC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161925</xdr:rowOff>
    </xdr:from>
    <xdr:to>
      <xdr:col>13</xdr:col>
      <xdr:colOff>171450</xdr:colOff>
      <xdr:row>27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5F0ECD-2733-2FE2-C9B9-18B20D6EB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Garcia" refreshedDate="45450.480527546293" backgroundQuery="1" createdVersion="8" refreshedVersion="8" minRefreshableVersion="3" recordCount="10" xr:uid="{3B880AC7-0D7C-4D2B-AC4B-6C0C0C498123}">
  <cacheSource type="external" connectionId="1"/>
  <cacheFields count="6">
    <cacheField name="codigo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atospersonale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ucursal" numFmtId="0">
      <sharedItems containsSemiMixedTypes="0" containsString="0" containsNumber="1" containsInteger="1" minValue="101" maxValue="110" count="10">
        <n v="101"/>
        <n v="102"/>
        <n v="103"/>
        <n v="104"/>
        <n v="105"/>
        <n v="106"/>
        <n v="107"/>
        <n v="108"/>
        <n v="109"/>
        <n v="110"/>
      </sharedItems>
    </cacheField>
    <cacheField name="cargo" numFmtId="0">
      <sharedItems count="10">
        <s v="Gerente"/>
        <s v="Asistente"/>
        <s v="Desarrollador"/>
        <s v="Diseñadora"/>
        <s v="Analista"/>
        <s v="Soporte Técnico"/>
        <s v="Marketing"/>
        <s v="Ventas"/>
        <s v="Contador"/>
        <s v="Recursos Humanos"/>
      </sharedItems>
    </cacheField>
    <cacheField name="horario" numFmtId="0">
      <sharedItems count="5">
        <s v="9:00 AM - 5:00 PM"/>
        <s v="10:00 AM - 6:00 PM"/>
        <s v="9:00 AM - 6:00 PM"/>
        <s v="8:00 AM - 4:00 PM"/>
        <s v="11:00 AM - 7:00 PM"/>
      </sharedItems>
    </cacheField>
    <cacheField name="salario" numFmtId="0">
      <sharedItems containsSemiMixedTypes="0" containsString="0" containsNumber="1" containsInteger="1" minValue="3000" maxValue="5000" count="10">
        <n v="5000"/>
        <n v="3000"/>
        <n v="4000"/>
        <n v="3500"/>
        <n v="3800"/>
        <n v="3200"/>
        <n v="3400"/>
        <n v="3600"/>
        <n v="3700"/>
        <n v="33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Garcia" refreshedDate="45450.481948726854" backgroundQuery="1" createdVersion="8" refreshedVersion="8" minRefreshableVersion="3" recordCount="0" supportSubquery="1" supportAdvancedDrill="1" xr:uid="{968891D4-0CBA-48D7-A83E-E489BEC094E3}">
  <cacheSource type="external" connectionId="3"/>
  <cacheFields count="5">
    <cacheField name="[Measures].[Suma de ID 2]" caption="Suma de ID 2" numFmtId="0" hierarchy="16" level="32767"/>
    <cacheField name="[sucursal].[sucursal].[sucursal]" caption="sucursal" numFmtId="0" hierarchy="8" level="1">
      <sharedItems count="10">
        <s v="Sucursal A"/>
        <s v="Sucursal B"/>
        <s v="Sucursal C"/>
        <s v="Sucursal D"/>
        <s v="Sucursal E"/>
        <s v="Sucursal F"/>
        <s v="Sucursal G"/>
        <s v="Sucursal H"/>
        <s v="Sucursal I"/>
        <s v="Sucursal J"/>
      </sharedItems>
    </cacheField>
    <cacheField name="[sucursal].[direccion].[direccion]" caption="direccion" numFmtId="0" hierarchy="10" level="1">
      <sharedItems count="10">
        <s v="Calle Falsa 123"/>
        <s v="Avenida Siempre Viva 742"/>
        <s v="Boulevard de los Sueños 1"/>
        <s v="Calle Luna 456"/>
        <s v="Avenida del Sol 789"/>
        <s v="Calle Estrella 101"/>
        <s v="Avenida Primavera 202"/>
        <s v="Calle Otoño 303"/>
        <s v="Boulevard Invierno 404"/>
        <s v="Calle Verano 505"/>
      </sharedItems>
    </cacheField>
    <cacheField name="[Measures].[Suma de Cantidad_ventas_anuales]" caption="Suma de Cantidad_ventas_anuales" numFmtId="0" hierarchy="17" level="32767"/>
    <cacheField name="[sucursal].[ciudad].[ciudad]" caption="ciudad" numFmtId="0" hierarchy="9" level="1">
      <sharedItems count="10">
        <s v="Ciudad de México"/>
        <s v="Guadalajara"/>
        <s v="Monterrey"/>
        <s v="Puebla"/>
        <s v="Cancún"/>
        <s v="Tijuana"/>
        <s v="Mérida"/>
        <s v="Querétaro"/>
        <s v="León"/>
        <s v="Chihuahua"/>
      </sharedItems>
    </cacheField>
  </cacheFields>
  <cacheHierarchies count="18">
    <cacheHierarchy uniqueName="[datospersonales].[ID]" caption="ID" attribute="1" defaultMemberUniqueName="[datospersonales].[ID].[All]" allUniqueName="[datospersonales].[ID].[All]" dimensionUniqueName="[datospersonales]" displayFolder="" count="0" memberValueDatatype="20" unbalanced="0"/>
    <cacheHierarchy uniqueName="[datospersonales].[nombre]" caption="nombre" attribute="1" defaultMemberUniqueName="[datospersonales].[nombre].[All]" allUniqueName="[datospersonales].[nombre].[All]" dimensionUniqueName="[datospersonales]" displayFolder="" count="0" memberValueDatatype="130" unbalanced="0"/>
    <cacheHierarchy uniqueName="[datospersonales].[direccion]" caption="direccion" attribute="1" defaultMemberUniqueName="[datospersonales].[direccion].[All]" allUniqueName="[datospersonales].[direccion].[All]" dimensionUniqueName="[datospersonales]" displayFolder="" count="0" memberValueDatatype="130" unbalanced="0"/>
    <cacheHierarchy uniqueName="[datospersonales].[ciudad]" caption="ciudad" attribute="1" defaultMemberUniqueName="[datospersonales].[ciudad].[All]" allUniqueName="[datospersonales].[ciudad].[All]" dimensionUniqueName="[datospersonales]" displayFolder="" count="0" memberValueDatatype="130" unbalanced="0"/>
    <cacheHierarchy uniqueName="[datospersonales].[telefono]" caption="telefono" attribute="1" defaultMemberUniqueName="[datospersonales].[telefono].[All]" allUniqueName="[datospersonales].[telefono].[All]" dimensionUniqueName="[datospersonales]" displayFolder="" count="0" memberValueDatatype="130" unbalanced="0"/>
    <cacheHierarchy uniqueName="[datospersonales].[email]" caption="email" attribute="1" defaultMemberUniqueName="[datospersonales].[email].[All]" allUniqueName="[datospersonales].[email].[All]" dimensionUniqueName="[datospersonales]" displayFolder="" count="0" memberValueDatatype="130" unbalanced="0"/>
    <cacheHierarchy uniqueName="[datospersonales].[genero]" caption="genero" attribute="1" defaultMemberUniqueName="[datospersonales].[genero].[All]" allUniqueName="[datospersonales].[genero].[All]" dimensionUniqueName="[datospersonales]" displayFolder="" count="0" memberValueDatatype="130" unbalanced="0"/>
    <cacheHierarchy uniqueName="[sucursal].[ID]" caption="ID" attribute="1" defaultMemberUniqueName="[sucursal].[ID].[All]" allUniqueName="[sucursal].[ID].[All]" dimensionUniqueName="[sucursal]" displayFolder="" count="0" memberValueDatatype="20" unbalanced="0"/>
    <cacheHierarchy uniqueName="[sucursal].[sucursal]" caption="sucursal" attribute="1" defaultMemberUniqueName="[sucursal].[sucursal].[All]" allUniqueName="[sucursal].[sucursal].[All]" dimensionUniqueName="[sucursal]" displayFolder="" count="2" memberValueDatatype="130" unbalanced="0">
      <fieldsUsage count="2">
        <fieldUsage x="-1"/>
        <fieldUsage x="1"/>
      </fieldsUsage>
    </cacheHierarchy>
    <cacheHierarchy uniqueName="[sucursal].[ciudad]" caption="ciudad" attribute="1" defaultMemberUniqueName="[sucursal].[ciudad].[All]" allUniqueName="[sucursal].[ciudad].[All]" dimensionUniqueName="[sucursal]" displayFolder="" count="2" memberValueDatatype="130" unbalanced="0">
      <fieldsUsage count="2">
        <fieldUsage x="-1"/>
        <fieldUsage x="4"/>
      </fieldsUsage>
    </cacheHierarchy>
    <cacheHierarchy uniqueName="[sucursal].[direccion]" caption="direccion" attribute="1" defaultMemberUniqueName="[sucursal].[direccion].[All]" allUniqueName="[sucursal].[direccion].[All]" dimensionUniqueName="[sucursal]" displayFolder="" count="2" memberValueDatatype="130" unbalanced="0">
      <fieldsUsage count="2">
        <fieldUsage x="-1"/>
        <fieldUsage x="2"/>
      </fieldsUsage>
    </cacheHierarchy>
    <cacheHierarchy uniqueName="[sucursal].[Cantidad_ventas_anuales]" caption="Cantidad_ventas_anuales" attribute="1" defaultMemberUniqueName="[sucursal].[Cantidad_ventas_anuales].[All]" allUniqueName="[sucursal].[Cantidad_ventas_anuales].[All]" dimensionUniqueName="[sucursal]" displayFolder="" count="0" memberValueDatatype="20" unbalanced="0"/>
    <cacheHierarchy uniqueName="[Measures].[__XL_Count datospersonales]" caption="__XL_Count datospersonales" measure="1" displayFolder="" measureGroup="datospersonales" count="0" hidden="1"/>
    <cacheHierarchy uniqueName="[Measures].[__XL_Count sucursal]" caption="__XL_Count sucursal" measure="1" displayFolder="" measureGroup="sucursal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personal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2]" caption="Suma de ID 2" measure="1" displayFolder="" measureGroup="sucursal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Cantidad_ventas_anuales]" caption="Suma de Cantidad_ventas_anuales" measure="1" displayFolder="" measureGroup="sucursal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atospersonales" uniqueName="[datospersonales]" caption="datospersonales"/>
    <dimension measure="1" name="Measures" uniqueName="[Measures]" caption="Measures"/>
    <dimension name="sucursal" uniqueName="[sucursal]" caption="sucursal"/>
  </dimensions>
  <measureGroups count="2">
    <measureGroup name="datospersonales" caption="datospersonales"/>
    <measureGroup name="sucursal" caption="sucursal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Garcia" refreshedDate="45450.546172453702" backgroundQuery="1" createdVersion="8" refreshedVersion="8" minRefreshableVersion="3" recordCount="0" supportSubquery="1" supportAdvancedDrill="1" xr:uid="{80316679-A32F-45D2-A220-2B8FA9676E08}">
  <cacheSource type="external" connectionId="3"/>
  <cacheFields count="7">
    <cacheField name="[Measures].[Suma de ID]" caption="Suma de ID" numFmtId="0" hierarchy="15" level="32767"/>
    <cacheField name="[datospersonales].[nombre].[nombre]" caption="nombre" numFmtId="0" hierarchy="1" level="1">
      <sharedItems count="10">
        <s v="Ana Fernández"/>
        <s v="Carlos Ruiz"/>
        <s v="Carmen López"/>
        <s v="Elena Rodríguez"/>
        <s v="José Ramírez"/>
        <s v="Juan Pérez"/>
        <s v="Laura Sánchez"/>
        <s v="Luis Martínez"/>
        <s v="María Gómez"/>
        <s v="Miguel Torres"/>
      </sharedItems>
    </cacheField>
    <cacheField name="[datospersonales].[direccion].[direccion]" caption="direccion" numFmtId="0" hierarchy="2" level="1">
      <sharedItems count="10">
        <s v="Calle Luna 456"/>
        <s v="Boulevard de los Sueños 1"/>
        <s v="Calle Verano 505"/>
        <s v="Calle Estrella 101"/>
        <s v="Boulevard Invierno 404"/>
        <s v="Calle Falsa 123"/>
        <s v="Calle Otoño 303"/>
        <s v="Avenida del Sol 789"/>
        <s v="Avenida Siempre Viva 742"/>
        <s v="Avenida Primavera 202"/>
      </sharedItems>
    </cacheField>
    <cacheField name="[datospersonales].[ciudad].[ciudad]" caption="ciudad" numFmtId="0" hierarchy="3" level="1">
      <sharedItems count="10">
        <s v="Ciudad D"/>
        <s v="Ciudad C"/>
        <s v="Ciudad J"/>
        <s v="Ciudad F"/>
        <s v="Ciudad I"/>
        <s v="Ciudad A"/>
        <s v="Ciudad H"/>
        <s v="Ciudad E"/>
        <s v="Ciudad B"/>
        <s v="Ciudad G"/>
      </sharedItems>
    </cacheField>
    <cacheField name="[datospersonales].[telefono].[telefono]" caption="telefono" numFmtId="0" hierarchy="4" level="1">
      <sharedItems count="10">
        <s v="555-2345"/>
        <s v="555-8765"/>
        <s v="555-8901"/>
        <s v="555-4567"/>
        <s v="555-7890"/>
        <s v="555-1234"/>
        <s v="555-6789"/>
        <s v="555-3456"/>
        <s v="555-5678"/>
        <s v="555-5679"/>
      </sharedItems>
    </cacheField>
    <cacheField name="[datospersonales].[email].[email]" caption="email" numFmtId="0" hierarchy="5" level="1">
      <sharedItems count="10">
        <s v="ana.fernandez@ejemplo.com"/>
        <s v="carlos.ruiz@ejemplo.com"/>
        <s v="carmen.lopez@ejemplo.com"/>
        <s v="elena.rodriguez@ejemplo.com"/>
        <s v="jose.ramirez@ejemplo.com"/>
        <s v="juan.perez@ejemplo.com"/>
        <s v="laura.sanchez@ejemplo.com"/>
        <s v="luis.martinez@ejemplo.com"/>
        <s v="maria.gomez@ejemplo.com"/>
        <s v="miguel.torres@ejemplo.com"/>
      </sharedItems>
    </cacheField>
    <cacheField name="[datospersonales].[genero].[genero]" caption="genero" numFmtId="0" hierarchy="6" level="1">
      <sharedItems count="2">
        <s v="Femenino"/>
        <s v="Masculino"/>
      </sharedItems>
    </cacheField>
  </cacheFields>
  <cacheHierarchies count="18">
    <cacheHierarchy uniqueName="[datospersonales].[ID]" caption="ID" attribute="1" defaultMemberUniqueName="[datospersonales].[ID].[All]" allUniqueName="[datospersonales].[ID].[All]" dimensionUniqueName="[datospersonales]" displayFolder="" count="0" memberValueDatatype="20" unbalanced="0"/>
    <cacheHierarchy uniqueName="[datospersonales].[nombre]" caption="nombre" attribute="1" defaultMemberUniqueName="[datospersonales].[nombre].[All]" allUniqueName="[datospersonales].[nombre].[All]" dimensionUniqueName="[datospersonales]" displayFolder="" count="2" memberValueDatatype="130" unbalanced="0">
      <fieldsUsage count="2">
        <fieldUsage x="-1"/>
        <fieldUsage x="1"/>
      </fieldsUsage>
    </cacheHierarchy>
    <cacheHierarchy uniqueName="[datospersonales].[direccion]" caption="direccion" attribute="1" defaultMemberUniqueName="[datospersonales].[direccion].[All]" allUniqueName="[datospersonales].[direccion].[All]" dimensionUniqueName="[datospersonales]" displayFolder="" count="2" memberValueDatatype="130" unbalanced="0">
      <fieldsUsage count="2">
        <fieldUsage x="-1"/>
        <fieldUsage x="2"/>
      </fieldsUsage>
    </cacheHierarchy>
    <cacheHierarchy uniqueName="[datospersonales].[ciudad]" caption="ciudad" attribute="1" defaultMemberUniqueName="[datospersonales].[ciudad].[All]" allUniqueName="[datospersonales].[ciudad].[All]" dimensionUniqueName="[datospersonales]" displayFolder="" count="2" memberValueDatatype="130" unbalanced="0">
      <fieldsUsage count="2">
        <fieldUsage x="-1"/>
        <fieldUsage x="3"/>
      </fieldsUsage>
    </cacheHierarchy>
    <cacheHierarchy uniqueName="[datospersonales].[telefono]" caption="telefono" attribute="1" defaultMemberUniqueName="[datospersonales].[telefono].[All]" allUniqueName="[datospersonales].[telefono].[All]" dimensionUniqueName="[datospersonales]" displayFolder="" count="2" memberValueDatatype="130" unbalanced="0">
      <fieldsUsage count="2">
        <fieldUsage x="-1"/>
        <fieldUsage x="4"/>
      </fieldsUsage>
    </cacheHierarchy>
    <cacheHierarchy uniqueName="[datospersonales].[email]" caption="email" attribute="1" defaultMemberUniqueName="[datospersonales].[email].[All]" allUniqueName="[datospersonales].[email].[All]" dimensionUniqueName="[datospersonales]" displayFolder="" count="2" memberValueDatatype="130" unbalanced="0">
      <fieldsUsage count="2">
        <fieldUsage x="-1"/>
        <fieldUsage x="5"/>
      </fieldsUsage>
    </cacheHierarchy>
    <cacheHierarchy uniqueName="[datospersonales].[genero]" caption="genero" attribute="1" defaultMemberUniqueName="[datospersonales].[genero].[All]" allUniqueName="[datospersonales].[genero].[All]" dimensionUniqueName="[datospersonales]" displayFolder="" count="2" memberValueDatatype="130" unbalanced="0">
      <fieldsUsage count="2">
        <fieldUsage x="-1"/>
        <fieldUsage x="6"/>
      </fieldsUsage>
    </cacheHierarchy>
    <cacheHierarchy uniqueName="[sucursal].[ID]" caption="ID" attribute="1" defaultMemberUniqueName="[sucursal].[ID].[All]" allUniqueName="[sucursal].[ID].[All]" dimensionUniqueName="[sucursal]" displayFolder="" count="0" memberValueDatatype="20" unbalanced="0"/>
    <cacheHierarchy uniqueName="[sucursal].[sucursal]" caption="sucursal" attribute="1" defaultMemberUniqueName="[sucursal].[sucursal].[All]" allUniqueName="[sucursal].[sucursal].[All]" dimensionUniqueName="[sucursal]" displayFolder="" count="0" memberValueDatatype="130" unbalanced="0"/>
    <cacheHierarchy uniqueName="[sucursal].[ciudad]" caption="ciudad" attribute="1" defaultMemberUniqueName="[sucursal].[ciudad].[All]" allUniqueName="[sucursal].[ciudad].[All]" dimensionUniqueName="[sucursal]" displayFolder="" count="0" memberValueDatatype="130" unbalanced="0"/>
    <cacheHierarchy uniqueName="[sucursal].[direccion]" caption="direccion" attribute="1" defaultMemberUniqueName="[sucursal].[direccion].[All]" allUniqueName="[sucursal].[direccion].[All]" dimensionUniqueName="[sucursal]" displayFolder="" count="0" memberValueDatatype="130" unbalanced="0"/>
    <cacheHierarchy uniqueName="[sucursal].[Cantidad_ventas_anuales]" caption="Cantidad_ventas_anuales" attribute="1" defaultMemberUniqueName="[sucursal].[Cantidad_ventas_anuales].[All]" allUniqueName="[sucursal].[Cantidad_ventas_anuales].[All]" dimensionUniqueName="[sucursal]" displayFolder="" count="0" memberValueDatatype="20" unbalanced="0"/>
    <cacheHierarchy uniqueName="[Measures].[__XL_Count datospersonales]" caption="__XL_Count datospersonales" measure="1" displayFolder="" measureGroup="datospersonales" count="0" hidden="1"/>
    <cacheHierarchy uniqueName="[Measures].[__XL_Count sucursal]" caption="__XL_Count sucursal" measure="1" displayFolder="" measureGroup="sucursal" count="0" hidden="1"/>
    <cacheHierarchy uniqueName="[Measures].[__No measures defined]" caption="__No measures defined" measure="1" displayFolder="" count="0" hidden="1"/>
    <cacheHierarchy uniqueName="[Measures].[Suma de ID]" caption="Suma de ID" measure="1" displayFolder="" measureGroup="datosperson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ID 2]" caption="Suma de ID 2" measure="1" displayFolder="" measureGroup="sucursal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Cantidad_ventas_anuales]" caption="Suma de Cantidad_ventas_anuales" measure="1" displayFolder="" measureGroup="sucursal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datospersonales" uniqueName="[datospersonales]" caption="datospersonales"/>
    <dimension measure="1" name="Measures" uniqueName="[Measures]" caption="Measures"/>
    <dimension name="sucursal" uniqueName="[sucursal]" caption="sucursal"/>
  </dimensions>
  <measureGroups count="2">
    <measureGroup name="datospersonales" caption="datospersonales"/>
    <measureGroup name="sucursal" caption="sucursal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0"/>
    <x v="4"/>
  </r>
  <r>
    <x v="5"/>
    <x v="5"/>
    <x v="5"/>
    <x v="5"/>
    <x v="4"/>
    <x v="5"/>
  </r>
  <r>
    <x v="6"/>
    <x v="6"/>
    <x v="6"/>
    <x v="6"/>
    <x v="1"/>
    <x v="6"/>
  </r>
  <r>
    <x v="7"/>
    <x v="7"/>
    <x v="7"/>
    <x v="7"/>
    <x v="0"/>
    <x v="7"/>
  </r>
  <r>
    <x v="8"/>
    <x v="8"/>
    <x v="8"/>
    <x v="8"/>
    <x v="3"/>
    <x v="8"/>
  </r>
  <r>
    <x v="9"/>
    <x v="9"/>
    <x v="9"/>
    <x v="9"/>
    <x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5F266-4AD9-4838-81AA-7BB54ABDFB34}" name="TablaDinámica1" cacheId="77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B62" firstHeaderRow="1" firstDataRow="1" firstDataCol="1"/>
  <pivotFields count="7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0">
        <item n="7"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6">
    <field x="1"/>
    <field x="2"/>
    <field x="3"/>
    <field x="4"/>
    <field x="5"/>
    <field x="6"/>
  </rowFields>
  <rowItems count="61">
    <i>
      <x/>
    </i>
    <i r="1">
      <x/>
    </i>
    <i r="2">
      <x/>
    </i>
    <i r="3">
      <x/>
    </i>
    <i r="4">
      <x/>
    </i>
    <i r="5">
      <x/>
    </i>
    <i>
      <x v="1"/>
    </i>
    <i r="1">
      <x v="1"/>
    </i>
    <i r="2">
      <x v="1"/>
    </i>
    <i r="3">
      <x v="1"/>
    </i>
    <i r="4">
      <x v="1"/>
    </i>
    <i r="5">
      <x v="1"/>
    </i>
    <i>
      <x v="2"/>
    </i>
    <i r="1">
      <x v="2"/>
    </i>
    <i r="2">
      <x v="2"/>
    </i>
    <i r="3">
      <x v="2"/>
    </i>
    <i r="4">
      <x v="2"/>
    </i>
    <i r="5">
      <x/>
    </i>
    <i>
      <x v="3"/>
    </i>
    <i r="1">
      <x v="3"/>
    </i>
    <i r="2">
      <x v="3"/>
    </i>
    <i r="3">
      <x v="3"/>
    </i>
    <i r="4">
      <x v="3"/>
    </i>
    <i r="5">
      <x/>
    </i>
    <i>
      <x v="4"/>
    </i>
    <i r="1">
      <x v="4"/>
    </i>
    <i r="2">
      <x v="4"/>
    </i>
    <i r="3">
      <x v="4"/>
    </i>
    <i r="4">
      <x v="4"/>
    </i>
    <i r="5">
      <x v="1"/>
    </i>
    <i>
      <x v="5"/>
    </i>
    <i r="1">
      <x v="5"/>
    </i>
    <i r="2">
      <x v="5"/>
    </i>
    <i r="3">
      <x v="5"/>
    </i>
    <i r="4">
      <x v="5"/>
    </i>
    <i r="5">
      <x v="1"/>
    </i>
    <i>
      <x v="6"/>
    </i>
    <i r="1">
      <x v="6"/>
    </i>
    <i r="2">
      <x v="6"/>
    </i>
    <i r="3">
      <x v="6"/>
    </i>
    <i r="4">
      <x v="6"/>
    </i>
    <i r="5">
      <x/>
    </i>
    <i>
      <x v="7"/>
    </i>
    <i r="1">
      <x v="7"/>
    </i>
    <i r="2">
      <x v="7"/>
    </i>
    <i r="3">
      <x v="7"/>
    </i>
    <i r="4">
      <x v="7"/>
    </i>
    <i r="5">
      <x v="1"/>
    </i>
    <i>
      <x v="8"/>
    </i>
    <i r="1">
      <x v="8"/>
    </i>
    <i r="2">
      <x v="8"/>
    </i>
    <i r="3">
      <x v="8"/>
    </i>
    <i r="4">
      <x v="8"/>
    </i>
    <i r="5">
      <x/>
    </i>
    <i>
      <x v="9"/>
    </i>
    <i r="1">
      <x v="9"/>
    </i>
    <i r="2">
      <x v="9"/>
    </i>
    <i r="3">
      <x v="9"/>
    </i>
    <i r="4">
      <x v="9"/>
    </i>
    <i r="5">
      <x v="1"/>
    </i>
    <i t="grand">
      <x/>
    </i>
  </rowItems>
  <colItems count="1">
    <i/>
  </colItems>
  <dataFields count="1">
    <dataField name="Suma de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6">
    <rowHierarchyUsage hierarchyUsage="1"/>
    <rowHierarchyUsage hierarchyUsage="2"/>
    <rowHierarchyUsage hierarchyUsage="3"/>
    <rowHierarchyUsage hierarchyUsage="4"/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DESKTOP-T56F8FG_MSSQLSERVER01 DatosGenerales Varias tablas">
        <x15:activeTabTopLevelEntity name="[datospersonales]"/>
        <x15:activeTabTopLevelEntity name="[sucurs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FB225F-DED9-4F40-805D-0AAB697DBA65}" name="TablaDinámica2" cacheId="7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C22" firstHeaderRow="0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>
      <items count="1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3">
    <field x="1"/>
    <field x="2"/>
    <field x="4"/>
  </rowFields>
  <rowItems count="2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D" fld="0" baseField="0" baseItem="0"/>
    <dataField name="Suma de Cantidad_ventas_anual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8"/>
    <rowHierarchyUsage hierarchyUsage="10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DESKTOP-T56F8FG_MSSQLSERVER01 DatosGenerales Varias tablas">
        <x15:activeTabTopLevelEntity name="[datospersonales]"/>
        <x15:activeTabTopLevelEntity name="[sucursa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EFC14-5924-4A8E-BF74-72E1E5CD9160}" name="TablaDinámica4" cacheId="5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fieldListSortAscending="1">
  <location ref="A1:E22" firstHeaderRow="0" firstDataRow="1" firstDataCol="1"/>
  <pivotFields count="6">
    <pivotField dataField="1" showAll="0"/>
    <pivotField dataField="1" showAll="0"/>
    <pivotField dataField="1" showAll="0"/>
    <pivotField axis="axisRow" showAll="0">
      <items count="11">
        <item x="4"/>
        <item x="1"/>
        <item x="8"/>
        <item x="2"/>
        <item x="3"/>
        <item x="0"/>
        <item x="6"/>
        <item x="9"/>
        <item x="5"/>
        <item x="7"/>
        <item t="default"/>
      </items>
    </pivotField>
    <pivotField axis="axisRow" showAll="0">
      <items count="6">
        <item x="1"/>
        <item x="4"/>
        <item x="3"/>
        <item x="0"/>
        <item x="2"/>
        <item t="default"/>
      </items>
    </pivotField>
    <pivotField dataField="1" showAll="0"/>
  </pivotFields>
  <rowFields count="2">
    <field x="3"/>
    <field x="4"/>
  </rowFields>
  <rowItems count="21">
    <i>
      <x/>
    </i>
    <i r="1">
      <x v="3"/>
    </i>
    <i>
      <x v="1"/>
    </i>
    <i r="1">
      <x/>
    </i>
    <i>
      <x v="2"/>
    </i>
    <i r="1">
      <x v="2"/>
    </i>
    <i>
      <x v="3"/>
    </i>
    <i r="1">
      <x v="4"/>
    </i>
    <i>
      <x v="4"/>
    </i>
    <i r="1">
      <x v="2"/>
    </i>
    <i>
      <x v="5"/>
    </i>
    <i r="1">
      <x v="3"/>
    </i>
    <i>
      <x v="6"/>
    </i>
    <i r="1">
      <x/>
    </i>
    <i>
      <x v="7"/>
    </i>
    <i r="1">
      <x v="3"/>
    </i>
    <i>
      <x v="8"/>
    </i>
    <i r="1">
      <x v="1"/>
    </i>
    <i>
      <x v="9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codigo" fld="0" baseField="0" baseItem="0"/>
    <dataField name="Suma de datospersonales" fld="1" baseField="0" baseItem="0"/>
    <dataField name="Suma de salario" fld="5" baseField="0" baseItem="0"/>
    <dataField name="Suma de sucursal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4C03-9919-4513-AC64-FDB303D7CC06}">
  <dimension ref="A1:K62"/>
  <sheetViews>
    <sheetView workbookViewId="0">
      <selection activeCell="H4" sqref="H4"/>
    </sheetView>
  </sheetViews>
  <sheetFormatPr baseColWidth="10" defaultRowHeight="15" x14ac:dyDescent="0.25"/>
  <cols>
    <col min="1" max="1" width="38.42578125" bestFit="1" customWidth="1"/>
    <col min="2" max="2" width="10.85546875" bestFit="1" customWidth="1"/>
    <col min="5" max="5" width="11.85546875" bestFit="1" customWidth="1"/>
  </cols>
  <sheetData>
    <row r="1" spans="1:11" x14ac:dyDescent="0.25">
      <c r="A1" s="2" t="s">
        <v>1</v>
      </c>
      <c r="B1" t="s">
        <v>0</v>
      </c>
    </row>
    <row r="2" spans="1:11" x14ac:dyDescent="0.25">
      <c r="A2" s="3" t="s">
        <v>2</v>
      </c>
      <c r="B2" s="1"/>
    </row>
    <row r="3" spans="1:11" x14ac:dyDescent="0.25">
      <c r="A3" s="4" t="s">
        <v>85</v>
      </c>
      <c r="B3" s="1"/>
    </row>
    <row r="4" spans="1:11" x14ac:dyDescent="0.25">
      <c r="A4" s="5" t="s">
        <v>23</v>
      </c>
      <c r="B4" s="1"/>
      <c r="E4" s="12" t="s">
        <v>86</v>
      </c>
      <c r="F4" s="12"/>
    </row>
    <row r="5" spans="1:11" x14ac:dyDescent="0.25">
      <c r="A5" s="6" t="s">
        <v>33</v>
      </c>
      <c r="B5" s="1"/>
      <c r="E5" s="11">
        <f>COUNTIF(A:A,F5)</f>
        <v>5</v>
      </c>
      <c r="F5" s="11" t="s">
        <v>65</v>
      </c>
    </row>
    <row r="6" spans="1:11" x14ac:dyDescent="0.25">
      <c r="A6" s="7" t="s">
        <v>43</v>
      </c>
      <c r="B6" s="1"/>
    </row>
    <row r="7" spans="1:11" x14ac:dyDescent="0.25">
      <c r="A7" s="8" t="s">
        <v>64</v>
      </c>
      <c r="B7" s="1">
        <v>4</v>
      </c>
      <c r="H7" s="10" t="s">
        <v>88</v>
      </c>
      <c r="I7" s="10"/>
      <c r="J7" s="10"/>
      <c r="K7" s="10"/>
    </row>
    <row r="8" spans="1:11" x14ac:dyDescent="0.25">
      <c r="A8" s="3" t="s">
        <v>3</v>
      </c>
      <c r="B8" s="1"/>
      <c r="H8" s="9" t="s">
        <v>87</v>
      </c>
      <c r="I8" s="9"/>
      <c r="J8" s="9"/>
      <c r="K8" s="9"/>
    </row>
    <row r="9" spans="1:11" x14ac:dyDescent="0.25">
      <c r="A9" s="4" t="s">
        <v>14</v>
      </c>
      <c r="B9" s="1"/>
      <c r="H9" s="9"/>
      <c r="I9" s="9"/>
      <c r="J9" s="9"/>
      <c r="K9" s="9"/>
    </row>
    <row r="10" spans="1:11" x14ac:dyDescent="0.25">
      <c r="A10" s="5" t="s">
        <v>24</v>
      </c>
      <c r="B10" s="1"/>
      <c r="H10" s="9"/>
      <c r="I10" s="9"/>
      <c r="J10" s="9"/>
      <c r="K10" s="9"/>
    </row>
    <row r="11" spans="1:11" x14ac:dyDescent="0.25">
      <c r="A11" s="6" t="s">
        <v>34</v>
      </c>
      <c r="B11" s="1"/>
    </row>
    <row r="12" spans="1:11" x14ac:dyDescent="0.25">
      <c r="A12" s="7" t="s">
        <v>44</v>
      </c>
      <c r="B12" s="1"/>
    </row>
    <row r="13" spans="1:11" x14ac:dyDescent="0.25">
      <c r="A13" s="8" t="s">
        <v>65</v>
      </c>
      <c r="B13" s="1">
        <v>3</v>
      </c>
    </row>
    <row r="14" spans="1:11" x14ac:dyDescent="0.25">
      <c r="A14" s="3" t="s">
        <v>4</v>
      </c>
      <c r="B14" s="1"/>
    </row>
    <row r="15" spans="1:11" x14ac:dyDescent="0.25">
      <c r="A15" s="4" t="s">
        <v>15</v>
      </c>
      <c r="B15" s="1"/>
    </row>
    <row r="16" spans="1:11" x14ac:dyDescent="0.25">
      <c r="A16" s="5" t="s">
        <v>25</v>
      </c>
      <c r="B16" s="1"/>
    </row>
    <row r="17" spans="1:2" x14ac:dyDescent="0.25">
      <c r="A17" s="6" t="s">
        <v>35</v>
      </c>
      <c r="B17" s="1"/>
    </row>
    <row r="18" spans="1:2" x14ac:dyDescent="0.25">
      <c r="A18" s="7" t="s">
        <v>45</v>
      </c>
      <c r="B18" s="1"/>
    </row>
    <row r="19" spans="1:2" x14ac:dyDescent="0.25">
      <c r="A19" s="8" t="s">
        <v>64</v>
      </c>
      <c r="B19" s="1">
        <v>10</v>
      </c>
    </row>
    <row r="20" spans="1:2" x14ac:dyDescent="0.25">
      <c r="A20" s="3" t="s">
        <v>5</v>
      </c>
      <c r="B20" s="1"/>
    </row>
    <row r="21" spans="1:2" x14ac:dyDescent="0.25">
      <c r="A21" s="4" t="s">
        <v>16</v>
      </c>
      <c r="B21" s="1"/>
    </row>
    <row r="22" spans="1:2" x14ac:dyDescent="0.25">
      <c r="A22" s="5" t="s">
        <v>26</v>
      </c>
      <c r="B22" s="1"/>
    </row>
    <row r="23" spans="1:2" x14ac:dyDescent="0.25">
      <c r="A23" s="6" t="s">
        <v>36</v>
      </c>
      <c r="B23" s="1"/>
    </row>
    <row r="24" spans="1:2" x14ac:dyDescent="0.25">
      <c r="A24" s="7" t="s">
        <v>46</v>
      </c>
      <c r="B24" s="1"/>
    </row>
    <row r="25" spans="1:2" x14ac:dyDescent="0.25">
      <c r="A25" s="8" t="s">
        <v>64</v>
      </c>
      <c r="B25" s="1">
        <v>6</v>
      </c>
    </row>
    <row r="26" spans="1:2" x14ac:dyDescent="0.25">
      <c r="A26" s="3" t="s">
        <v>6</v>
      </c>
      <c r="B26" s="1"/>
    </row>
    <row r="27" spans="1:2" x14ac:dyDescent="0.25">
      <c r="A27" s="4" t="s">
        <v>17</v>
      </c>
      <c r="B27" s="1"/>
    </row>
    <row r="28" spans="1:2" x14ac:dyDescent="0.25">
      <c r="A28" s="5" t="s">
        <v>27</v>
      </c>
      <c r="B28" s="1"/>
    </row>
    <row r="29" spans="1:2" x14ac:dyDescent="0.25">
      <c r="A29" s="6" t="s">
        <v>37</v>
      </c>
      <c r="B29" s="1"/>
    </row>
    <row r="30" spans="1:2" x14ac:dyDescent="0.25">
      <c r="A30" s="7" t="s">
        <v>47</v>
      </c>
      <c r="B30" s="1"/>
    </row>
    <row r="31" spans="1:2" x14ac:dyDescent="0.25">
      <c r="A31" s="8" t="s">
        <v>65</v>
      </c>
      <c r="B31" s="1">
        <v>9</v>
      </c>
    </row>
    <row r="32" spans="1:2" x14ac:dyDescent="0.25">
      <c r="A32" s="3" t="s">
        <v>7</v>
      </c>
      <c r="B32" s="1"/>
    </row>
    <row r="33" spans="1:2" x14ac:dyDescent="0.25">
      <c r="A33" s="4" t="s">
        <v>18</v>
      </c>
      <c r="B33" s="1"/>
    </row>
    <row r="34" spans="1:2" x14ac:dyDescent="0.25">
      <c r="A34" s="5" t="s">
        <v>28</v>
      </c>
      <c r="B34" s="1"/>
    </row>
    <row r="35" spans="1:2" x14ac:dyDescent="0.25">
      <c r="A35" s="6" t="s">
        <v>38</v>
      </c>
      <c r="B35" s="1"/>
    </row>
    <row r="36" spans="1:2" x14ac:dyDescent="0.25">
      <c r="A36" s="7" t="s">
        <v>48</v>
      </c>
      <c r="B36" s="1"/>
    </row>
    <row r="37" spans="1:2" x14ac:dyDescent="0.25">
      <c r="A37" s="8" t="s">
        <v>65</v>
      </c>
      <c r="B37" s="1">
        <v>1</v>
      </c>
    </row>
    <row r="38" spans="1:2" x14ac:dyDescent="0.25">
      <c r="A38" s="3" t="s">
        <v>8</v>
      </c>
      <c r="B38" s="1"/>
    </row>
    <row r="39" spans="1:2" x14ac:dyDescent="0.25">
      <c r="A39" s="4" t="s">
        <v>19</v>
      </c>
      <c r="B39" s="1"/>
    </row>
    <row r="40" spans="1:2" x14ac:dyDescent="0.25">
      <c r="A40" s="5" t="s">
        <v>29</v>
      </c>
      <c r="B40" s="1"/>
    </row>
    <row r="41" spans="1:2" x14ac:dyDescent="0.25">
      <c r="A41" s="6" t="s">
        <v>39</v>
      </c>
      <c r="B41" s="1"/>
    </row>
    <row r="42" spans="1:2" x14ac:dyDescent="0.25">
      <c r="A42" s="7" t="s">
        <v>49</v>
      </c>
      <c r="B42" s="1"/>
    </row>
    <row r="43" spans="1:2" x14ac:dyDescent="0.25">
      <c r="A43" s="8" t="s">
        <v>64</v>
      </c>
      <c r="B43" s="1">
        <v>8</v>
      </c>
    </row>
    <row r="44" spans="1:2" x14ac:dyDescent="0.25">
      <c r="A44" s="3" t="s">
        <v>9</v>
      </c>
      <c r="B44" s="1"/>
    </row>
    <row r="45" spans="1:2" x14ac:dyDescent="0.25">
      <c r="A45" s="4" t="s">
        <v>20</v>
      </c>
      <c r="B45" s="1"/>
    </row>
    <row r="46" spans="1:2" x14ac:dyDescent="0.25">
      <c r="A46" s="5" t="s">
        <v>30</v>
      </c>
      <c r="B46" s="1"/>
    </row>
    <row r="47" spans="1:2" x14ac:dyDescent="0.25">
      <c r="A47" s="6" t="s">
        <v>40</v>
      </c>
      <c r="B47" s="1"/>
    </row>
    <row r="48" spans="1:2" x14ac:dyDescent="0.25">
      <c r="A48" s="7" t="s">
        <v>50</v>
      </c>
      <c r="B48" s="1"/>
    </row>
    <row r="49" spans="1:2" x14ac:dyDescent="0.25">
      <c r="A49" s="8" t="s">
        <v>65</v>
      </c>
      <c r="B49" s="1">
        <v>5</v>
      </c>
    </row>
    <row r="50" spans="1:2" x14ac:dyDescent="0.25">
      <c r="A50" s="3" t="s">
        <v>10</v>
      </c>
      <c r="B50" s="1"/>
    </row>
    <row r="51" spans="1:2" x14ac:dyDescent="0.25">
      <c r="A51" s="4" t="s">
        <v>21</v>
      </c>
      <c r="B51" s="1"/>
    </row>
    <row r="52" spans="1:2" x14ac:dyDescent="0.25">
      <c r="A52" s="5" t="s">
        <v>31</v>
      </c>
      <c r="B52" s="1"/>
    </row>
    <row r="53" spans="1:2" x14ac:dyDescent="0.25">
      <c r="A53" s="6" t="s">
        <v>41</v>
      </c>
      <c r="B53" s="1"/>
    </row>
    <row r="54" spans="1:2" x14ac:dyDescent="0.25">
      <c r="A54" s="7" t="s">
        <v>51</v>
      </c>
      <c r="B54" s="1"/>
    </row>
    <row r="55" spans="1:2" x14ac:dyDescent="0.25">
      <c r="A55" s="8" t="s">
        <v>64</v>
      </c>
      <c r="B55" s="1">
        <v>2</v>
      </c>
    </row>
    <row r="56" spans="1:2" x14ac:dyDescent="0.25">
      <c r="A56" s="3" t="s">
        <v>11</v>
      </c>
      <c r="B56" s="1"/>
    </row>
    <row r="57" spans="1:2" x14ac:dyDescent="0.25">
      <c r="A57" s="4" t="s">
        <v>22</v>
      </c>
      <c r="B57" s="1"/>
    </row>
    <row r="58" spans="1:2" x14ac:dyDescent="0.25">
      <c r="A58" s="5" t="s">
        <v>32</v>
      </c>
      <c r="B58" s="1"/>
    </row>
    <row r="59" spans="1:2" x14ac:dyDescent="0.25">
      <c r="A59" s="6" t="s">
        <v>42</v>
      </c>
      <c r="B59" s="1"/>
    </row>
    <row r="60" spans="1:2" x14ac:dyDescent="0.25">
      <c r="A60" s="7" t="s">
        <v>52</v>
      </c>
      <c r="B60" s="1"/>
    </row>
    <row r="61" spans="1:2" x14ac:dyDescent="0.25">
      <c r="A61" s="8" t="s">
        <v>65</v>
      </c>
      <c r="B61" s="1">
        <v>7</v>
      </c>
    </row>
    <row r="62" spans="1:2" x14ac:dyDescent="0.25">
      <c r="A62" s="3" t="s">
        <v>12</v>
      </c>
      <c r="B62" s="1">
        <v>55</v>
      </c>
    </row>
  </sheetData>
  <mergeCells count="3">
    <mergeCell ref="H8:K10"/>
    <mergeCell ref="E4:F4"/>
    <mergeCell ref="H7:K7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1026-46DE-49D2-94D9-36D48B54D73B}">
  <dimension ref="A1:J22"/>
  <sheetViews>
    <sheetView tabSelected="1" workbookViewId="0">
      <selection activeCell="H11" sqref="H11"/>
    </sheetView>
  </sheetViews>
  <sheetFormatPr baseColWidth="10" defaultRowHeight="15" x14ac:dyDescent="0.25"/>
  <cols>
    <col min="1" max="1" width="28" bestFit="1" customWidth="1"/>
    <col min="2" max="2" width="10.85546875" bestFit="1" customWidth="1"/>
    <col min="3" max="3" width="32.140625" bestFit="1" customWidth="1"/>
  </cols>
  <sheetData>
    <row r="1" spans="1:10" x14ac:dyDescent="0.25">
      <c r="A1" s="2" t="s">
        <v>1</v>
      </c>
      <c r="B1" t="s">
        <v>0</v>
      </c>
      <c r="C1" t="s">
        <v>63</v>
      </c>
    </row>
    <row r="2" spans="1:10" x14ac:dyDescent="0.25">
      <c r="A2" s="3" t="s">
        <v>53</v>
      </c>
      <c r="B2" s="1"/>
      <c r="C2" s="1"/>
    </row>
    <row r="3" spans="1:10" x14ac:dyDescent="0.25">
      <c r="A3" s="4" t="s">
        <v>18</v>
      </c>
      <c r="B3" s="1">
        <v>101</v>
      </c>
      <c r="C3" s="1">
        <v>100000</v>
      </c>
    </row>
    <row r="4" spans="1:10" x14ac:dyDescent="0.25">
      <c r="A4" s="3" t="s">
        <v>54</v>
      </c>
      <c r="B4" s="1"/>
      <c r="C4" s="1"/>
    </row>
    <row r="5" spans="1:10" x14ac:dyDescent="0.25">
      <c r="A5" s="4" t="s">
        <v>21</v>
      </c>
      <c r="B5" s="1">
        <v>102</v>
      </c>
      <c r="C5" s="1">
        <v>200000</v>
      </c>
    </row>
    <row r="6" spans="1:10" x14ac:dyDescent="0.25">
      <c r="A6" s="3" t="s">
        <v>55</v>
      </c>
      <c r="B6" s="1"/>
      <c r="C6" s="1"/>
    </row>
    <row r="7" spans="1:10" x14ac:dyDescent="0.25">
      <c r="A7" s="4" t="s">
        <v>14</v>
      </c>
      <c r="B7" s="1">
        <v>103</v>
      </c>
      <c r="C7" s="1">
        <v>150000</v>
      </c>
    </row>
    <row r="8" spans="1:10" x14ac:dyDescent="0.25">
      <c r="A8" s="3" t="s">
        <v>56</v>
      </c>
      <c r="B8" s="1"/>
      <c r="C8" s="1"/>
    </row>
    <row r="9" spans="1:10" x14ac:dyDescent="0.25">
      <c r="A9" s="4" t="s">
        <v>13</v>
      </c>
      <c r="B9" s="1">
        <v>104</v>
      </c>
      <c r="C9" s="1">
        <v>180000</v>
      </c>
    </row>
    <row r="10" spans="1:10" x14ac:dyDescent="0.25">
      <c r="A10" s="3" t="s">
        <v>57</v>
      </c>
      <c r="B10" s="1"/>
      <c r="C10" s="1"/>
    </row>
    <row r="11" spans="1:10" x14ac:dyDescent="0.25">
      <c r="A11" s="4" t="s">
        <v>20</v>
      </c>
      <c r="B11" s="1">
        <v>105</v>
      </c>
      <c r="C11" s="1">
        <v>170000</v>
      </c>
    </row>
    <row r="12" spans="1:10" x14ac:dyDescent="0.25">
      <c r="A12" s="3" t="s">
        <v>58</v>
      </c>
      <c r="B12" s="1"/>
      <c r="C12" s="1"/>
    </row>
    <row r="13" spans="1:10" x14ac:dyDescent="0.25">
      <c r="A13" s="4" t="s">
        <v>16</v>
      </c>
      <c r="B13" s="1">
        <v>106</v>
      </c>
      <c r="C13" s="1">
        <v>160000</v>
      </c>
      <c r="G13" s="14" t="s">
        <v>88</v>
      </c>
      <c r="H13" s="14"/>
      <c r="I13" s="14"/>
      <c r="J13" s="14"/>
    </row>
    <row r="14" spans="1:10" x14ac:dyDescent="0.25">
      <c r="A14" s="3" t="s">
        <v>59</v>
      </c>
      <c r="B14" s="1"/>
      <c r="C14" s="1"/>
      <c r="G14" s="13" t="s">
        <v>89</v>
      </c>
      <c r="H14" s="13"/>
      <c r="I14" s="13"/>
      <c r="J14" s="13"/>
    </row>
    <row r="15" spans="1:10" x14ac:dyDescent="0.25">
      <c r="A15" s="4" t="s">
        <v>22</v>
      </c>
      <c r="B15" s="1">
        <v>107</v>
      </c>
      <c r="C15" s="1">
        <v>140000</v>
      </c>
      <c r="G15" s="13"/>
      <c r="H15" s="13"/>
      <c r="I15" s="13"/>
      <c r="J15" s="13"/>
    </row>
    <row r="16" spans="1:10" x14ac:dyDescent="0.25">
      <c r="A16" s="3" t="s">
        <v>60</v>
      </c>
      <c r="B16" s="1"/>
      <c r="C16" s="1"/>
      <c r="G16" s="13"/>
      <c r="H16" s="13"/>
      <c r="I16" s="13"/>
      <c r="J16" s="13"/>
    </row>
    <row r="17" spans="1:10" x14ac:dyDescent="0.25">
      <c r="A17" s="4" t="s">
        <v>19</v>
      </c>
      <c r="B17" s="1">
        <v>108</v>
      </c>
      <c r="C17" s="1">
        <v>190000</v>
      </c>
      <c r="G17" s="13"/>
      <c r="H17" s="13"/>
      <c r="I17" s="13"/>
      <c r="J17" s="13"/>
    </row>
    <row r="18" spans="1:10" x14ac:dyDescent="0.25">
      <c r="A18" s="3" t="s">
        <v>61</v>
      </c>
      <c r="B18" s="1"/>
      <c r="C18" s="1"/>
    </row>
    <row r="19" spans="1:10" x14ac:dyDescent="0.25">
      <c r="A19" s="4" t="s">
        <v>17</v>
      </c>
      <c r="B19" s="1">
        <v>109</v>
      </c>
      <c r="C19" s="1">
        <v>130000</v>
      </c>
    </row>
    <row r="20" spans="1:10" x14ac:dyDescent="0.25">
      <c r="A20" s="3" t="s">
        <v>62</v>
      </c>
      <c r="B20" s="1"/>
      <c r="C20" s="1"/>
    </row>
    <row r="21" spans="1:10" x14ac:dyDescent="0.25">
      <c r="A21" s="4" t="s">
        <v>15</v>
      </c>
      <c r="B21" s="1">
        <v>110</v>
      </c>
      <c r="C21" s="1">
        <v>210000</v>
      </c>
    </row>
    <row r="22" spans="1:10" x14ac:dyDescent="0.25">
      <c r="A22" s="3" t="s">
        <v>12</v>
      </c>
      <c r="B22" s="1">
        <v>1055</v>
      </c>
      <c r="C22" s="1">
        <v>1630000</v>
      </c>
    </row>
  </sheetData>
  <mergeCells count="2">
    <mergeCell ref="G14:J17"/>
    <mergeCell ref="G13:J1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CC20-8D53-4DB7-B65F-906EE413C566}">
  <dimension ref="A1:L22"/>
  <sheetViews>
    <sheetView workbookViewId="0">
      <selection activeCell="F9" sqref="F9"/>
    </sheetView>
  </sheetViews>
  <sheetFormatPr baseColWidth="10" defaultRowHeight="15" x14ac:dyDescent="0.25"/>
  <cols>
    <col min="1" max="1" width="21.28515625" bestFit="1" customWidth="1"/>
    <col min="2" max="2" width="14.85546875" bestFit="1" customWidth="1"/>
    <col min="3" max="3" width="23.85546875" bestFit="1" customWidth="1"/>
    <col min="4" max="4" width="14.85546875" bestFit="1" customWidth="1"/>
    <col min="5" max="5" width="16.28515625" bestFit="1" customWidth="1"/>
  </cols>
  <sheetData>
    <row r="1" spans="1:12" x14ac:dyDescent="0.25">
      <c r="A1" s="2" t="s">
        <v>1</v>
      </c>
      <c r="B1" t="s">
        <v>76</v>
      </c>
      <c r="C1" t="s">
        <v>77</v>
      </c>
      <c r="D1" t="s">
        <v>83</v>
      </c>
      <c r="E1" t="s">
        <v>84</v>
      </c>
    </row>
    <row r="2" spans="1:12" x14ac:dyDescent="0.25">
      <c r="A2" s="3" t="s">
        <v>66</v>
      </c>
      <c r="B2" s="1">
        <v>5</v>
      </c>
      <c r="C2" s="1">
        <v>5</v>
      </c>
      <c r="D2" s="1">
        <v>3800</v>
      </c>
      <c r="E2" s="1">
        <v>105</v>
      </c>
    </row>
    <row r="3" spans="1:12" x14ac:dyDescent="0.25">
      <c r="A3" s="4" t="s">
        <v>78</v>
      </c>
      <c r="B3" s="1">
        <v>5</v>
      </c>
      <c r="C3" s="1">
        <v>5</v>
      </c>
      <c r="D3" s="1">
        <v>3800</v>
      </c>
      <c r="E3" s="1">
        <v>105</v>
      </c>
    </row>
    <row r="4" spans="1:12" x14ac:dyDescent="0.25">
      <c r="A4" s="3" t="s">
        <v>67</v>
      </c>
      <c r="B4" s="1">
        <v>2</v>
      </c>
      <c r="C4" s="1">
        <v>2</v>
      </c>
      <c r="D4" s="1">
        <v>3000</v>
      </c>
      <c r="E4" s="1">
        <v>102</v>
      </c>
    </row>
    <row r="5" spans="1:12" x14ac:dyDescent="0.25">
      <c r="A5" s="4" t="s">
        <v>79</v>
      </c>
      <c r="B5" s="1">
        <v>2</v>
      </c>
      <c r="C5" s="1">
        <v>2</v>
      </c>
      <c r="D5" s="1">
        <v>3000</v>
      </c>
      <c r="E5" s="1">
        <v>102</v>
      </c>
    </row>
    <row r="6" spans="1:12" x14ac:dyDescent="0.25">
      <c r="A6" s="3" t="s">
        <v>68</v>
      </c>
      <c r="B6" s="1">
        <v>9</v>
      </c>
      <c r="C6" s="1">
        <v>9</v>
      </c>
      <c r="D6" s="1">
        <v>3700</v>
      </c>
      <c r="E6" s="1">
        <v>109</v>
      </c>
    </row>
    <row r="7" spans="1:12" x14ac:dyDescent="0.25">
      <c r="A7" s="4" t="s">
        <v>80</v>
      </c>
      <c r="B7" s="1">
        <v>9</v>
      </c>
      <c r="C7" s="1">
        <v>9</v>
      </c>
      <c r="D7" s="1">
        <v>3700</v>
      </c>
      <c r="E7" s="1">
        <v>109</v>
      </c>
    </row>
    <row r="8" spans="1:12" x14ac:dyDescent="0.25">
      <c r="A8" s="3" t="s">
        <v>69</v>
      </c>
      <c r="B8" s="1">
        <v>3</v>
      </c>
      <c r="C8" s="1">
        <v>3</v>
      </c>
      <c r="D8" s="1">
        <v>4000</v>
      </c>
      <c r="E8" s="1">
        <v>103</v>
      </c>
      <c r="I8" s="14" t="s">
        <v>88</v>
      </c>
      <c r="J8" s="14"/>
      <c r="K8" s="14"/>
      <c r="L8" s="14"/>
    </row>
    <row r="9" spans="1:12" x14ac:dyDescent="0.25">
      <c r="A9" s="4" t="s">
        <v>81</v>
      </c>
      <c r="B9" s="1">
        <v>3</v>
      </c>
      <c r="C9" s="1">
        <v>3</v>
      </c>
      <c r="D9" s="1">
        <v>4000</v>
      </c>
      <c r="E9" s="1">
        <v>103</v>
      </c>
      <c r="I9" s="9" t="s">
        <v>90</v>
      </c>
      <c r="J9" s="9"/>
      <c r="K9" s="9"/>
      <c r="L9" s="9"/>
    </row>
    <row r="10" spans="1:12" x14ac:dyDescent="0.25">
      <c r="A10" s="3" t="s">
        <v>70</v>
      </c>
      <c r="B10" s="1">
        <v>4</v>
      </c>
      <c r="C10" s="1">
        <v>4</v>
      </c>
      <c r="D10" s="1">
        <v>3500</v>
      </c>
      <c r="E10" s="1">
        <v>104</v>
      </c>
      <c r="I10" s="9"/>
      <c r="J10" s="9"/>
      <c r="K10" s="9"/>
      <c r="L10" s="9"/>
    </row>
    <row r="11" spans="1:12" x14ac:dyDescent="0.25">
      <c r="A11" s="4" t="s">
        <v>80</v>
      </c>
      <c r="B11" s="1">
        <v>4</v>
      </c>
      <c r="C11" s="1">
        <v>4</v>
      </c>
      <c r="D11" s="1">
        <v>3500</v>
      </c>
      <c r="E11" s="1">
        <v>104</v>
      </c>
      <c r="I11" s="9"/>
      <c r="J11" s="9"/>
      <c r="K11" s="9"/>
      <c r="L11" s="9"/>
    </row>
    <row r="12" spans="1:12" x14ac:dyDescent="0.25">
      <c r="A12" s="3" t="s">
        <v>71</v>
      </c>
      <c r="B12" s="1">
        <v>1</v>
      </c>
      <c r="C12" s="1">
        <v>1</v>
      </c>
      <c r="D12" s="1">
        <v>5000</v>
      </c>
      <c r="E12" s="1">
        <v>101</v>
      </c>
    </row>
    <row r="13" spans="1:12" x14ac:dyDescent="0.25">
      <c r="A13" s="4" t="s">
        <v>78</v>
      </c>
      <c r="B13" s="1">
        <v>1</v>
      </c>
      <c r="C13" s="1">
        <v>1</v>
      </c>
      <c r="D13" s="1">
        <v>5000</v>
      </c>
      <c r="E13" s="1">
        <v>101</v>
      </c>
    </row>
    <row r="14" spans="1:12" x14ac:dyDescent="0.25">
      <c r="A14" s="3" t="s">
        <v>72</v>
      </c>
      <c r="B14" s="1">
        <v>7</v>
      </c>
      <c r="C14" s="1">
        <v>7</v>
      </c>
      <c r="D14" s="1">
        <v>3400</v>
      </c>
      <c r="E14" s="1">
        <v>107</v>
      </c>
    </row>
    <row r="15" spans="1:12" x14ac:dyDescent="0.25">
      <c r="A15" s="4" t="s">
        <v>79</v>
      </c>
      <c r="B15" s="1">
        <v>7</v>
      </c>
      <c r="C15" s="1">
        <v>7</v>
      </c>
      <c r="D15" s="1">
        <v>3400</v>
      </c>
      <c r="E15" s="1">
        <v>107</v>
      </c>
    </row>
    <row r="16" spans="1:12" x14ac:dyDescent="0.25">
      <c r="A16" s="3" t="s">
        <v>73</v>
      </c>
      <c r="B16" s="1">
        <v>10</v>
      </c>
      <c r="C16" s="1">
        <v>10</v>
      </c>
      <c r="D16" s="1">
        <v>3300</v>
      </c>
      <c r="E16" s="1">
        <v>110</v>
      </c>
    </row>
    <row r="17" spans="1:5" x14ac:dyDescent="0.25">
      <c r="A17" s="4" t="s">
        <v>78</v>
      </c>
      <c r="B17" s="1">
        <v>10</v>
      </c>
      <c r="C17" s="1">
        <v>10</v>
      </c>
      <c r="D17" s="1">
        <v>3300</v>
      </c>
      <c r="E17" s="1">
        <v>110</v>
      </c>
    </row>
    <row r="18" spans="1:5" x14ac:dyDescent="0.25">
      <c r="A18" s="3" t="s">
        <v>74</v>
      </c>
      <c r="B18" s="1">
        <v>6</v>
      </c>
      <c r="C18" s="1">
        <v>6</v>
      </c>
      <c r="D18" s="1">
        <v>3200</v>
      </c>
      <c r="E18" s="1">
        <v>106</v>
      </c>
    </row>
    <row r="19" spans="1:5" x14ac:dyDescent="0.25">
      <c r="A19" s="4" t="s">
        <v>82</v>
      </c>
      <c r="B19" s="1">
        <v>6</v>
      </c>
      <c r="C19" s="1">
        <v>6</v>
      </c>
      <c r="D19" s="1">
        <v>3200</v>
      </c>
      <c r="E19" s="1">
        <v>106</v>
      </c>
    </row>
    <row r="20" spans="1:5" x14ac:dyDescent="0.25">
      <c r="A20" s="3" t="s">
        <v>75</v>
      </c>
      <c r="B20" s="1">
        <v>8</v>
      </c>
      <c r="C20" s="1">
        <v>8</v>
      </c>
      <c r="D20" s="1">
        <v>3600</v>
      </c>
      <c r="E20" s="1">
        <v>108</v>
      </c>
    </row>
    <row r="21" spans="1:5" x14ac:dyDescent="0.25">
      <c r="A21" s="4" t="s">
        <v>78</v>
      </c>
      <c r="B21" s="1">
        <v>8</v>
      </c>
      <c r="C21" s="1">
        <v>8</v>
      </c>
      <c r="D21" s="1">
        <v>3600</v>
      </c>
      <c r="E21" s="1">
        <v>108</v>
      </c>
    </row>
    <row r="22" spans="1:5" x14ac:dyDescent="0.25">
      <c r="A22" s="3" t="s">
        <v>12</v>
      </c>
      <c r="B22" s="1">
        <v>55</v>
      </c>
      <c r="C22" s="1">
        <v>55</v>
      </c>
      <c r="D22" s="1">
        <v>36500</v>
      </c>
      <c r="E22" s="1">
        <v>1055</v>
      </c>
    </row>
  </sheetData>
  <mergeCells count="2">
    <mergeCell ref="I9:L11"/>
    <mergeCell ref="I8:L8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1 l v H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1 l v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b x 1 g o i k e 4 D g A A A B E A A A A T A B w A R m 9 y b X V s Y X M v U 2 V j d G l v b j E u b S C i G A A o o B Q A A A A A A A A A A A A A A A A A A A A A A A A A A A A r T k 0 u y c z P U w i G 0 I b W A F B L A Q I t A B Q A A g A I A N Z b x 1 j x a t + y p A A A A P Y A A A A S A A A A A A A A A A A A A A A A A A A A A A B D b 2 5 m a W c v U G F j a 2 F n Z S 5 4 b W x Q S w E C L Q A U A A I A C A D W W 8 d Y D 8 r p q 6 Q A A A D p A A A A E w A A A A A A A A A A A A A A A A D w A A A A W 0 N v b n R l b n R f V H l w Z X N d L n h t b F B L A Q I t A B Q A A g A I A N Z b x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7 i X 0 9 L 2 S E C H 9 h o G + g X O 3 Q A A A A A C A A A A A A A Q Z g A A A A E A A C A A A A A K 0 e D a n K y A z K 1 s e k S h B n 0 V z 6 l 6 N J J 7 k 7 3 G Y / V Q t C E D J g A A A A A O g A A A A A I A A C A A A A D j 4 w l D u i / v n D P F s o 4 u 9 O D s 6 I m V B Z Y 2 L H / z Q K 1 E 1 9 4 t 0 1 A A A A D 3 1 5 s i e 4 R m r b M d x f K s 1 j j K D v f M n z 6 4 t Q c r V Y Z y d t G y v F 9 3 p c J a c W l I v Y m x G q I / r U W K p M l R J Q i Z B j H J N J 1 q 9 r 4 2 L D L r n q c E i W L 4 t v E o y l O d v 0 A A A A A 7 J 5 D w S L 6 v 4 L G d W t M A F T Z H f W f j T U v e B 9 I u T p f 6 6 I y 5 T / N e f w C / g C k v c 8 r A t B U T P o d o e h + j 2 B 3 0 Q n S t f S F Z C g u y < / D a t a M a s h u p > 
</file>

<file path=customXml/itemProps1.xml><?xml version="1.0" encoding="utf-8"?>
<ds:datastoreItem xmlns:ds="http://schemas.openxmlformats.org/officeDocument/2006/customXml" ds:itemID="{7829103E-70E9-472E-97FE-20BE28E0BC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Generales</vt:lpstr>
      <vt:lpstr>Sucursales</vt:lpstr>
      <vt:lpstr>Datos de 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Garcia</dc:creator>
  <cp:lastModifiedBy>Marco Garcia</cp:lastModifiedBy>
  <dcterms:created xsi:type="dcterms:W3CDTF">2024-06-07T18:24:57Z</dcterms:created>
  <dcterms:modified xsi:type="dcterms:W3CDTF">2024-06-07T20:17:43Z</dcterms:modified>
</cp:coreProperties>
</file>