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477\Desktop\LabEcologiaEvolucionRandom\OUTPUT_HE_V1\"/>
    </mc:Choice>
  </mc:AlternateContent>
  <xr:revisionPtr revIDLastSave="0" documentId="13_ncr:1_{7743A86C-5766-4BAD-AF26-D1551F09FCA4}" xr6:coauthVersionLast="47" xr6:coauthVersionMax="47" xr10:uidLastSave="{00000000-0000-0000-0000-000000000000}"/>
  <bookViews>
    <workbookView xWindow="13550" yWindow="-110" windowWidth="19420" windowHeight="10560" xr2:uid="{757A5456-B040-4E4C-A272-13E13B972564}"/>
  </bookViews>
  <sheets>
    <sheet name="v1_HE_original_contnichos" sheetId="1" r:id="rId1"/>
  </sheets>
  <calcPr calcId="181029"/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B5" i="1"/>
  <c r="D12" i="1"/>
  <c r="V4" i="1"/>
  <c r="W4" i="1"/>
  <c r="X4" i="1"/>
  <c r="Y4" i="1"/>
  <c r="Z4" i="1"/>
  <c r="AA4" i="1"/>
  <c r="D11" i="1" s="1"/>
  <c r="AB4" i="1"/>
  <c r="AC4" i="1"/>
  <c r="C11" i="1" s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C12" i="1" s="1"/>
  <c r="BA4" i="1"/>
  <c r="E12" i="1" s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D13" i="1" s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P4" i="1"/>
  <c r="Q4" i="1"/>
  <c r="R4" i="1"/>
  <c r="S4" i="1"/>
  <c r="T4" i="1"/>
  <c r="U4" i="1"/>
  <c r="J4" i="1"/>
  <c r="K4" i="1"/>
  <c r="L4" i="1"/>
  <c r="M4" i="1"/>
  <c r="N4" i="1"/>
  <c r="O4" i="1"/>
  <c r="D4" i="1"/>
  <c r="E4" i="1"/>
  <c r="F4" i="1"/>
  <c r="G4" i="1"/>
  <c r="H4" i="1"/>
  <c r="I4" i="1"/>
  <c r="C4" i="1"/>
  <c r="B4" i="1"/>
  <c r="D10" i="1" s="1"/>
  <c r="D15" i="1" s="1"/>
  <c r="C10" i="1" l="1"/>
  <c r="E10" i="1"/>
  <c r="C13" i="1"/>
  <c r="E11" i="1"/>
  <c r="E13" i="1"/>
  <c r="E15" i="1" l="1"/>
  <c r="C15" i="1"/>
</calcChain>
</file>

<file path=xl/sharedStrings.xml><?xml version="1.0" encoding="utf-8"?>
<sst xmlns="http://schemas.openxmlformats.org/spreadsheetml/2006/main" count="112" uniqueCount="9">
  <si>
    <t>Hospedero</t>
  </si>
  <si>
    <t>Ambiente</t>
  </si>
  <si>
    <t>empate</t>
  </si>
  <si>
    <t>total</t>
  </si>
  <si>
    <t>H</t>
  </si>
  <si>
    <t>A</t>
  </si>
  <si>
    <t>cluster</t>
  </si>
  <si>
    <t>label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</si>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</sst>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F00A-6E11-4324-8064-E7DD7FA1D58C}">
  <dimension ref="A1:CW61"/>
  <sheetViews>
    <sheetView tabSelected="1" topLeftCell="G49" workbookViewId="0">
      <selection activeCell="B1" sqref="B1"/>
    </sheetView>
  </sheetViews>
  <sheetFormatPr baseColWidth="10" defaultRowHeight="15" x14ac:dyDescent="0.25"/>
  <cols>
    <col min="1" max="101" width="11.42578125" style="1"/>
  </cols>
  <sheetData>
    <row r="1" spans="1:101" x14ac:dyDescent="0.25">
      <c r="B1" s="1">
        <v>50634</v>
      </c>
      <c r="C1" s="1">
        <v>220763</v>
      </c>
      <c r="D1" s="1">
        <v>65822</v>
      </c>
      <c r="E1" s="1">
        <v>193891</v>
      </c>
      <c r="F1" s="1">
        <v>28849</v>
      </c>
      <c r="G1" s="1">
        <v>106790</v>
      </c>
      <c r="H1" s="1">
        <v>48528</v>
      </c>
      <c r="I1" s="1">
        <v>165322</v>
      </c>
      <c r="J1" s="1">
        <v>169568</v>
      </c>
      <c r="K1" s="1">
        <v>20872</v>
      </c>
      <c r="L1" s="1">
        <v>16848</v>
      </c>
      <c r="M1" s="1">
        <v>37368</v>
      </c>
      <c r="N1" s="1">
        <v>68365</v>
      </c>
      <c r="O1" s="1">
        <v>44108</v>
      </c>
      <c r="P1" s="1">
        <v>159375</v>
      </c>
      <c r="Q1" s="1">
        <v>133305</v>
      </c>
      <c r="R1" s="1">
        <v>21795</v>
      </c>
      <c r="S1" s="1">
        <v>114622</v>
      </c>
      <c r="T1" s="1">
        <v>167562</v>
      </c>
      <c r="U1" s="1">
        <v>91852</v>
      </c>
      <c r="V1" s="1">
        <v>199505</v>
      </c>
      <c r="W1" s="1">
        <v>59304</v>
      </c>
      <c r="X1" s="1">
        <v>45827</v>
      </c>
      <c r="Y1" s="1">
        <v>19057</v>
      </c>
      <c r="Z1" s="1">
        <v>243502</v>
      </c>
      <c r="AA1" s="1">
        <v>34051</v>
      </c>
      <c r="AB1" s="1">
        <v>234230</v>
      </c>
      <c r="AC1" s="1">
        <v>50362</v>
      </c>
      <c r="AD1" s="1">
        <v>28207</v>
      </c>
      <c r="AE1" s="1">
        <v>119520</v>
      </c>
      <c r="AF1" s="1">
        <v>362420</v>
      </c>
      <c r="AG1" s="1">
        <v>59197</v>
      </c>
      <c r="AH1" s="1">
        <v>42035</v>
      </c>
      <c r="AI1" s="1">
        <v>99093</v>
      </c>
      <c r="AJ1" s="1">
        <v>76520</v>
      </c>
      <c r="AK1" s="1">
        <v>157251</v>
      </c>
      <c r="AL1" s="1">
        <v>248050</v>
      </c>
      <c r="AM1" s="1">
        <v>139822</v>
      </c>
      <c r="AN1" s="1">
        <v>52957</v>
      </c>
      <c r="AO1" s="1">
        <v>242353</v>
      </c>
      <c r="AP1" s="1">
        <v>194083</v>
      </c>
      <c r="AQ1" s="1">
        <v>155079</v>
      </c>
      <c r="AR1" s="1">
        <v>18646</v>
      </c>
      <c r="AS1" s="1">
        <v>104022</v>
      </c>
      <c r="AT1" s="1">
        <v>87269</v>
      </c>
      <c r="AU1" s="1">
        <v>48635</v>
      </c>
      <c r="AV1" s="1">
        <v>41099</v>
      </c>
      <c r="AW1" s="1">
        <v>18506</v>
      </c>
      <c r="AX1" s="1">
        <v>46649</v>
      </c>
      <c r="AY1" s="1">
        <v>99107</v>
      </c>
      <c r="AZ1" s="1">
        <v>17083</v>
      </c>
      <c r="BA1" s="1">
        <v>64471</v>
      </c>
      <c r="BB1" s="1">
        <v>316311</v>
      </c>
      <c r="BC1" s="1">
        <v>149404</v>
      </c>
      <c r="BD1" s="1">
        <v>49507</v>
      </c>
      <c r="BE1" s="1">
        <v>161430</v>
      </c>
      <c r="BF1" s="1">
        <v>161846</v>
      </c>
      <c r="BG1" s="1">
        <v>237358</v>
      </c>
      <c r="BH1" s="1">
        <v>38269</v>
      </c>
      <c r="BI1" s="1">
        <v>158975</v>
      </c>
      <c r="BJ1" s="1">
        <v>184660</v>
      </c>
      <c r="BK1" s="1">
        <v>15588</v>
      </c>
      <c r="BL1" s="1">
        <v>124221</v>
      </c>
      <c r="BM1" s="1">
        <v>120949</v>
      </c>
      <c r="BN1" s="1">
        <v>196652</v>
      </c>
      <c r="BO1" s="1">
        <v>338461</v>
      </c>
      <c r="BP1" s="1">
        <v>265839</v>
      </c>
      <c r="BQ1" s="1">
        <v>17956</v>
      </c>
      <c r="BR1" s="1">
        <v>36750</v>
      </c>
      <c r="BS1" s="1">
        <v>181378</v>
      </c>
      <c r="BT1" s="1">
        <v>32350</v>
      </c>
      <c r="BU1" s="1">
        <v>166260</v>
      </c>
      <c r="BV1" s="1">
        <v>13282</v>
      </c>
      <c r="BW1" s="1">
        <v>50199</v>
      </c>
      <c r="BX1" s="1">
        <v>307251</v>
      </c>
      <c r="BY1" s="1">
        <v>127760</v>
      </c>
      <c r="BZ1" s="1">
        <v>62997</v>
      </c>
      <c r="CA1" s="1">
        <v>135700</v>
      </c>
      <c r="CB1" s="1">
        <v>95366</v>
      </c>
      <c r="CC1" s="1">
        <v>326634</v>
      </c>
      <c r="CD1" s="1">
        <v>18978</v>
      </c>
      <c r="CE1" s="1">
        <v>278765</v>
      </c>
      <c r="CF1" s="1">
        <v>117785</v>
      </c>
      <c r="CG1" s="1">
        <v>43162</v>
      </c>
      <c r="CH1" s="1">
        <v>61341</v>
      </c>
      <c r="CI1" s="1">
        <v>73697</v>
      </c>
      <c r="CJ1" s="1">
        <v>276232</v>
      </c>
      <c r="CK1" s="1">
        <v>68217</v>
      </c>
      <c r="CL1" s="1">
        <v>57364</v>
      </c>
      <c r="CM1" s="1">
        <v>4032</v>
      </c>
      <c r="CN1" s="1">
        <v>6656</v>
      </c>
      <c r="CO1" s="1">
        <v>81037</v>
      </c>
      <c r="CP1" s="1">
        <v>9159</v>
      </c>
      <c r="CQ1" s="1">
        <v>38062</v>
      </c>
      <c r="CR1" s="1">
        <v>17870</v>
      </c>
      <c r="CS1" s="1">
        <v>43208</v>
      </c>
      <c r="CT1" s="1">
        <v>147424</v>
      </c>
      <c r="CU1" s="1">
        <v>33440</v>
      </c>
      <c r="CV1" s="1">
        <v>39894</v>
      </c>
      <c r="CW1" s="1">
        <v>97652</v>
      </c>
    </row>
    <row r="2" spans="1:101" x14ac:dyDescent="0.25">
      <c r="A2" s="1" t="s">
        <v>0</v>
      </c>
      <c r="B2" s="1">
        <v>1882</v>
      </c>
      <c r="C2" s="1">
        <v>666</v>
      </c>
      <c r="D2" s="1">
        <v>1088</v>
      </c>
      <c r="E2" s="1">
        <v>2</v>
      </c>
      <c r="F2" s="1">
        <v>889</v>
      </c>
      <c r="G2" s="1">
        <v>65</v>
      </c>
      <c r="H2" s="1">
        <v>2149</v>
      </c>
      <c r="I2" s="1">
        <v>5</v>
      </c>
      <c r="J2" s="1">
        <v>573</v>
      </c>
      <c r="K2" s="1">
        <v>454</v>
      </c>
      <c r="L2" s="1">
        <v>1093</v>
      </c>
      <c r="M2" s="1">
        <v>385</v>
      </c>
      <c r="N2" s="1">
        <v>106</v>
      </c>
      <c r="O2" s="1">
        <v>1236</v>
      </c>
      <c r="P2" s="1">
        <v>0</v>
      </c>
      <c r="Q2" s="1">
        <v>1</v>
      </c>
      <c r="R2" s="1">
        <v>23</v>
      </c>
      <c r="S2" s="1">
        <v>568</v>
      </c>
      <c r="T2" s="1">
        <v>3</v>
      </c>
      <c r="U2" s="1">
        <v>3</v>
      </c>
      <c r="V2" s="1">
        <v>2</v>
      </c>
      <c r="W2" s="1">
        <v>316</v>
      </c>
      <c r="X2" s="1">
        <v>464</v>
      </c>
      <c r="Y2" s="1">
        <v>869</v>
      </c>
      <c r="Z2" s="1">
        <v>23</v>
      </c>
      <c r="AA2" s="1">
        <v>844</v>
      </c>
      <c r="AB2" s="1">
        <v>4</v>
      </c>
      <c r="AC2" s="1">
        <v>192</v>
      </c>
      <c r="AD2" s="1">
        <v>31</v>
      </c>
      <c r="AE2" s="1">
        <v>390</v>
      </c>
      <c r="AF2" s="1">
        <v>3</v>
      </c>
      <c r="AG2" s="1">
        <v>59</v>
      </c>
      <c r="AH2" s="1">
        <v>111</v>
      </c>
      <c r="AI2" s="1">
        <v>837</v>
      </c>
      <c r="AJ2" s="1">
        <v>5</v>
      </c>
      <c r="AK2" s="1">
        <v>4</v>
      </c>
      <c r="AL2" s="1">
        <v>635</v>
      </c>
      <c r="AM2" s="1">
        <v>321</v>
      </c>
      <c r="AN2" s="1">
        <v>256</v>
      </c>
      <c r="AO2" s="1">
        <v>64</v>
      </c>
      <c r="AP2" s="1">
        <v>82</v>
      </c>
      <c r="AQ2" s="1">
        <v>11</v>
      </c>
      <c r="AR2" s="1">
        <v>249</v>
      </c>
      <c r="AS2" s="1">
        <v>400</v>
      </c>
      <c r="AT2" s="1">
        <v>181</v>
      </c>
      <c r="AU2" s="1">
        <v>1601</v>
      </c>
      <c r="AV2" s="1">
        <v>2</v>
      </c>
      <c r="AW2" s="1">
        <v>1086</v>
      </c>
      <c r="AX2" s="1">
        <v>6</v>
      </c>
      <c r="AY2" s="1">
        <v>1074</v>
      </c>
      <c r="AZ2" s="1">
        <v>5</v>
      </c>
      <c r="BA2" s="1">
        <v>105</v>
      </c>
      <c r="BB2" s="1">
        <v>48</v>
      </c>
      <c r="BC2" s="1">
        <v>5</v>
      </c>
      <c r="BD2" s="1">
        <v>64</v>
      </c>
      <c r="BE2" s="1">
        <v>92</v>
      </c>
      <c r="BF2" s="1">
        <v>1</v>
      </c>
      <c r="BG2" s="1">
        <v>119</v>
      </c>
      <c r="BH2" s="1">
        <v>148</v>
      </c>
      <c r="BI2" s="1">
        <v>113</v>
      </c>
      <c r="BJ2" s="1">
        <v>3</v>
      </c>
      <c r="BK2" s="1">
        <v>354</v>
      </c>
      <c r="BL2" s="1">
        <v>143</v>
      </c>
      <c r="BM2" s="1">
        <v>25</v>
      </c>
      <c r="BN2" s="1">
        <v>41</v>
      </c>
      <c r="BO2" s="1">
        <v>15</v>
      </c>
      <c r="BP2" s="1">
        <v>3</v>
      </c>
      <c r="BQ2" s="1">
        <v>187</v>
      </c>
      <c r="BR2" s="1">
        <v>941</v>
      </c>
      <c r="BS2" s="1">
        <v>83</v>
      </c>
      <c r="BT2" s="1">
        <v>243</v>
      </c>
      <c r="BU2" s="1">
        <v>116</v>
      </c>
      <c r="BV2" s="1">
        <v>1080</v>
      </c>
      <c r="BW2" s="1">
        <v>188</v>
      </c>
      <c r="BX2" s="1">
        <v>4</v>
      </c>
      <c r="BY2" s="1">
        <v>293</v>
      </c>
      <c r="BZ2" s="1">
        <v>14</v>
      </c>
      <c r="CA2" s="1">
        <v>39</v>
      </c>
      <c r="CB2" s="1">
        <v>402</v>
      </c>
      <c r="CC2" s="1">
        <v>61</v>
      </c>
      <c r="CD2" s="1">
        <v>235</v>
      </c>
      <c r="CE2" s="1">
        <v>158</v>
      </c>
      <c r="CF2" s="1">
        <v>108</v>
      </c>
      <c r="CG2" s="1">
        <v>546</v>
      </c>
      <c r="CH2" s="1">
        <v>33</v>
      </c>
      <c r="CI2" s="1">
        <v>329</v>
      </c>
      <c r="CJ2" s="1">
        <v>132</v>
      </c>
      <c r="CK2" s="1">
        <v>4</v>
      </c>
      <c r="CL2" s="1">
        <v>371</v>
      </c>
      <c r="CM2" s="1">
        <v>77</v>
      </c>
      <c r="CN2" s="1">
        <v>631</v>
      </c>
      <c r="CO2" s="1">
        <v>12</v>
      </c>
      <c r="CP2" s="1">
        <v>1418</v>
      </c>
      <c r="CQ2" s="1">
        <v>2</v>
      </c>
      <c r="CR2" s="1">
        <v>324</v>
      </c>
      <c r="CS2" s="1">
        <v>1</v>
      </c>
      <c r="CT2" s="1">
        <v>33</v>
      </c>
      <c r="CU2" s="1">
        <v>545</v>
      </c>
      <c r="CV2" s="1">
        <v>2</v>
      </c>
      <c r="CW2" s="1">
        <v>83</v>
      </c>
    </row>
    <row r="3" spans="1:101" x14ac:dyDescent="0.25">
      <c r="A3" s="1" t="s">
        <v>1</v>
      </c>
      <c r="B3" s="1">
        <v>284</v>
      </c>
      <c r="C3" s="1">
        <v>157</v>
      </c>
      <c r="D3" s="1">
        <v>258</v>
      </c>
      <c r="E3" s="1">
        <v>19</v>
      </c>
      <c r="F3" s="1">
        <v>122</v>
      </c>
      <c r="G3" s="1">
        <v>205</v>
      </c>
      <c r="H3" s="1">
        <v>1316</v>
      </c>
      <c r="I3" s="1">
        <v>26</v>
      </c>
      <c r="J3" s="1">
        <v>147</v>
      </c>
      <c r="K3" s="1">
        <v>442</v>
      </c>
      <c r="L3" s="1">
        <v>264</v>
      </c>
      <c r="M3" s="1">
        <v>242</v>
      </c>
      <c r="N3" s="1">
        <v>30</v>
      </c>
      <c r="O3" s="1">
        <v>343</v>
      </c>
      <c r="P3" s="1">
        <v>3</v>
      </c>
      <c r="Q3" s="1">
        <v>3</v>
      </c>
      <c r="R3" s="1">
        <v>102</v>
      </c>
      <c r="S3" s="1">
        <v>478</v>
      </c>
      <c r="T3" s="1">
        <v>15</v>
      </c>
      <c r="U3" s="1">
        <v>16</v>
      </c>
      <c r="V3" s="1">
        <v>5</v>
      </c>
      <c r="W3" s="1">
        <v>195</v>
      </c>
      <c r="X3" s="1">
        <v>66</v>
      </c>
      <c r="Y3" s="1">
        <v>379</v>
      </c>
      <c r="Z3" s="1">
        <v>100</v>
      </c>
      <c r="AA3" s="1">
        <v>364</v>
      </c>
      <c r="AB3" s="1">
        <v>8</v>
      </c>
      <c r="AC3" s="1">
        <v>266</v>
      </c>
      <c r="AD3" s="1">
        <v>117</v>
      </c>
      <c r="AE3" s="1">
        <v>461</v>
      </c>
      <c r="AF3" s="1">
        <v>6</v>
      </c>
      <c r="AG3" s="1">
        <v>106</v>
      </c>
      <c r="AH3" s="1">
        <v>247</v>
      </c>
      <c r="AI3" s="1">
        <v>197</v>
      </c>
      <c r="AJ3" s="1">
        <v>7</v>
      </c>
      <c r="AK3" s="1">
        <v>6</v>
      </c>
      <c r="AL3" s="1">
        <v>170</v>
      </c>
      <c r="AM3" s="1">
        <v>62</v>
      </c>
      <c r="AN3" s="1">
        <v>366</v>
      </c>
      <c r="AO3" s="1">
        <v>18</v>
      </c>
      <c r="AP3" s="1">
        <v>198</v>
      </c>
      <c r="AQ3" s="1">
        <v>10</v>
      </c>
      <c r="AR3" s="1">
        <v>183</v>
      </c>
      <c r="AS3" s="1">
        <v>464</v>
      </c>
      <c r="AT3" s="1">
        <v>69</v>
      </c>
      <c r="AU3" s="1">
        <v>477</v>
      </c>
      <c r="AV3" s="1">
        <v>3</v>
      </c>
      <c r="AW3" s="1">
        <v>628</v>
      </c>
      <c r="AX3" s="1">
        <v>7</v>
      </c>
      <c r="AY3" s="1">
        <v>657</v>
      </c>
      <c r="AZ3" s="1">
        <v>18</v>
      </c>
      <c r="BA3" s="1">
        <v>152</v>
      </c>
      <c r="BB3" s="1">
        <v>87</v>
      </c>
      <c r="BC3" s="1">
        <v>20</v>
      </c>
      <c r="BD3" s="1">
        <v>190</v>
      </c>
      <c r="BE3" s="1">
        <v>73</v>
      </c>
      <c r="BF3" s="1">
        <v>4</v>
      </c>
      <c r="BG3" s="1">
        <v>145</v>
      </c>
      <c r="BH3" s="1">
        <v>228</v>
      </c>
      <c r="BI3" s="1">
        <v>61</v>
      </c>
      <c r="BJ3" s="1">
        <v>6</v>
      </c>
      <c r="BK3" s="1">
        <v>370</v>
      </c>
      <c r="BL3" s="1">
        <v>224</v>
      </c>
      <c r="BM3" s="1">
        <v>21</v>
      </c>
      <c r="BN3" s="1">
        <v>109</v>
      </c>
      <c r="BO3" s="1">
        <v>31</v>
      </c>
      <c r="BP3" s="1">
        <v>12</v>
      </c>
      <c r="BQ3" s="1">
        <v>75</v>
      </c>
      <c r="BR3" s="1">
        <v>503</v>
      </c>
      <c r="BS3" s="1">
        <v>54</v>
      </c>
      <c r="BT3" s="1">
        <v>215</v>
      </c>
      <c r="BU3" s="1">
        <v>117</v>
      </c>
      <c r="BV3" s="1">
        <v>235</v>
      </c>
      <c r="BW3" s="1">
        <v>270</v>
      </c>
      <c r="BX3" s="1">
        <v>5</v>
      </c>
      <c r="BY3" s="1">
        <v>323</v>
      </c>
      <c r="BZ3" s="1">
        <v>20</v>
      </c>
      <c r="CA3" s="1">
        <v>125</v>
      </c>
      <c r="CB3" s="1">
        <v>457</v>
      </c>
      <c r="CC3" s="1">
        <v>188</v>
      </c>
      <c r="CD3" s="1">
        <v>76</v>
      </c>
      <c r="CE3" s="1">
        <v>289</v>
      </c>
      <c r="CF3" s="1">
        <v>29</v>
      </c>
      <c r="CG3" s="1">
        <v>92</v>
      </c>
      <c r="CH3" s="1">
        <v>16</v>
      </c>
      <c r="CI3" s="1">
        <v>187</v>
      </c>
      <c r="CJ3" s="1">
        <v>39</v>
      </c>
      <c r="CK3" s="1">
        <v>3</v>
      </c>
      <c r="CL3" s="1">
        <v>216</v>
      </c>
      <c r="CM3" s="1">
        <v>9</v>
      </c>
      <c r="CN3" s="1">
        <v>80</v>
      </c>
      <c r="CO3" s="1">
        <v>2</v>
      </c>
      <c r="CP3" s="1">
        <v>624</v>
      </c>
      <c r="CQ3" s="1">
        <v>4</v>
      </c>
      <c r="CR3" s="1">
        <v>249</v>
      </c>
      <c r="CS3" s="1">
        <v>9</v>
      </c>
      <c r="CT3" s="1">
        <v>16</v>
      </c>
      <c r="CU3" s="1">
        <v>714</v>
      </c>
      <c r="CV3" s="1">
        <v>4</v>
      </c>
      <c r="CW3" s="1">
        <v>152</v>
      </c>
    </row>
    <row r="4" spans="1:101" x14ac:dyDescent="0.25">
      <c r="B4" s="1" t="str">
        <f>IF(B2&gt;B3, "H", IF(B3&gt;B2, "A", ""))</f>
        <v>H</v>
      </c>
      <c r="C4" s="1" t="str">
        <f>IF(C2&gt;C3, "H", IF(C3&gt;C2, "A", ""))</f>
        <v>H</v>
      </c>
      <c r="D4" s="1" t="str">
        <f t="shared" ref="D4:I4" si="0">IF(D2&gt;D3, "H", IF(D3&gt;D2, "A", ""))</f>
        <v>H</v>
      </c>
      <c r="E4" s="1" t="str">
        <f t="shared" si="0"/>
        <v>A</v>
      </c>
      <c r="F4" s="1" t="str">
        <f t="shared" si="0"/>
        <v>H</v>
      </c>
      <c r="G4" s="1" t="str">
        <f t="shared" si="0"/>
        <v>A</v>
      </c>
      <c r="H4" s="1" t="str">
        <f t="shared" si="0"/>
        <v>H</v>
      </c>
      <c r="I4" s="1" t="str">
        <f t="shared" si="0"/>
        <v>A</v>
      </c>
      <c r="J4" s="1" t="str">
        <f t="shared" ref="J4" si="1">IF(J2&gt;J3, "H", IF(J3&gt;J2, "A", ""))</f>
        <v>H</v>
      </c>
      <c r="K4" s="1" t="str">
        <f t="shared" ref="K4" si="2">IF(K2&gt;K3, "H", IF(K3&gt;K2, "A", ""))</f>
        <v>H</v>
      </c>
      <c r="L4" s="1" t="str">
        <f t="shared" ref="L4" si="3">IF(L2&gt;L3, "H", IF(L3&gt;L2, "A", ""))</f>
        <v>H</v>
      </c>
      <c r="M4" s="1" t="str">
        <f t="shared" ref="M4" si="4">IF(M2&gt;M3, "H", IF(M3&gt;M2, "A", ""))</f>
        <v>H</v>
      </c>
      <c r="N4" s="1" t="str">
        <f t="shared" ref="N4" si="5">IF(N2&gt;N3, "H", IF(N3&gt;N2, "A", ""))</f>
        <v>H</v>
      </c>
      <c r="O4" s="1" t="str">
        <f t="shared" ref="O4" si="6">IF(O2&gt;O3, "H", IF(O3&gt;O2, "A", ""))</f>
        <v>H</v>
      </c>
      <c r="P4" s="1" t="str">
        <f t="shared" ref="P4" si="7">IF(P2&gt;P3, "H", IF(P3&gt;P2, "A", ""))</f>
        <v>A</v>
      </c>
      <c r="Q4" s="1" t="str">
        <f t="shared" ref="Q4" si="8">IF(Q2&gt;Q3, "H", IF(Q3&gt;Q2, "A", ""))</f>
        <v>A</v>
      </c>
      <c r="R4" s="1" t="str">
        <f t="shared" ref="R4" si="9">IF(R2&gt;R3, "H", IF(R3&gt;R2, "A", ""))</f>
        <v>A</v>
      </c>
      <c r="S4" s="1" t="str">
        <f t="shared" ref="S4" si="10">IF(S2&gt;S3, "H", IF(S3&gt;S2, "A", ""))</f>
        <v>H</v>
      </c>
      <c r="T4" s="1" t="str">
        <f t="shared" ref="T4" si="11">IF(T2&gt;T3, "H", IF(T3&gt;T2, "A", ""))</f>
        <v>A</v>
      </c>
      <c r="U4" s="1" t="str">
        <f t="shared" ref="U4" si="12">IF(U2&gt;U3, "H", IF(U3&gt;U2, "A", ""))</f>
        <v>A</v>
      </c>
      <c r="V4" s="1" t="str">
        <f t="shared" ref="V4" si="13">IF(V2&gt;V3, "H", IF(V3&gt;V2, "A", ""))</f>
        <v>A</v>
      </c>
      <c r="W4" s="1" t="str">
        <f t="shared" ref="W4" si="14">IF(W2&gt;W3, "H", IF(W3&gt;W2, "A", ""))</f>
        <v>H</v>
      </c>
      <c r="X4" s="1" t="str">
        <f t="shared" ref="X4" si="15">IF(X2&gt;X3, "H", IF(X3&gt;X2, "A", ""))</f>
        <v>H</v>
      </c>
      <c r="Y4" s="1" t="str">
        <f t="shared" ref="Y4" si="16">IF(Y2&gt;Y3, "H", IF(Y3&gt;Y2, "A", ""))</f>
        <v>H</v>
      </c>
      <c r="Z4" s="1" t="str">
        <f t="shared" ref="Z4" si="17">IF(Z2&gt;Z3, "H", IF(Z3&gt;Z2, "A", ""))</f>
        <v>A</v>
      </c>
      <c r="AA4" s="1" t="str">
        <f t="shared" ref="AA4" si="18">IF(AA2&gt;AA3, "H", IF(AA3&gt;AA2, "A", ""))</f>
        <v>H</v>
      </c>
      <c r="AB4" s="1" t="str">
        <f t="shared" ref="AB4" si="19">IF(AB2&gt;AB3, "H", IF(AB3&gt;AB2, "A", ""))</f>
        <v>A</v>
      </c>
      <c r="AC4" s="1" t="str">
        <f t="shared" ref="AC4" si="20">IF(AC2&gt;AC3, "H", IF(AC3&gt;AC2, "A", ""))</f>
        <v>A</v>
      </c>
      <c r="AD4" s="1" t="str">
        <f t="shared" ref="AD4" si="21">IF(AD2&gt;AD3, "H", IF(AD3&gt;AD2, "A", ""))</f>
        <v>A</v>
      </c>
      <c r="AE4" s="1" t="str">
        <f t="shared" ref="AE4" si="22">IF(AE2&gt;AE3, "H", IF(AE3&gt;AE2, "A", ""))</f>
        <v>A</v>
      </c>
      <c r="AF4" s="1" t="str">
        <f t="shared" ref="AF4" si="23">IF(AF2&gt;AF3, "H", IF(AF3&gt;AF2, "A", ""))</f>
        <v>A</v>
      </c>
      <c r="AG4" s="1" t="str">
        <f t="shared" ref="AG4" si="24">IF(AG2&gt;AG3, "H", IF(AG3&gt;AG2, "A", ""))</f>
        <v>A</v>
      </c>
      <c r="AH4" s="1" t="str">
        <f t="shared" ref="AH4" si="25">IF(AH2&gt;AH3, "H", IF(AH3&gt;AH2, "A", ""))</f>
        <v>A</v>
      </c>
      <c r="AI4" s="1" t="str">
        <f t="shared" ref="AI4" si="26">IF(AI2&gt;AI3, "H", IF(AI3&gt;AI2, "A", ""))</f>
        <v>H</v>
      </c>
      <c r="AJ4" s="1" t="str">
        <f t="shared" ref="AJ4" si="27">IF(AJ2&gt;AJ3, "H", IF(AJ3&gt;AJ2, "A", ""))</f>
        <v>A</v>
      </c>
      <c r="AK4" s="1" t="str">
        <f t="shared" ref="AK4" si="28">IF(AK2&gt;AK3, "H", IF(AK3&gt;AK2, "A", ""))</f>
        <v>A</v>
      </c>
      <c r="AL4" s="1" t="str">
        <f t="shared" ref="AL4" si="29">IF(AL2&gt;AL3, "H", IF(AL3&gt;AL2, "A", ""))</f>
        <v>H</v>
      </c>
      <c r="AM4" s="1" t="str">
        <f t="shared" ref="AM4" si="30">IF(AM2&gt;AM3, "H", IF(AM3&gt;AM2, "A", ""))</f>
        <v>H</v>
      </c>
      <c r="AN4" s="1" t="str">
        <f t="shared" ref="AN4" si="31">IF(AN2&gt;AN3, "H", IF(AN3&gt;AN2, "A", ""))</f>
        <v>A</v>
      </c>
      <c r="AO4" s="1" t="str">
        <f t="shared" ref="AO4" si="32">IF(AO2&gt;AO3, "H", IF(AO3&gt;AO2, "A", ""))</f>
        <v>H</v>
      </c>
      <c r="AP4" s="1" t="str">
        <f t="shared" ref="AP4" si="33">IF(AP2&gt;AP3, "H", IF(AP3&gt;AP2, "A", ""))</f>
        <v>A</v>
      </c>
      <c r="AQ4" s="1" t="str">
        <f t="shared" ref="AQ4" si="34">IF(AQ2&gt;AQ3, "H", IF(AQ3&gt;AQ2, "A", ""))</f>
        <v>H</v>
      </c>
      <c r="AR4" s="1" t="str">
        <f t="shared" ref="AR4" si="35">IF(AR2&gt;AR3, "H", IF(AR3&gt;AR2, "A", ""))</f>
        <v>H</v>
      </c>
      <c r="AS4" s="1" t="str">
        <f t="shared" ref="AS4" si="36">IF(AS2&gt;AS3, "H", IF(AS3&gt;AS2, "A", ""))</f>
        <v>A</v>
      </c>
      <c r="AT4" s="1" t="str">
        <f t="shared" ref="AT4" si="37">IF(AT2&gt;AT3, "H", IF(AT3&gt;AT2, "A", ""))</f>
        <v>H</v>
      </c>
      <c r="AU4" s="1" t="str">
        <f t="shared" ref="AU4" si="38">IF(AU2&gt;AU3, "H", IF(AU3&gt;AU2, "A", ""))</f>
        <v>H</v>
      </c>
      <c r="AV4" s="1" t="str">
        <f t="shared" ref="AV4" si="39">IF(AV2&gt;AV3, "H", IF(AV3&gt;AV2, "A", ""))</f>
        <v>A</v>
      </c>
      <c r="AW4" s="1" t="str">
        <f t="shared" ref="AW4" si="40">IF(AW2&gt;AW3, "H", IF(AW3&gt;AW2, "A", ""))</f>
        <v>H</v>
      </c>
      <c r="AX4" s="1" t="str">
        <f t="shared" ref="AX4" si="41">IF(AX2&gt;AX3, "H", IF(AX3&gt;AX2, "A", ""))</f>
        <v>A</v>
      </c>
      <c r="AY4" s="1" t="str">
        <f t="shared" ref="AY4" si="42">IF(AY2&gt;AY3, "H", IF(AY3&gt;AY2, "A", ""))</f>
        <v>H</v>
      </c>
      <c r="AZ4" s="1" t="str">
        <f t="shared" ref="AZ4" si="43">IF(AZ2&gt;AZ3, "H", IF(AZ3&gt;AZ2, "A", ""))</f>
        <v>A</v>
      </c>
      <c r="BA4" s="1" t="str">
        <f t="shared" ref="BA4" si="44">IF(BA2&gt;BA3, "H", IF(BA3&gt;BA2, "A", ""))</f>
        <v>A</v>
      </c>
      <c r="BB4" s="1" t="str">
        <f t="shared" ref="BB4" si="45">IF(BB2&gt;BB3, "H", IF(BB3&gt;BB2, "A", ""))</f>
        <v>A</v>
      </c>
      <c r="BC4" s="1" t="str">
        <f t="shared" ref="BC4" si="46">IF(BC2&gt;BC3, "H", IF(BC3&gt;BC2, "A", ""))</f>
        <v>A</v>
      </c>
      <c r="BD4" s="1" t="str">
        <f t="shared" ref="BD4" si="47">IF(BD2&gt;BD3, "H", IF(BD3&gt;BD2, "A", ""))</f>
        <v>A</v>
      </c>
      <c r="BE4" s="1" t="str">
        <f t="shared" ref="BE4" si="48">IF(BE2&gt;BE3, "H", IF(BE3&gt;BE2, "A", ""))</f>
        <v>H</v>
      </c>
      <c r="BF4" s="1" t="str">
        <f t="shared" ref="BF4" si="49">IF(BF2&gt;BF3, "H", IF(BF3&gt;BF2, "A", ""))</f>
        <v>A</v>
      </c>
      <c r="BG4" s="1" t="str">
        <f t="shared" ref="BG4" si="50">IF(BG2&gt;BG3, "H", IF(BG3&gt;BG2, "A", ""))</f>
        <v>A</v>
      </c>
      <c r="BH4" s="1" t="str">
        <f t="shared" ref="BH4" si="51">IF(BH2&gt;BH3, "H", IF(BH3&gt;BH2, "A", ""))</f>
        <v>A</v>
      </c>
      <c r="BI4" s="1" t="str">
        <f t="shared" ref="BI4" si="52">IF(BI2&gt;BI3, "H", IF(BI3&gt;BI2, "A", ""))</f>
        <v>H</v>
      </c>
      <c r="BJ4" s="1" t="str">
        <f t="shared" ref="BJ4" si="53">IF(BJ2&gt;BJ3, "H", IF(BJ3&gt;BJ2, "A", ""))</f>
        <v>A</v>
      </c>
      <c r="BK4" s="1" t="str">
        <f t="shared" ref="BK4" si="54">IF(BK2&gt;BK3, "H", IF(BK3&gt;BK2, "A", ""))</f>
        <v>A</v>
      </c>
      <c r="BL4" s="1" t="str">
        <f t="shared" ref="BL4" si="55">IF(BL2&gt;BL3, "H", IF(BL3&gt;BL2, "A", ""))</f>
        <v>A</v>
      </c>
      <c r="BM4" s="1" t="str">
        <f t="shared" ref="BM4" si="56">IF(BM2&gt;BM3, "H", IF(BM3&gt;BM2, "A", ""))</f>
        <v>H</v>
      </c>
      <c r="BN4" s="1" t="str">
        <f t="shared" ref="BN4" si="57">IF(BN2&gt;BN3, "H", IF(BN3&gt;BN2, "A", ""))</f>
        <v>A</v>
      </c>
      <c r="BO4" s="1" t="str">
        <f t="shared" ref="BO4" si="58">IF(BO2&gt;BO3, "H", IF(BO3&gt;BO2, "A", ""))</f>
        <v>A</v>
      </c>
      <c r="BP4" s="1" t="str">
        <f t="shared" ref="BP4" si="59">IF(BP2&gt;BP3, "H", IF(BP3&gt;BP2, "A", ""))</f>
        <v>A</v>
      </c>
      <c r="BQ4" s="1" t="str">
        <f t="shared" ref="BQ4" si="60">IF(BQ2&gt;BQ3, "H", IF(BQ3&gt;BQ2, "A", ""))</f>
        <v>H</v>
      </c>
      <c r="BR4" s="1" t="str">
        <f t="shared" ref="BR4" si="61">IF(BR2&gt;BR3, "H", IF(BR3&gt;BR2, "A", ""))</f>
        <v>H</v>
      </c>
      <c r="BS4" s="1" t="str">
        <f t="shared" ref="BS4" si="62">IF(BS2&gt;BS3, "H", IF(BS3&gt;BS2, "A", ""))</f>
        <v>H</v>
      </c>
      <c r="BT4" s="1" t="str">
        <f t="shared" ref="BT4" si="63">IF(BT2&gt;BT3, "H", IF(BT3&gt;BT2, "A", ""))</f>
        <v>H</v>
      </c>
      <c r="BU4" s="1" t="str">
        <f t="shared" ref="BU4" si="64">IF(BU2&gt;BU3, "H", IF(BU3&gt;BU2, "A", ""))</f>
        <v>A</v>
      </c>
      <c r="BV4" s="1" t="str">
        <f t="shared" ref="BV4" si="65">IF(BV2&gt;BV3, "H", IF(BV3&gt;BV2, "A", ""))</f>
        <v>H</v>
      </c>
      <c r="BW4" s="1" t="str">
        <f t="shared" ref="BW4" si="66">IF(BW2&gt;BW3, "H", IF(BW3&gt;BW2, "A", ""))</f>
        <v>A</v>
      </c>
      <c r="BX4" s="1" t="str">
        <f t="shared" ref="BX4" si="67">IF(BX2&gt;BX3, "H", IF(BX3&gt;BX2, "A", ""))</f>
        <v>A</v>
      </c>
      <c r="BY4" s="1" t="str">
        <f t="shared" ref="BY4" si="68">IF(BY2&gt;BY3, "H", IF(BY3&gt;BY2, "A", ""))</f>
        <v>A</v>
      </c>
      <c r="BZ4" s="1" t="str">
        <f t="shared" ref="BZ4" si="69">IF(BZ2&gt;BZ3, "H", IF(BZ3&gt;BZ2, "A", ""))</f>
        <v>A</v>
      </c>
      <c r="CA4" s="1" t="str">
        <f t="shared" ref="CA4" si="70">IF(CA2&gt;CA3, "H", IF(CA3&gt;CA2, "A", ""))</f>
        <v>A</v>
      </c>
      <c r="CB4" s="1" t="str">
        <f t="shared" ref="CB4" si="71">IF(CB2&gt;CB3, "H", IF(CB3&gt;CB2, "A", ""))</f>
        <v>A</v>
      </c>
      <c r="CC4" s="1" t="str">
        <f t="shared" ref="CC4" si="72">IF(CC2&gt;CC3, "H", IF(CC3&gt;CC2, "A", ""))</f>
        <v>A</v>
      </c>
      <c r="CD4" s="1" t="str">
        <f t="shared" ref="CD4" si="73">IF(CD2&gt;CD3, "H", IF(CD3&gt;CD2, "A", ""))</f>
        <v>H</v>
      </c>
      <c r="CE4" s="1" t="str">
        <f t="shared" ref="CE4" si="74">IF(CE2&gt;CE3, "H", IF(CE3&gt;CE2, "A", ""))</f>
        <v>A</v>
      </c>
      <c r="CF4" s="1" t="str">
        <f t="shared" ref="CF4" si="75">IF(CF2&gt;CF3, "H", IF(CF3&gt;CF2, "A", ""))</f>
        <v>H</v>
      </c>
      <c r="CG4" s="1" t="str">
        <f t="shared" ref="CG4" si="76">IF(CG2&gt;CG3, "H", IF(CG3&gt;CG2, "A", ""))</f>
        <v>H</v>
      </c>
      <c r="CH4" s="1" t="str">
        <f t="shared" ref="CH4" si="77">IF(CH2&gt;CH3, "H", IF(CH3&gt;CH2, "A", ""))</f>
        <v>H</v>
      </c>
      <c r="CI4" s="1" t="str">
        <f t="shared" ref="CI4" si="78">IF(CI2&gt;CI3, "H", IF(CI3&gt;CI2, "A", ""))</f>
        <v>H</v>
      </c>
      <c r="CJ4" s="1" t="str">
        <f t="shared" ref="CJ4" si="79">IF(CJ2&gt;CJ3, "H", IF(CJ3&gt;CJ2, "A", ""))</f>
        <v>H</v>
      </c>
      <c r="CK4" s="1" t="str">
        <f t="shared" ref="CK4" si="80">IF(CK2&gt;CK3, "H", IF(CK3&gt;CK2, "A", ""))</f>
        <v>H</v>
      </c>
      <c r="CL4" s="1" t="str">
        <f t="shared" ref="CL4" si="81">IF(CL2&gt;CL3, "H", IF(CL3&gt;CL2, "A", ""))</f>
        <v>H</v>
      </c>
      <c r="CM4" s="1" t="str">
        <f t="shared" ref="CM4" si="82">IF(CM2&gt;CM3, "H", IF(CM3&gt;CM2, "A", ""))</f>
        <v>H</v>
      </c>
      <c r="CN4" s="1" t="str">
        <f t="shared" ref="CN4" si="83">IF(CN2&gt;CN3, "H", IF(CN3&gt;CN2, "A", ""))</f>
        <v>H</v>
      </c>
      <c r="CO4" s="1" t="str">
        <f t="shared" ref="CO4" si="84">IF(CO2&gt;CO3, "H", IF(CO3&gt;CO2, "A", ""))</f>
        <v>H</v>
      </c>
      <c r="CP4" s="1" t="str">
        <f t="shared" ref="CP4" si="85">IF(CP2&gt;CP3, "H", IF(CP3&gt;CP2, "A", ""))</f>
        <v>H</v>
      </c>
      <c r="CQ4" s="1" t="str">
        <f t="shared" ref="CQ4" si="86">IF(CQ2&gt;CQ3, "H", IF(CQ3&gt;CQ2, "A", ""))</f>
        <v>A</v>
      </c>
      <c r="CR4" s="1" t="str">
        <f t="shared" ref="CR4" si="87">IF(CR2&gt;CR3, "H", IF(CR3&gt;CR2, "A", ""))</f>
        <v>H</v>
      </c>
      <c r="CS4" s="1" t="str">
        <f t="shared" ref="CS4" si="88">IF(CS2&gt;CS3, "H", IF(CS3&gt;CS2, "A", ""))</f>
        <v>A</v>
      </c>
      <c r="CT4" s="1" t="str">
        <f t="shared" ref="CT4" si="89">IF(CT2&gt;CT3, "H", IF(CT3&gt;CT2, "A", ""))</f>
        <v>H</v>
      </c>
      <c r="CU4" s="1" t="str">
        <f t="shared" ref="CU4" si="90">IF(CU2&gt;CU3, "H", IF(CU3&gt;CU2, "A", ""))</f>
        <v>A</v>
      </c>
      <c r="CV4" s="1" t="str">
        <f t="shared" ref="CV4" si="91">IF(CV2&gt;CV3, "H", IF(CV3&gt;CV2, "A", ""))</f>
        <v>A</v>
      </c>
      <c r="CW4" s="1" t="str">
        <f t="shared" ref="CW4" si="92">IF(CW2&gt;CW3, "H", IF(CW3&gt;CW2, "A", ""))</f>
        <v>A</v>
      </c>
    </row>
    <row r="5" spans="1:101" x14ac:dyDescent="0.25">
      <c r="B5" s="1">
        <f>ABS(B2-B3)</f>
        <v>1598</v>
      </c>
      <c r="C5" s="1">
        <f t="shared" ref="C5:BN5" si="93">ABS(C2-C3)</f>
        <v>509</v>
      </c>
      <c r="D5" s="1">
        <f t="shared" si="93"/>
        <v>830</v>
      </c>
      <c r="E5" s="1">
        <f t="shared" si="93"/>
        <v>17</v>
      </c>
      <c r="F5" s="1">
        <f t="shared" si="93"/>
        <v>767</v>
      </c>
      <c r="G5" s="1">
        <f t="shared" si="93"/>
        <v>140</v>
      </c>
      <c r="H5" s="1">
        <f t="shared" si="93"/>
        <v>833</v>
      </c>
      <c r="I5" s="1">
        <f t="shared" si="93"/>
        <v>21</v>
      </c>
      <c r="J5" s="1">
        <f t="shared" si="93"/>
        <v>426</v>
      </c>
      <c r="K5" s="1">
        <f t="shared" si="93"/>
        <v>12</v>
      </c>
      <c r="L5" s="1">
        <f t="shared" si="93"/>
        <v>829</v>
      </c>
      <c r="M5" s="1">
        <f t="shared" si="93"/>
        <v>143</v>
      </c>
      <c r="N5" s="1">
        <f t="shared" si="93"/>
        <v>76</v>
      </c>
      <c r="O5" s="1">
        <f t="shared" si="93"/>
        <v>893</v>
      </c>
      <c r="P5" s="1">
        <f t="shared" si="93"/>
        <v>3</v>
      </c>
      <c r="Q5" s="1">
        <f t="shared" si="93"/>
        <v>2</v>
      </c>
      <c r="R5" s="1">
        <f t="shared" si="93"/>
        <v>79</v>
      </c>
      <c r="S5" s="1">
        <f t="shared" si="93"/>
        <v>90</v>
      </c>
      <c r="T5" s="1">
        <f t="shared" si="93"/>
        <v>12</v>
      </c>
      <c r="U5" s="1">
        <f t="shared" si="93"/>
        <v>13</v>
      </c>
      <c r="V5" s="1">
        <f t="shared" si="93"/>
        <v>3</v>
      </c>
      <c r="W5" s="1">
        <f t="shared" si="93"/>
        <v>121</v>
      </c>
      <c r="X5" s="1">
        <f t="shared" si="93"/>
        <v>398</v>
      </c>
      <c r="Y5" s="1">
        <f t="shared" si="93"/>
        <v>490</v>
      </c>
      <c r="Z5" s="1">
        <f t="shared" si="93"/>
        <v>77</v>
      </c>
      <c r="AA5" s="1">
        <f t="shared" si="93"/>
        <v>480</v>
      </c>
      <c r="AB5" s="1">
        <f t="shared" si="93"/>
        <v>4</v>
      </c>
      <c r="AC5" s="1">
        <f t="shared" si="93"/>
        <v>74</v>
      </c>
      <c r="AD5" s="1">
        <f t="shared" si="93"/>
        <v>86</v>
      </c>
      <c r="AE5" s="1">
        <f t="shared" si="93"/>
        <v>71</v>
      </c>
      <c r="AF5" s="1">
        <f t="shared" si="93"/>
        <v>3</v>
      </c>
      <c r="AG5" s="1">
        <f t="shared" si="93"/>
        <v>47</v>
      </c>
      <c r="AH5" s="1">
        <f t="shared" si="93"/>
        <v>136</v>
      </c>
      <c r="AI5" s="1">
        <f t="shared" si="93"/>
        <v>640</v>
      </c>
      <c r="AJ5" s="1">
        <f t="shared" si="93"/>
        <v>2</v>
      </c>
      <c r="AK5" s="1">
        <f t="shared" si="93"/>
        <v>2</v>
      </c>
      <c r="AL5" s="1">
        <f t="shared" si="93"/>
        <v>465</v>
      </c>
      <c r="AM5" s="1">
        <f t="shared" si="93"/>
        <v>259</v>
      </c>
      <c r="AN5" s="1">
        <f t="shared" si="93"/>
        <v>110</v>
      </c>
      <c r="AO5" s="1">
        <f t="shared" si="93"/>
        <v>46</v>
      </c>
      <c r="AP5" s="1">
        <f t="shared" si="93"/>
        <v>116</v>
      </c>
      <c r="AQ5" s="1">
        <f t="shared" si="93"/>
        <v>1</v>
      </c>
      <c r="AR5" s="1">
        <f t="shared" si="93"/>
        <v>66</v>
      </c>
      <c r="AS5" s="1">
        <f t="shared" si="93"/>
        <v>64</v>
      </c>
      <c r="AT5" s="1">
        <f t="shared" si="93"/>
        <v>112</v>
      </c>
      <c r="AU5" s="1">
        <f t="shared" si="93"/>
        <v>1124</v>
      </c>
      <c r="AV5" s="1">
        <f t="shared" si="93"/>
        <v>1</v>
      </c>
      <c r="AW5" s="1">
        <f t="shared" si="93"/>
        <v>458</v>
      </c>
      <c r="AX5" s="1">
        <f t="shared" si="93"/>
        <v>1</v>
      </c>
      <c r="AY5" s="1">
        <f t="shared" si="93"/>
        <v>417</v>
      </c>
      <c r="AZ5" s="1">
        <f t="shared" si="93"/>
        <v>13</v>
      </c>
      <c r="BA5" s="1">
        <f t="shared" si="93"/>
        <v>47</v>
      </c>
      <c r="BB5" s="1">
        <f t="shared" si="93"/>
        <v>39</v>
      </c>
      <c r="BC5" s="1">
        <f t="shared" si="93"/>
        <v>15</v>
      </c>
      <c r="BD5" s="1">
        <f t="shared" si="93"/>
        <v>126</v>
      </c>
      <c r="BE5" s="1">
        <f t="shared" si="93"/>
        <v>19</v>
      </c>
      <c r="BF5" s="1">
        <f t="shared" si="93"/>
        <v>3</v>
      </c>
      <c r="BG5" s="1">
        <f t="shared" si="93"/>
        <v>26</v>
      </c>
      <c r="BH5" s="1">
        <f t="shared" si="93"/>
        <v>80</v>
      </c>
      <c r="BI5" s="1">
        <f t="shared" si="93"/>
        <v>52</v>
      </c>
      <c r="BJ5" s="1">
        <f t="shared" si="93"/>
        <v>3</v>
      </c>
      <c r="BK5" s="1">
        <f t="shared" si="93"/>
        <v>16</v>
      </c>
      <c r="BL5" s="1">
        <f t="shared" si="93"/>
        <v>81</v>
      </c>
      <c r="BM5" s="1">
        <f t="shared" si="93"/>
        <v>4</v>
      </c>
      <c r="BN5" s="1">
        <f t="shared" si="93"/>
        <v>68</v>
      </c>
      <c r="BO5" s="1">
        <f t="shared" ref="BO5:CW5" si="94">ABS(BO2-BO3)</f>
        <v>16</v>
      </c>
      <c r="BP5" s="1">
        <f t="shared" si="94"/>
        <v>9</v>
      </c>
      <c r="BQ5" s="1">
        <f t="shared" si="94"/>
        <v>112</v>
      </c>
      <c r="BR5" s="1">
        <f t="shared" si="94"/>
        <v>438</v>
      </c>
      <c r="BS5" s="1">
        <f t="shared" si="94"/>
        <v>29</v>
      </c>
      <c r="BT5" s="1">
        <f t="shared" si="94"/>
        <v>28</v>
      </c>
      <c r="BU5" s="1">
        <f t="shared" si="94"/>
        <v>1</v>
      </c>
      <c r="BV5" s="1">
        <f t="shared" si="94"/>
        <v>845</v>
      </c>
      <c r="BW5" s="1">
        <f t="shared" si="94"/>
        <v>82</v>
      </c>
      <c r="BX5" s="1">
        <f t="shared" si="94"/>
        <v>1</v>
      </c>
      <c r="BY5" s="1">
        <f t="shared" si="94"/>
        <v>30</v>
      </c>
      <c r="BZ5" s="1">
        <f t="shared" si="94"/>
        <v>6</v>
      </c>
      <c r="CA5" s="1">
        <f t="shared" si="94"/>
        <v>86</v>
      </c>
      <c r="CB5" s="1">
        <f t="shared" si="94"/>
        <v>55</v>
      </c>
      <c r="CC5" s="1">
        <f t="shared" si="94"/>
        <v>127</v>
      </c>
      <c r="CD5" s="1">
        <f t="shared" si="94"/>
        <v>159</v>
      </c>
      <c r="CE5" s="1">
        <f t="shared" si="94"/>
        <v>131</v>
      </c>
      <c r="CF5" s="1">
        <f t="shared" si="94"/>
        <v>79</v>
      </c>
      <c r="CG5" s="1">
        <f t="shared" si="94"/>
        <v>454</v>
      </c>
      <c r="CH5" s="1">
        <f t="shared" si="94"/>
        <v>17</v>
      </c>
      <c r="CI5" s="1">
        <f t="shared" si="94"/>
        <v>142</v>
      </c>
      <c r="CJ5" s="1">
        <f t="shared" si="94"/>
        <v>93</v>
      </c>
      <c r="CK5" s="1">
        <f t="shared" si="94"/>
        <v>1</v>
      </c>
      <c r="CL5" s="1">
        <f t="shared" si="94"/>
        <v>155</v>
      </c>
      <c r="CM5" s="1">
        <f t="shared" si="94"/>
        <v>68</v>
      </c>
      <c r="CN5" s="1">
        <f t="shared" si="94"/>
        <v>551</v>
      </c>
      <c r="CO5" s="1">
        <f t="shared" si="94"/>
        <v>10</v>
      </c>
      <c r="CP5" s="1">
        <f t="shared" si="94"/>
        <v>794</v>
      </c>
      <c r="CQ5" s="1">
        <f t="shared" si="94"/>
        <v>2</v>
      </c>
      <c r="CR5" s="1">
        <f t="shared" si="94"/>
        <v>75</v>
      </c>
      <c r="CS5" s="1">
        <f t="shared" si="94"/>
        <v>8</v>
      </c>
      <c r="CT5" s="1">
        <f t="shared" si="94"/>
        <v>17</v>
      </c>
      <c r="CU5" s="1">
        <f t="shared" si="94"/>
        <v>169</v>
      </c>
      <c r="CV5" s="1">
        <f t="shared" si="94"/>
        <v>2</v>
      </c>
      <c r="CW5" s="1">
        <f t="shared" si="94"/>
        <v>69</v>
      </c>
    </row>
    <row r="9" spans="1:101" x14ac:dyDescent="0.25">
      <c r="B9" s="2"/>
      <c r="C9" s="2" t="s">
        <v>0</v>
      </c>
      <c r="D9" s="2" t="s">
        <v>1</v>
      </c>
      <c r="E9" s="2" t="s">
        <v>2</v>
      </c>
      <c r="H9" s="1" t="s">
        <v>6</v>
      </c>
      <c r="I9" s="1" t="s">
        <v>7</v>
      </c>
      <c r="J9" s="1" t="s">
        <v>8</v>
      </c>
      <c r="L9" s="1" t="s">
        <v>6</v>
      </c>
      <c r="M9" s="1" t="s">
        <v>7</v>
      </c>
      <c r="N9" s="1" t="s">
        <v>8</v>
      </c>
    </row>
    <row r="10" spans="1:101" x14ac:dyDescent="0.25">
      <c r="B10" s="2">
        <v>25</v>
      </c>
      <c r="C10" s="2">
        <f>COUNTIF(B4:Z4, "H")</f>
        <v>15</v>
      </c>
      <c r="D10" s="2">
        <f>COUNTIF(B4:Z4, "A")</f>
        <v>10</v>
      </c>
      <c r="E10" s="2">
        <f>COUNTIF(B4:Z4, "")</f>
        <v>0</v>
      </c>
      <c r="H10" s="1">
        <v>41099</v>
      </c>
      <c r="I10" s="1" t="s">
        <v>5</v>
      </c>
      <c r="J10" s="1">
        <v>1</v>
      </c>
      <c r="L10" s="1">
        <v>155079</v>
      </c>
      <c r="M10" s="1" t="s">
        <v>4</v>
      </c>
      <c r="N10" s="1">
        <v>1</v>
      </c>
    </row>
    <row r="11" spans="1:101" x14ac:dyDescent="0.25">
      <c r="B11" s="2">
        <v>50</v>
      </c>
      <c r="C11" s="2">
        <f>COUNTIF(AA4:AY4, "H")</f>
        <v>11</v>
      </c>
      <c r="D11" s="2">
        <f>COUNTIF(AA4:AY4, "A")</f>
        <v>14</v>
      </c>
      <c r="E11" s="2">
        <f>COUNTIF(AA4:AY4, "")</f>
        <v>0</v>
      </c>
      <c r="H11" s="1">
        <v>46649</v>
      </c>
      <c r="I11" s="1" t="s">
        <v>5</v>
      </c>
      <c r="J11" s="1">
        <v>1</v>
      </c>
      <c r="L11" s="1">
        <v>68217</v>
      </c>
      <c r="M11" s="1" t="s">
        <v>4</v>
      </c>
      <c r="N11" s="1">
        <v>1</v>
      </c>
    </row>
    <row r="12" spans="1:101" x14ac:dyDescent="0.25">
      <c r="B12" s="2">
        <v>75</v>
      </c>
      <c r="C12" s="2">
        <f>COUNTIF(AZ4:BX4, "H")</f>
        <v>8</v>
      </c>
      <c r="D12" s="2">
        <f>COUNTIF(AZ4:BX4, "A")</f>
        <v>17</v>
      </c>
      <c r="E12" s="2">
        <f>COUNTIF(AZ4:BX4, "")</f>
        <v>0</v>
      </c>
      <c r="H12" s="1">
        <v>166260</v>
      </c>
      <c r="I12" s="1" t="s">
        <v>5</v>
      </c>
      <c r="J12" s="1">
        <v>1</v>
      </c>
      <c r="L12" s="1">
        <v>120949</v>
      </c>
      <c r="M12" s="1" t="s">
        <v>4</v>
      </c>
      <c r="N12" s="1">
        <v>4</v>
      </c>
    </row>
    <row r="13" spans="1:101" x14ac:dyDescent="0.25">
      <c r="B13" s="2">
        <v>100</v>
      </c>
      <c r="C13" s="2">
        <f>COUNTIF(BY4:CW4, "H")</f>
        <v>14</v>
      </c>
      <c r="D13" s="2">
        <f>COUNTIF(BY4:CW4, "A")</f>
        <v>11</v>
      </c>
      <c r="E13" s="2">
        <f>COUNTIF(BY4:CW4, "")</f>
        <v>0</v>
      </c>
      <c r="H13" s="1">
        <v>307251</v>
      </c>
      <c r="I13" s="1" t="s">
        <v>5</v>
      </c>
      <c r="J13" s="1">
        <v>1</v>
      </c>
      <c r="L13" s="1">
        <v>81037</v>
      </c>
      <c r="M13" s="1" t="s">
        <v>4</v>
      </c>
      <c r="N13" s="1">
        <v>10</v>
      </c>
    </row>
    <row r="14" spans="1:101" x14ac:dyDescent="0.25">
      <c r="B14" s="2"/>
      <c r="C14" s="2"/>
      <c r="D14" s="2"/>
      <c r="E14" s="2"/>
      <c r="H14" s="1">
        <v>133305</v>
      </c>
      <c r="I14" s="1" t="s">
        <v>5</v>
      </c>
      <c r="J14" s="1">
        <v>2</v>
      </c>
      <c r="L14" s="1">
        <v>20872</v>
      </c>
      <c r="M14" s="1" t="s">
        <v>4</v>
      </c>
      <c r="N14" s="1">
        <v>12</v>
      </c>
    </row>
    <row r="15" spans="1:101" x14ac:dyDescent="0.25">
      <c r="B15" s="2" t="s">
        <v>3</v>
      </c>
      <c r="C15" s="2">
        <f>SUM(C10:C13)</f>
        <v>48</v>
      </c>
      <c r="D15" s="2">
        <f>SUM(D10:D13)</f>
        <v>52</v>
      </c>
      <c r="E15" s="2">
        <f>SUM(E10:E13)</f>
        <v>0</v>
      </c>
      <c r="H15" s="1">
        <v>76520</v>
      </c>
      <c r="I15" s="1" t="s">
        <v>5</v>
      </c>
      <c r="J15" s="1">
        <v>2</v>
      </c>
      <c r="L15" s="1">
        <v>61341</v>
      </c>
      <c r="M15" s="1" t="s">
        <v>4</v>
      </c>
      <c r="N15" s="1">
        <v>17</v>
      </c>
    </row>
    <row r="16" spans="1:101" x14ac:dyDescent="0.25">
      <c r="H16" s="1">
        <v>157251</v>
      </c>
      <c r="I16" s="1" t="s">
        <v>5</v>
      </c>
      <c r="J16" s="1">
        <v>2</v>
      </c>
      <c r="L16" s="1">
        <v>147424</v>
      </c>
      <c r="M16" s="1" t="s">
        <v>4</v>
      </c>
      <c r="N16" s="1">
        <v>17</v>
      </c>
    </row>
    <row r="17" spans="8:14" x14ac:dyDescent="0.25">
      <c r="H17" s="1">
        <v>38062</v>
      </c>
      <c r="I17" s="1" t="s">
        <v>5</v>
      </c>
      <c r="J17" s="1">
        <v>2</v>
      </c>
      <c r="L17" s="1">
        <v>161430</v>
      </c>
      <c r="M17" s="1" t="s">
        <v>4</v>
      </c>
      <c r="N17" s="1">
        <v>19</v>
      </c>
    </row>
    <row r="18" spans="8:14" x14ac:dyDescent="0.25">
      <c r="H18" s="1">
        <v>39894</v>
      </c>
      <c r="I18" s="1" t="s">
        <v>5</v>
      </c>
      <c r="J18" s="1">
        <v>2</v>
      </c>
      <c r="L18" s="1">
        <v>32350</v>
      </c>
      <c r="M18" s="1" t="s">
        <v>4</v>
      </c>
      <c r="N18" s="1">
        <v>28</v>
      </c>
    </row>
    <row r="19" spans="8:14" x14ac:dyDescent="0.25">
      <c r="H19" s="1">
        <v>159375</v>
      </c>
      <c r="I19" s="1" t="s">
        <v>5</v>
      </c>
      <c r="J19" s="1">
        <v>3</v>
      </c>
      <c r="L19" s="1">
        <v>181378</v>
      </c>
      <c r="M19" s="1" t="s">
        <v>4</v>
      </c>
      <c r="N19" s="1">
        <v>29</v>
      </c>
    </row>
    <row r="20" spans="8:14" x14ac:dyDescent="0.25">
      <c r="H20" s="1">
        <v>199505</v>
      </c>
      <c r="I20" s="1" t="s">
        <v>5</v>
      </c>
      <c r="J20" s="1">
        <v>3</v>
      </c>
      <c r="L20" s="1">
        <v>242353</v>
      </c>
      <c r="M20" s="1" t="s">
        <v>4</v>
      </c>
      <c r="N20" s="1">
        <v>46</v>
      </c>
    </row>
    <row r="21" spans="8:14" x14ac:dyDescent="0.25">
      <c r="H21" s="1">
        <v>362420</v>
      </c>
      <c r="I21" s="1" t="s">
        <v>5</v>
      </c>
      <c r="J21" s="1">
        <v>3</v>
      </c>
      <c r="L21" s="1">
        <v>158975</v>
      </c>
      <c r="M21" s="1" t="s">
        <v>4</v>
      </c>
      <c r="N21" s="1">
        <v>52</v>
      </c>
    </row>
    <row r="22" spans="8:14" x14ac:dyDescent="0.25">
      <c r="H22" s="1">
        <v>161846</v>
      </c>
      <c r="I22" s="1" t="s">
        <v>5</v>
      </c>
      <c r="J22" s="1">
        <v>3</v>
      </c>
      <c r="L22" s="1">
        <v>18646</v>
      </c>
      <c r="M22" s="1" t="s">
        <v>4</v>
      </c>
      <c r="N22" s="1">
        <v>66</v>
      </c>
    </row>
    <row r="23" spans="8:14" x14ac:dyDescent="0.25">
      <c r="H23" s="1">
        <v>184660</v>
      </c>
      <c r="I23" s="1" t="s">
        <v>5</v>
      </c>
      <c r="J23" s="1">
        <v>3</v>
      </c>
      <c r="L23" s="1">
        <v>4032</v>
      </c>
      <c r="M23" s="1" t="s">
        <v>4</v>
      </c>
      <c r="N23" s="1">
        <v>68</v>
      </c>
    </row>
    <row r="24" spans="8:14" x14ac:dyDescent="0.25">
      <c r="H24" s="1">
        <v>234230</v>
      </c>
      <c r="I24" s="1" t="s">
        <v>5</v>
      </c>
      <c r="J24" s="1">
        <v>4</v>
      </c>
      <c r="L24" s="1">
        <v>17870</v>
      </c>
      <c r="M24" s="1" t="s">
        <v>4</v>
      </c>
      <c r="N24" s="1">
        <v>75</v>
      </c>
    </row>
    <row r="25" spans="8:14" x14ac:dyDescent="0.25">
      <c r="H25" s="1">
        <v>62997</v>
      </c>
      <c r="I25" s="1" t="s">
        <v>5</v>
      </c>
      <c r="J25" s="1">
        <v>6</v>
      </c>
      <c r="L25" s="1">
        <v>68365</v>
      </c>
      <c r="M25" s="1" t="s">
        <v>4</v>
      </c>
      <c r="N25" s="1">
        <v>76</v>
      </c>
    </row>
    <row r="26" spans="8:14" x14ac:dyDescent="0.25">
      <c r="H26" s="1">
        <v>43208</v>
      </c>
      <c r="I26" s="1" t="s">
        <v>5</v>
      </c>
      <c r="J26" s="1">
        <v>8</v>
      </c>
      <c r="L26" s="1">
        <v>117785</v>
      </c>
      <c r="M26" s="1" t="s">
        <v>4</v>
      </c>
      <c r="N26" s="1">
        <v>79</v>
      </c>
    </row>
    <row r="27" spans="8:14" x14ac:dyDescent="0.25">
      <c r="H27" s="1">
        <v>265839</v>
      </c>
      <c r="I27" s="1" t="s">
        <v>5</v>
      </c>
      <c r="J27" s="1">
        <v>9</v>
      </c>
      <c r="L27" s="1">
        <v>114622</v>
      </c>
      <c r="M27" s="1" t="s">
        <v>4</v>
      </c>
      <c r="N27" s="1">
        <v>90</v>
      </c>
    </row>
    <row r="28" spans="8:14" x14ac:dyDescent="0.25">
      <c r="H28" s="1">
        <v>167562</v>
      </c>
      <c r="I28" s="1" t="s">
        <v>5</v>
      </c>
      <c r="J28" s="1">
        <v>12</v>
      </c>
      <c r="L28" s="1">
        <v>276232</v>
      </c>
      <c r="M28" s="1" t="s">
        <v>4</v>
      </c>
      <c r="N28" s="1">
        <v>93</v>
      </c>
    </row>
    <row r="29" spans="8:14" x14ac:dyDescent="0.25">
      <c r="H29" s="1">
        <v>91852</v>
      </c>
      <c r="I29" s="1" t="s">
        <v>5</v>
      </c>
      <c r="J29" s="1">
        <v>13</v>
      </c>
      <c r="L29" s="1">
        <v>87269</v>
      </c>
      <c r="M29" s="1" t="s">
        <v>4</v>
      </c>
      <c r="N29" s="1">
        <v>112</v>
      </c>
    </row>
    <row r="30" spans="8:14" x14ac:dyDescent="0.25">
      <c r="H30" s="1">
        <v>17083</v>
      </c>
      <c r="I30" s="1" t="s">
        <v>5</v>
      </c>
      <c r="J30" s="1">
        <v>13</v>
      </c>
      <c r="L30" s="1">
        <v>17956</v>
      </c>
      <c r="M30" s="1" t="s">
        <v>4</v>
      </c>
      <c r="N30" s="1">
        <v>112</v>
      </c>
    </row>
    <row r="31" spans="8:14" x14ac:dyDescent="0.25">
      <c r="H31" s="1">
        <v>149404</v>
      </c>
      <c r="I31" s="1" t="s">
        <v>5</v>
      </c>
      <c r="J31" s="1">
        <v>15</v>
      </c>
      <c r="L31" s="1">
        <v>59304</v>
      </c>
      <c r="M31" s="1" t="s">
        <v>4</v>
      </c>
      <c r="N31" s="1">
        <v>121</v>
      </c>
    </row>
    <row r="32" spans="8:14" x14ac:dyDescent="0.25">
      <c r="H32" s="1">
        <v>15588</v>
      </c>
      <c r="I32" s="1" t="s">
        <v>5</v>
      </c>
      <c r="J32" s="1">
        <v>16</v>
      </c>
      <c r="L32" s="1">
        <v>73697</v>
      </c>
      <c r="M32" s="1" t="s">
        <v>4</v>
      </c>
      <c r="N32" s="1">
        <v>142</v>
      </c>
    </row>
    <row r="33" spans="8:14" x14ac:dyDescent="0.25">
      <c r="H33" s="1">
        <v>338461</v>
      </c>
      <c r="I33" s="1" t="s">
        <v>5</v>
      </c>
      <c r="J33" s="1">
        <v>16</v>
      </c>
      <c r="L33" s="1">
        <v>37368</v>
      </c>
      <c r="M33" s="1" t="s">
        <v>4</v>
      </c>
      <c r="N33" s="1">
        <v>143</v>
      </c>
    </row>
    <row r="34" spans="8:14" x14ac:dyDescent="0.25">
      <c r="H34" s="1">
        <v>193891</v>
      </c>
      <c r="I34" s="1" t="s">
        <v>5</v>
      </c>
      <c r="J34" s="1">
        <v>17</v>
      </c>
      <c r="L34" s="1">
        <v>57364</v>
      </c>
      <c r="M34" s="1" t="s">
        <v>4</v>
      </c>
      <c r="N34" s="1">
        <v>155</v>
      </c>
    </row>
    <row r="35" spans="8:14" x14ac:dyDescent="0.25">
      <c r="H35" s="1">
        <v>165322</v>
      </c>
      <c r="I35" s="1" t="s">
        <v>5</v>
      </c>
      <c r="J35" s="1">
        <v>21</v>
      </c>
      <c r="L35" s="1">
        <v>18978</v>
      </c>
      <c r="M35" s="1" t="s">
        <v>4</v>
      </c>
      <c r="N35" s="1">
        <v>159</v>
      </c>
    </row>
    <row r="36" spans="8:14" x14ac:dyDescent="0.25">
      <c r="H36" s="1">
        <v>237358</v>
      </c>
      <c r="I36" s="1" t="s">
        <v>5</v>
      </c>
      <c r="J36" s="1">
        <v>26</v>
      </c>
      <c r="L36" s="1">
        <v>139822</v>
      </c>
      <c r="M36" s="1" t="s">
        <v>4</v>
      </c>
      <c r="N36" s="1">
        <v>259</v>
      </c>
    </row>
    <row r="37" spans="8:14" x14ac:dyDescent="0.25">
      <c r="H37" s="1">
        <v>127760</v>
      </c>
      <c r="I37" s="1" t="s">
        <v>5</v>
      </c>
      <c r="J37" s="1">
        <v>30</v>
      </c>
      <c r="L37" s="1">
        <v>45827</v>
      </c>
      <c r="M37" s="1" t="s">
        <v>4</v>
      </c>
      <c r="N37" s="1">
        <v>398</v>
      </c>
    </row>
    <row r="38" spans="8:14" x14ac:dyDescent="0.25">
      <c r="H38" s="1">
        <v>316311</v>
      </c>
      <c r="I38" s="1" t="s">
        <v>5</v>
      </c>
      <c r="J38" s="1">
        <v>39</v>
      </c>
      <c r="L38" s="1">
        <v>99107</v>
      </c>
      <c r="M38" s="1" t="s">
        <v>4</v>
      </c>
      <c r="N38" s="1">
        <v>417</v>
      </c>
    </row>
    <row r="39" spans="8:14" x14ac:dyDescent="0.25">
      <c r="H39" s="1">
        <v>59197</v>
      </c>
      <c r="I39" s="1" t="s">
        <v>5</v>
      </c>
      <c r="J39" s="1">
        <v>47</v>
      </c>
      <c r="L39" s="1">
        <v>169568</v>
      </c>
      <c r="M39" s="1" t="s">
        <v>4</v>
      </c>
      <c r="N39" s="1">
        <v>426</v>
      </c>
    </row>
    <row r="40" spans="8:14" x14ac:dyDescent="0.25">
      <c r="H40" s="1">
        <v>64471</v>
      </c>
      <c r="I40" s="1" t="s">
        <v>5</v>
      </c>
      <c r="J40" s="1">
        <v>47</v>
      </c>
      <c r="L40" s="1">
        <v>36750</v>
      </c>
      <c r="M40" s="1" t="s">
        <v>4</v>
      </c>
      <c r="N40" s="1">
        <v>438</v>
      </c>
    </row>
    <row r="41" spans="8:14" x14ac:dyDescent="0.25">
      <c r="H41" s="1">
        <v>95366</v>
      </c>
      <c r="I41" s="1" t="s">
        <v>5</v>
      </c>
      <c r="J41" s="1">
        <v>55</v>
      </c>
      <c r="L41" s="1">
        <v>43162</v>
      </c>
      <c r="M41" s="1" t="s">
        <v>4</v>
      </c>
      <c r="N41" s="1">
        <v>454</v>
      </c>
    </row>
    <row r="42" spans="8:14" x14ac:dyDescent="0.25">
      <c r="H42" s="1">
        <v>104022</v>
      </c>
      <c r="I42" s="1" t="s">
        <v>5</v>
      </c>
      <c r="J42" s="1">
        <v>64</v>
      </c>
      <c r="L42" s="1">
        <v>18506</v>
      </c>
      <c r="M42" s="1" t="s">
        <v>4</v>
      </c>
      <c r="N42" s="1">
        <v>458</v>
      </c>
    </row>
    <row r="43" spans="8:14" x14ac:dyDescent="0.25">
      <c r="H43" s="1">
        <v>196652</v>
      </c>
      <c r="I43" s="1" t="s">
        <v>5</v>
      </c>
      <c r="J43" s="1">
        <v>68</v>
      </c>
      <c r="L43" s="1">
        <v>248050</v>
      </c>
      <c r="M43" s="1" t="s">
        <v>4</v>
      </c>
      <c r="N43" s="1">
        <v>465</v>
      </c>
    </row>
    <row r="44" spans="8:14" x14ac:dyDescent="0.25">
      <c r="H44" s="1">
        <v>97652</v>
      </c>
      <c r="I44" s="1" t="s">
        <v>5</v>
      </c>
      <c r="J44" s="1">
        <v>69</v>
      </c>
      <c r="L44" s="1">
        <v>34051</v>
      </c>
      <c r="M44" s="1" t="s">
        <v>4</v>
      </c>
      <c r="N44" s="1">
        <v>480</v>
      </c>
    </row>
    <row r="45" spans="8:14" x14ac:dyDescent="0.25">
      <c r="H45" s="1">
        <v>119520</v>
      </c>
      <c r="I45" s="1" t="s">
        <v>5</v>
      </c>
      <c r="J45" s="1">
        <v>71</v>
      </c>
      <c r="L45" s="1">
        <v>19057</v>
      </c>
      <c r="M45" s="1" t="s">
        <v>4</v>
      </c>
      <c r="N45" s="1">
        <v>490</v>
      </c>
    </row>
    <row r="46" spans="8:14" x14ac:dyDescent="0.25">
      <c r="H46" s="1">
        <v>50362</v>
      </c>
      <c r="I46" s="1" t="s">
        <v>5</v>
      </c>
      <c r="J46" s="1">
        <v>74</v>
      </c>
      <c r="L46" s="1">
        <v>220763</v>
      </c>
      <c r="M46" s="1" t="s">
        <v>4</v>
      </c>
      <c r="N46" s="1">
        <v>509</v>
      </c>
    </row>
    <row r="47" spans="8:14" x14ac:dyDescent="0.25">
      <c r="H47" s="1">
        <v>243502</v>
      </c>
      <c r="I47" s="1" t="s">
        <v>5</v>
      </c>
      <c r="J47" s="1">
        <v>77</v>
      </c>
      <c r="L47" s="1">
        <v>6656</v>
      </c>
      <c r="M47" s="1" t="s">
        <v>4</v>
      </c>
      <c r="N47" s="1">
        <v>551</v>
      </c>
    </row>
    <row r="48" spans="8:14" x14ac:dyDescent="0.25">
      <c r="H48" s="1">
        <v>21795</v>
      </c>
      <c r="I48" s="1" t="s">
        <v>5</v>
      </c>
      <c r="J48" s="1">
        <v>79</v>
      </c>
      <c r="L48" s="1">
        <v>99093</v>
      </c>
      <c r="M48" s="1" t="s">
        <v>4</v>
      </c>
      <c r="N48" s="1">
        <v>640</v>
      </c>
    </row>
    <row r="49" spans="8:14" x14ac:dyDescent="0.25">
      <c r="H49" s="1">
        <v>38269</v>
      </c>
      <c r="I49" s="1" t="s">
        <v>5</v>
      </c>
      <c r="J49" s="1">
        <v>80</v>
      </c>
      <c r="L49" s="1">
        <v>28849</v>
      </c>
      <c r="M49" s="1" t="s">
        <v>4</v>
      </c>
      <c r="N49" s="1">
        <v>767</v>
      </c>
    </row>
    <row r="50" spans="8:14" x14ac:dyDescent="0.25">
      <c r="H50" s="1">
        <v>124221</v>
      </c>
      <c r="I50" s="1" t="s">
        <v>5</v>
      </c>
      <c r="J50" s="1">
        <v>81</v>
      </c>
      <c r="L50" s="1">
        <v>9159</v>
      </c>
      <c r="M50" s="1" t="s">
        <v>4</v>
      </c>
      <c r="N50" s="1">
        <v>794</v>
      </c>
    </row>
    <row r="51" spans="8:14" x14ac:dyDescent="0.25">
      <c r="H51" s="1">
        <v>50199</v>
      </c>
      <c r="I51" s="1" t="s">
        <v>5</v>
      </c>
      <c r="J51" s="1">
        <v>82</v>
      </c>
      <c r="L51" s="1">
        <v>16848</v>
      </c>
      <c r="M51" s="1" t="s">
        <v>4</v>
      </c>
      <c r="N51" s="1">
        <v>829</v>
      </c>
    </row>
    <row r="52" spans="8:14" x14ac:dyDescent="0.25">
      <c r="H52" s="1">
        <v>28207</v>
      </c>
      <c r="I52" s="1" t="s">
        <v>5</v>
      </c>
      <c r="J52" s="1">
        <v>86</v>
      </c>
      <c r="L52" s="1">
        <v>65822</v>
      </c>
      <c r="M52" s="1" t="s">
        <v>4</v>
      </c>
      <c r="N52" s="1">
        <v>830</v>
      </c>
    </row>
    <row r="53" spans="8:14" x14ac:dyDescent="0.25">
      <c r="H53" s="1">
        <v>135700</v>
      </c>
      <c r="I53" s="1" t="s">
        <v>5</v>
      </c>
      <c r="J53" s="1">
        <v>86</v>
      </c>
      <c r="L53" s="1">
        <v>48528</v>
      </c>
      <c r="M53" s="1" t="s">
        <v>4</v>
      </c>
      <c r="N53" s="1">
        <v>833</v>
      </c>
    </row>
    <row r="54" spans="8:14" x14ac:dyDescent="0.25">
      <c r="H54" s="1">
        <v>52957</v>
      </c>
      <c r="I54" s="1" t="s">
        <v>5</v>
      </c>
      <c r="J54" s="1">
        <v>110</v>
      </c>
      <c r="L54" s="1">
        <v>13282</v>
      </c>
      <c r="M54" s="1" t="s">
        <v>4</v>
      </c>
      <c r="N54" s="1">
        <v>845</v>
      </c>
    </row>
    <row r="55" spans="8:14" x14ac:dyDescent="0.25">
      <c r="H55" s="1">
        <v>194083</v>
      </c>
      <c r="I55" s="1" t="s">
        <v>5</v>
      </c>
      <c r="J55" s="1">
        <v>116</v>
      </c>
      <c r="L55" s="1">
        <v>44108</v>
      </c>
      <c r="M55" s="1" t="s">
        <v>4</v>
      </c>
      <c r="N55" s="1">
        <v>893</v>
      </c>
    </row>
    <row r="56" spans="8:14" x14ac:dyDescent="0.25">
      <c r="H56" s="1">
        <v>49507</v>
      </c>
      <c r="I56" s="1" t="s">
        <v>5</v>
      </c>
      <c r="J56" s="1">
        <v>126</v>
      </c>
      <c r="L56" s="1">
        <v>48635</v>
      </c>
      <c r="M56" s="1" t="s">
        <v>4</v>
      </c>
      <c r="N56" s="1">
        <v>1124</v>
      </c>
    </row>
    <row r="57" spans="8:14" x14ac:dyDescent="0.25">
      <c r="H57" s="1">
        <v>326634</v>
      </c>
      <c r="I57" s="1" t="s">
        <v>5</v>
      </c>
      <c r="J57" s="1">
        <v>127</v>
      </c>
      <c r="L57" s="1">
        <v>50634</v>
      </c>
      <c r="M57" s="1" t="s">
        <v>4</v>
      </c>
      <c r="N57" s="1">
        <v>1598</v>
      </c>
    </row>
    <row r="58" spans="8:14" x14ac:dyDescent="0.25">
      <c r="H58" s="1">
        <v>278765</v>
      </c>
      <c r="I58" s="1" t="s">
        <v>5</v>
      </c>
      <c r="J58" s="1">
        <v>131</v>
      </c>
    </row>
    <row r="59" spans="8:14" x14ac:dyDescent="0.25">
      <c r="H59" s="1">
        <v>42035</v>
      </c>
      <c r="I59" s="1" t="s">
        <v>5</v>
      </c>
      <c r="J59" s="1">
        <v>136</v>
      </c>
    </row>
    <row r="60" spans="8:14" x14ac:dyDescent="0.25">
      <c r="H60" s="1">
        <v>106790</v>
      </c>
      <c r="I60" s="1" t="s">
        <v>5</v>
      </c>
      <c r="J60" s="1">
        <v>140</v>
      </c>
    </row>
    <row r="61" spans="8:14" x14ac:dyDescent="0.25">
      <c r="H61" s="1">
        <v>33440</v>
      </c>
      <c r="I61" s="1" t="s">
        <v>5</v>
      </c>
      <c r="J61" s="1">
        <v>169</v>
      </c>
    </row>
  </sheetData>
  <sortState xmlns:xlrd2="http://schemas.microsoft.com/office/spreadsheetml/2017/richdata2" ref="H10:J109">
    <sortCondition ref="I10:I109"/>
  </sortState>
  <conditionalFormatting sqref="J10:J6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{6A91CB21-4965-48A6-9408-3A9A659F3136}</x14:id>
        </ext>
      </extLst>
    </cfRule>
  </conditionalFormatting>
  <conditionalFormatting sqref="N10:N5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{95D23E96-9E17-4507-8FAA-FE1802E2099A}</x14:id>
        </ext>
      </extLst>
    </cfRule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91CB21-4965-48A6-9408-3A9A659F31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J10:J61</xm:sqref>
        </x14:conditionalFormatting>
        <x14:conditionalFormatting xmlns:xm="http://schemas.microsoft.com/office/excel/2006/main">
          <x14:cfRule type="dataBar" id="{95D23E96-9E17-4507-8FAA-FE1802E209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N10:N57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v1_HE_original_contnichos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52477</dc:creator>
  <cp:lastModifiedBy>Marcos Ramirez</cp:lastModifiedBy>
  <dcterms:created xsi:type="dcterms:W3CDTF">2024-09-26T18:58:03Z</dcterms:created>
  <dcterms:modified xsi:type="dcterms:W3CDTF">2024-09-26T21:41:14Z</dcterms:modified>
</cp:coreProperties>
</file>