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DataMining\exp\undersampling\"/>
    </mc:Choice>
  </mc:AlternateContent>
  <xr:revisionPtr revIDLastSave="0" documentId="13_ncr:1_{09AB9BB2-7758-4701-8990-BA5E7B14792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eed_762101_k40" sheetId="2" r:id="rId1"/>
    <sheet name="Tabla" sheetId="9" r:id="rId2"/>
    <sheet name="K40" sheetId="8" r:id="rId3"/>
    <sheet name="M1_testganancia_40_k1.0" sheetId="5" r:id="rId4"/>
    <sheet name="M1_testganancia_40_k0,4" sheetId="4" r:id="rId5"/>
    <sheet name="M2_testganancia_40_k1.0" sheetId="6" r:id="rId6"/>
    <sheet name="M2_testganancia_40_k0,4" sheetId="7" r:id="rId7"/>
    <sheet name="seed_102191_k40" sheetId="3" r:id="rId8"/>
  </sheets>
  <definedNames>
    <definedName name="_xlnm._FilterDatabase" localSheetId="7" hidden="1">seed_102191_k40!$A$1:$V$121</definedName>
    <definedName name="_xlnm._FilterDatabase" localSheetId="0" hidden="1">seed_762101_k40!$A$1:$V$121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9" l="1"/>
  <c r="H9" i="9"/>
  <c r="H8" i="9"/>
  <c r="H7" i="9"/>
  <c r="I7" i="9" s="1"/>
  <c r="H6" i="9"/>
  <c r="H5" i="9"/>
  <c r="G10" i="9"/>
  <c r="I10" i="9" s="1"/>
  <c r="G9" i="9"/>
  <c r="I9" i="9" s="1"/>
  <c r="G8" i="9"/>
  <c r="G7" i="9"/>
  <c r="G6" i="9"/>
  <c r="I6" i="9" s="1"/>
  <c r="G5" i="9"/>
  <c r="I5" i="9" s="1"/>
  <c r="D10" i="9"/>
  <c r="D9" i="9"/>
  <c r="D8" i="9"/>
  <c r="D7" i="9"/>
  <c r="D6" i="9"/>
  <c r="D5" i="9"/>
  <c r="C10" i="9"/>
  <c r="E10" i="9" s="1"/>
  <c r="C9" i="9"/>
  <c r="E9" i="9" s="1"/>
  <c r="C8" i="9"/>
  <c r="E8" i="9" s="1"/>
  <c r="C7" i="9"/>
  <c r="C6" i="9"/>
  <c r="E6" i="9" s="1"/>
  <c r="C5" i="9"/>
  <c r="E5" i="9" s="1"/>
  <c r="V33" i="8"/>
  <c r="V25" i="8"/>
  <c r="V17" i="8"/>
  <c r="V9" i="8"/>
  <c r="I8" i="9" l="1"/>
  <c r="E7" i="9"/>
</calcChain>
</file>

<file path=xl/sharedStrings.xml><?xml version="1.0" encoding="utf-8"?>
<sst xmlns="http://schemas.openxmlformats.org/spreadsheetml/2006/main" count="2858" uniqueCount="1087">
  <si>
    <t>fecha</t>
  </si>
  <si>
    <t>objective</t>
  </si>
  <si>
    <t>metric</t>
  </si>
  <si>
    <t>first_metric_only</t>
  </si>
  <si>
    <t>boost_from_average</t>
  </si>
  <si>
    <t>feature_pre_filter</t>
  </si>
  <si>
    <t>verbosity</t>
  </si>
  <si>
    <t>max_depth</t>
  </si>
  <si>
    <t>min_gain_to_split</t>
  </si>
  <si>
    <t>lambda_l1</t>
  </si>
  <si>
    <t>lambda_l2</t>
  </si>
  <si>
    <t>max_bin</t>
  </si>
  <si>
    <t>num_iterations</t>
  </si>
  <si>
    <t>force_row_wise</t>
  </si>
  <si>
    <t>seed</t>
  </si>
  <si>
    <t>learning_rate</t>
  </si>
  <si>
    <t>feature_fraction</t>
  </si>
  <si>
    <t>min_data_in_leaf</t>
  </si>
  <si>
    <t>num_leaves</t>
  </si>
  <si>
    <t>prob_corte</t>
  </si>
  <si>
    <t>ganancia</t>
  </si>
  <si>
    <t>iteracion</t>
  </si>
  <si>
    <t>20220924 223413</t>
  </si>
  <si>
    <t>binary</t>
  </si>
  <si>
    <t>custom</t>
  </si>
  <si>
    <t>TRUE</t>
  </si>
  <si>
    <t>FALSE</t>
  </si>
  <si>
    <t>0.244031130656018</t>
  </si>
  <si>
    <t>0.62452575196512</t>
  </si>
  <si>
    <t>0.124503540018916</t>
  </si>
  <si>
    <t>20220924 223459</t>
  </si>
  <si>
    <t>0.118903239563806</t>
  </si>
  <si>
    <t>0.536150591587648</t>
  </si>
  <si>
    <t>0.0822300584317067</t>
  </si>
  <si>
    <t>20220924 223542</t>
  </si>
  <si>
    <t>0.14707977983309</t>
  </si>
  <si>
    <t>0.337148493053392</t>
  </si>
  <si>
    <t>0.170920818275842</t>
  </si>
  <si>
    <t>20220924 223606</t>
  </si>
  <si>
    <t>0.178075529693044</t>
  </si>
  <si>
    <t>0.784471182683483</t>
  </si>
  <si>
    <t>0.128614903220427</t>
  </si>
  <si>
    <t>20220924 223733</t>
  </si>
  <si>
    <t>0.057738197069848</t>
  </si>
  <si>
    <t>0.38298627788201</t>
  </si>
  <si>
    <t>0.178167553624511</t>
  </si>
  <si>
    <t>20220924 223923</t>
  </si>
  <si>
    <t>0.0972970103867119</t>
  </si>
  <si>
    <t>0.429563217209652</t>
  </si>
  <si>
    <t>0.0463894103002925</t>
  </si>
  <si>
    <t>20220924 224102</t>
  </si>
  <si>
    <t>0.044356783546973</t>
  </si>
  <si>
    <t>0.226412133406848</t>
  </si>
  <si>
    <t>0.199313243809338</t>
  </si>
  <si>
    <t>20220924 224141</t>
  </si>
  <si>
    <t>0.27591596493416</t>
  </si>
  <si>
    <t>0.447317100511864</t>
  </si>
  <si>
    <t>0.193612246022346</t>
  </si>
  <si>
    <t>20220924 224215</t>
  </si>
  <si>
    <t>0.0889735305930953</t>
  </si>
  <si>
    <t>0.594746486963704</t>
  </si>
  <si>
    <t>0.161549569990175</t>
  </si>
  <si>
    <t>20220924 224427</t>
  </si>
  <si>
    <t>0.030205987595953</t>
  </si>
  <si>
    <t>0.812321948762983</t>
  </si>
  <si>
    <t>0.154655196212712</t>
  </si>
  <si>
    <t>20220924 224450</t>
  </si>
  <si>
    <t>0.21306089129101</t>
  </si>
  <si>
    <t>0.705400813445449</t>
  </si>
  <si>
    <t>0.141979743744435</t>
  </si>
  <si>
    <t>20220924 224531</t>
  </si>
  <si>
    <t>0.158145789649105</t>
  </si>
  <si>
    <t>0.861106545310468</t>
  </si>
  <si>
    <t>0.0648492605938066</t>
  </si>
  <si>
    <t>20220924 224554</t>
  </si>
  <si>
    <t>0.212881393144722</t>
  </si>
  <si>
    <t>0.973278445135802</t>
  </si>
  <si>
    <t>0.228460674651012</t>
  </si>
  <si>
    <t>20220924 224631</t>
  </si>
  <si>
    <t>0.139353679565131</t>
  </si>
  <si>
    <t>0.310782153243199</t>
  </si>
  <si>
    <t>0.106648468688069</t>
  </si>
  <si>
    <t>20220924 224722</t>
  </si>
  <si>
    <t>0.295719925888814</t>
  </si>
  <si>
    <t>0.939521474437788</t>
  </si>
  <si>
    <t>0.0357580095710491</t>
  </si>
  <si>
    <t>20220924 224831</t>
  </si>
  <si>
    <t>0.0802582472964423</t>
  </si>
  <si>
    <t>0.653159312102944</t>
  </si>
  <si>
    <t>0.21242905178925</t>
  </si>
  <si>
    <t>20220924 224913</t>
  </si>
  <si>
    <t>0.241423392464872</t>
  </si>
  <si>
    <t>0.267895147399977</t>
  </si>
  <si>
    <t>0.0899034867779189</t>
  </si>
  <si>
    <t>20220924 225128</t>
  </si>
  <si>
    <t>0.0221598313672002</t>
  </si>
  <si>
    <t>0.753010020619258</t>
  </si>
  <si>
    <t>0.0512460107671052</t>
  </si>
  <si>
    <t>20220924 225231</t>
  </si>
  <si>
    <t>0.196588656585896</t>
  </si>
  <si>
    <t>0.518092971378937</t>
  </si>
  <si>
    <t>0.236299965829737</t>
  </si>
  <si>
    <t>20220924 225250</t>
  </si>
  <si>
    <t>0.26929422836483</t>
  </si>
  <si>
    <t>0.909669757867232</t>
  </si>
  <si>
    <t>0.10007636989004</t>
  </si>
  <si>
    <t>20220924 225321</t>
  </si>
  <si>
    <t>0.249938120178618</t>
  </si>
  <si>
    <t>0.256910162529188</t>
  </si>
  <si>
    <t>0.10004160569931</t>
  </si>
  <si>
    <t>20220924 225404</t>
  </si>
  <si>
    <t>0.29975441914845</t>
  </si>
  <si>
    <t>0.258119888350674</t>
  </si>
  <si>
    <t>0.0899784835733949</t>
  </si>
  <si>
    <t>20220924 225438</t>
  </si>
  <si>
    <t>0.190055223588997</t>
  </si>
  <si>
    <t>0.386339695441976</t>
  </si>
  <si>
    <t>0.0888343075207547</t>
  </si>
  <si>
    <t>20220924 225503</t>
  </si>
  <si>
    <t>0.232069743482637</t>
  </si>
  <si>
    <t>0.735469505641618</t>
  </si>
  <si>
    <t>0.0873793581943318</t>
  </si>
  <si>
    <t>20220924 225533</t>
  </si>
  <si>
    <t>0.0934404927746188</t>
  </si>
  <si>
    <t>0.999930441275934</t>
  </si>
  <si>
    <t>0.107068533548252</t>
  </si>
  <si>
    <t>20220924 225602</t>
  </si>
  <si>
    <t>0.217516521239325</t>
  </si>
  <si>
    <t>0.200563379437361</t>
  </si>
  <si>
    <t>0.100581473850038</t>
  </si>
  <si>
    <t>20220924 225622</t>
  </si>
  <si>
    <t>0.131639549515677</t>
  </si>
  <si>
    <t>0.973992612777007</t>
  </si>
  <si>
    <t>0.0825746467056698</t>
  </si>
  <si>
    <t>20220924 225815</t>
  </si>
  <si>
    <t>0.0341697067493492</t>
  </si>
  <si>
    <t>0.338970011284449</t>
  </si>
  <si>
    <t>0.12118588371288</t>
  </si>
  <si>
    <t>20220924 225856</t>
  </si>
  <si>
    <t>0.139009769096112</t>
  </si>
  <si>
    <t>0.950124330062387</t>
  </si>
  <si>
    <t>0.10599151219773</t>
  </si>
  <si>
    <t>20220924 225937</t>
  </si>
  <si>
    <t>0.237623843450177</t>
  </si>
  <si>
    <t>0.201508911627832</t>
  </si>
  <si>
    <t>0.0934697023745264</t>
  </si>
  <si>
    <t>20220924 230009</t>
  </si>
  <si>
    <t>0.239825746754327</t>
  </si>
  <si>
    <t>0.200798714605788</t>
  </si>
  <si>
    <t>0.0859287853073243</t>
  </si>
  <si>
    <t>20220924 230041</t>
  </si>
  <si>
    <t>0.153603660397584</t>
  </si>
  <si>
    <t>0.290621477815506</t>
  </si>
  <si>
    <t>0.0918804403295696</t>
  </si>
  <si>
    <t>20220924 230117</t>
  </si>
  <si>
    <t>0.228564248359147</t>
  </si>
  <si>
    <t>0.307171788006469</t>
  </si>
  <si>
    <t>0.106225893601066</t>
  </si>
  <si>
    <t>20220924 230142</t>
  </si>
  <si>
    <t>0.102405911946365</t>
  </si>
  <si>
    <t>0.756743421319091</t>
  </si>
  <si>
    <t>0.0993363844620333</t>
  </si>
  <si>
    <t>20220924 230253</t>
  </si>
  <si>
    <t>0.0985053342236237</t>
  </si>
  <si>
    <t>0.508643365563599</t>
  </si>
  <si>
    <t>0.0733847561315705</t>
  </si>
  <si>
    <t>20220924 230452</t>
  </si>
  <si>
    <t>0.11608508358734</t>
  </si>
  <si>
    <t>0.402678891536326</t>
  </si>
  <si>
    <t>0.0682944722130949</t>
  </si>
  <si>
    <t>20220924 230541</t>
  </si>
  <si>
    <t>0.125695093244447</t>
  </si>
  <si>
    <t>0.932269548593614</t>
  </si>
  <si>
    <t>0.0999801200211307</t>
  </si>
  <si>
    <t>20220924 230730</t>
  </si>
  <si>
    <t>0.0341308102811392</t>
  </si>
  <si>
    <t>0.417084589040985</t>
  </si>
  <si>
    <t>0.088011881478799</t>
  </si>
  <si>
    <t>20220924 230942</t>
  </si>
  <si>
    <t>0.0689640606223519</t>
  </si>
  <si>
    <t>0.334706107852971</t>
  </si>
  <si>
    <t>0.0607957113876364</t>
  </si>
  <si>
    <t>20220924 231454</t>
  </si>
  <si>
    <t>0.0125065270645223</t>
  </si>
  <si>
    <t>0.468569902170193</t>
  </si>
  <si>
    <t>0.13774731177992</t>
  </si>
  <si>
    <t>20220924 231708</t>
  </si>
  <si>
    <t>0.0398503830837585</t>
  </si>
  <si>
    <t>0.599387904544741</t>
  </si>
  <si>
    <t>0.0586997334216078</t>
  </si>
  <si>
    <t>20220924 231843</t>
  </si>
  <si>
    <t>0.0565085366251374</t>
  </si>
  <si>
    <t>0.284557878337294</t>
  </si>
  <si>
    <t>0.0897337004753389</t>
  </si>
  <si>
    <t>20220924 232017</t>
  </si>
  <si>
    <t>0.0312802079058255</t>
  </si>
  <si>
    <t>0.780716845057878</t>
  </si>
  <si>
    <t>0.077588379600257</t>
  </si>
  <si>
    <t>20220924 232307</t>
  </si>
  <si>
    <t>0.0104258337442275</t>
  </si>
  <si>
    <t>0.307653900872439</t>
  </si>
  <si>
    <t>0.0403388745501908</t>
  </si>
  <si>
    <t>20220924 232428</t>
  </si>
  <si>
    <t>0.0530336390642025</t>
  </si>
  <si>
    <t>0.559731963273312</t>
  </si>
  <si>
    <t>0.102401751434395</t>
  </si>
  <si>
    <t>20220924 232650</t>
  </si>
  <si>
    <t>0.0444037916530931</t>
  </si>
  <si>
    <t>0.472435711153914</t>
  </si>
  <si>
    <t>0.0622237185890857</t>
  </si>
  <si>
    <t>20220924 233009</t>
  </si>
  <si>
    <t>0.0168966695273506</t>
  </si>
  <si>
    <t>0.550809573487658</t>
  </si>
  <si>
    <t>0.0735022715007351</t>
  </si>
  <si>
    <t>20220924 233152</t>
  </si>
  <si>
    <t>0.067266941816106</t>
  </si>
  <si>
    <t>0.466894172628232</t>
  </si>
  <si>
    <t>0.0850864538264426</t>
  </si>
  <si>
    <t>20220924 233317</t>
  </si>
  <si>
    <t>0.0673605864492392</t>
  </si>
  <si>
    <t>0.581023903766363</t>
  </si>
  <si>
    <t>0.073242179352431</t>
  </si>
  <si>
    <t>20220924 233401</t>
  </si>
  <si>
    <t>0.218574225883526</t>
  </si>
  <si>
    <t>0.306611699005463</t>
  </si>
  <si>
    <t>0.0787190542597285</t>
  </si>
  <si>
    <t>20220924 233547</t>
  </si>
  <si>
    <t>0.0355104968633829</t>
  </si>
  <si>
    <t>0.478328177392203</t>
  </si>
  <si>
    <t>0.0910345900704238</t>
  </si>
  <si>
    <t>20220924 233620</t>
  </si>
  <si>
    <t>0.132991816057241</t>
  </si>
  <si>
    <t>0.269304442611241</t>
  </si>
  <si>
    <t>0.0977687950694942</t>
  </si>
  <si>
    <t>20220924 233656</t>
  </si>
  <si>
    <t>0.256819548419413</t>
  </si>
  <si>
    <t>0.376721612470001</t>
  </si>
  <si>
    <t>0.073331749652853</t>
  </si>
  <si>
    <t>20220924 234355</t>
  </si>
  <si>
    <t>0.0124152980623005</t>
  </si>
  <si>
    <t>0.456951270437474</t>
  </si>
  <si>
    <t>0.109938908093219</t>
  </si>
  <si>
    <t>20220924 234443</t>
  </si>
  <si>
    <t>0.259528645240985</t>
  </si>
  <si>
    <t>0.23953707537131</t>
  </si>
  <si>
    <t>0.0525871437407061</t>
  </si>
  <si>
    <t>20220924 235051</t>
  </si>
  <si>
    <t>0.0138694761855975</t>
  </si>
  <si>
    <t>0.666749740305686</t>
  </si>
  <si>
    <t>0.0596927021625969</t>
  </si>
  <si>
    <t>20220924 235244</t>
  </si>
  <si>
    <t>0.0261092888234146</t>
  </si>
  <si>
    <t>0.595335140831547</t>
  </si>
  <si>
    <t>0.0903380461347663</t>
  </si>
  <si>
    <t>20220924 235320</t>
  </si>
  <si>
    <t>0.206014370842184</t>
  </si>
  <si>
    <t>0.39578810758038</t>
  </si>
  <si>
    <t>0.119765826928147</t>
  </si>
  <si>
    <t>20220924 235407</t>
  </si>
  <si>
    <t>0.100955108170396</t>
  </si>
  <si>
    <t>0.533190278442033</t>
  </si>
  <si>
    <t>0.117530409617237</t>
  </si>
  <si>
    <t>20220924 235517</t>
  </si>
  <si>
    <t>0.153024795443855</t>
  </si>
  <si>
    <t>0.426762041921951</t>
  </si>
  <si>
    <t>0.0921886225089027</t>
  </si>
  <si>
    <t>20220924 235723</t>
  </si>
  <si>
    <t>0.095404334322998</t>
  </si>
  <si>
    <t>0.323669882203404</t>
  </si>
  <si>
    <t>0.0556052853080173</t>
  </si>
  <si>
    <t>20220924 235745</t>
  </si>
  <si>
    <t>0.257901321075714</t>
  </si>
  <si>
    <t>0.619413792720258</t>
  </si>
  <si>
    <t>0.0985056166896797</t>
  </si>
  <si>
    <t>20220924 235827</t>
  </si>
  <si>
    <t>0.100806224425413</t>
  </si>
  <si>
    <t>0.92492118622802</t>
  </si>
  <si>
    <t>0.0840987679440305</t>
  </si>
  <si>
    <t>20220925 000047</t>
  </si>
  <si>
    <t>0.0341082445196476</t>
  </si>
  <si>
    <t>0.540766313211226</t>
  </si>
  <si>
    <t>0.0694123610386086</t>
  </si>
  <si>
    <t>20220925 000237</t>
  </si>
  <si>
    <t>0.0164222840763375</t>
  </si>
  <si>
    <t>0.624944316944834</t>
  </si>
  <si>
    <t>0.0971681664610479</t>
  </si>
  <si>
    <t>20220925 000807</t>
  </si>
  <si>
    <t>0.0102564092120213</t>
  </si>
  <si>
    <t>0.35214000243019</t>
  </si>
  <si>
    <t>0.0875151135502392</t>
  </si>
  <si>
    <t>20220925 001150</t>
  </si>
  <si>
    <t>0.0194775038463837</t>
  </si>
  <si>
    <t>0.313502336268368</t>
  </si>
  <si>
    <t>0.08254367163681</t>
  </si>
  <si>
    <t>20220925 001818</t>
  </si>
  <si>
    <t>0.0113174618158784</t>
  </si>
  <si>
    <t>0.39617294632294</t>
  </si>
  <si>
    <t>0.0788757277326507</t>
  </si>
  <si>
    <t>20220925 002306</t>
  </si>
  <si>
    <t>0.0111521090058213</t>
  </si>
  <si>
    <t>0.74614179304341</t>
  </si>
  <si>
    <t>0.130286803523944</t>
  </si>
  <si>
    <t>20220925 002911</t>
  </si>
  <si>
    <t>0.0121670400973114</t>
  </si>
  <si>
    <t>0.370087305688941</t>
  </si>
  <si>
    <t>0.0814905806095018</t>
  </si>
  <si>
    <t>20220925 003110</t>
  </si>
  <si>
    <t>0.0226436448340436</t>
  </si>
  <si>
    <t>0.883108365367903</t>
  </si>
  <si>
    <t>0.107776645473191</t>
  </si>
  <si>
    <t>20220925 003137</t>
  </si>
  <si>
    <t>0.0938124181411482</t>
  </si>
  <si>
    <t>0.646655366177726</t>
  </si>
  <si>
    <t>0.0976453896342872</t>
  </si>
  <si>
    <t>20220925 003239</t>
  </si>
  <si>
    <t>0.0451354553400508</t>
  </si>
  <si>
    <t>0.986810121436151</t>
  </si>
  <si>
    <t>0.149450600200946</t>
  </si>
  <si>
    <t>20220925 003813</t>
  </si>
  <si>
    <t>0.0116327322660743</t>
  </si>
  <si>
    <t>0.40168533746819</t>
  </si>
  <si>
    <t>0.0916633871976893</t>
  </si>
  <si>
    <t>20220925 003919</t>
  </si>
  <si>
    <t>0.0528393748917369</t>
  </si>
  <si>
    <t>0.208633790778464</t>
  </si>
  <si>
    <t>0.0814563829945695</t>
  </si>
  <si>
    <t>20220925 004025</t>
  </si>
  <si>
    <t>0.0444390980251383</t>
  </si>
  <si>
    <t>0.764386937509865</t>
  </si>
  <si>
    <t>0.110042696809124</t>
  </si>
  <si>
    <t>20220925 004427</t>
  </si>
  <si>
    <t>0.0174184172491639</t>
  </si>
  <si>
    <t>0.86533450354549</t>
  </si>
  <si>
    <t>0.0564084679315226</t>
  </si>
  <si>
    <t>20220925 004508</t>
  </si>
  <si>
    <t>0.0801235305591632</t>
  </si>
  <si>
    <t>0.595774894105735</t>
  </si>
  <si>
    <t>0.0843739366154661</t>
  </si>
  <si>
    <t>20220925 005120</t>
  </si>
  <si>
    <t>0.0120321629786277</t>
  </si>
  <si>
    <t>0.72702718121739</t>
  </si>
  <si>
    <t>0.0609837933456462</t>
  </si>
  <si>
    <t>20220925 005711</t>
  </si>
  <si>
    <t>0.0107398615224803</t>
  </si>
  <si>
    <t>0.736782340443317</t>
  </si>
  <si>
    <t>0.0601237409044089</t>
  </si>
  <si>
    <t>20220925 010450</t>
  </si>
  <si>
    <t>0.0103023351117543</t>
  </si>
  <si>
    <t>0.864323833117713</t>
  </si>
  <si>
    <t>0.0611640855939833</t>
  </si>
  <si>
    <t>20220925 011224</t>
  </si>
  <si>
    <t>0.0100133440332652</t>
  </si>
  <si>
    <t>0.82516042474209</t>
  </si>
  <si>
    <t>0.0613023121895179</t>
  </si>
  <si>
    <t>20220925 011532</t>
  </si>
  <si>
    <t>0.0127040760805895</t>
  </si>
  <si>
    <t>0.898130560872268</t>
  </si>
  <si>
    <t>0.080539872940632</t>
  </si>
  <si>
    <t>20220925 012152</t>
  </si>
  <si>
    <t>0.0100901413485301</t>
  </si>
  <si>
    <t>0.740181695669893</t>
  </si>
  <si>
    <t>0.0636004202195457</t>
  </si>
  <si>
    <t>20220925 012733</t>
  </si>
  <si>
    <t>0.0103194613359059</t>
  </si>
  <si>
    <t>0.931491672442713</t>
  </si>
  <si>
    <t>0.0805812350722689</t>
  </si>
  <si>
    <t>20220925 013331</t>
  </si>
  <si>
    <t>0.0136888797781368</t>
  </si>
  <si>
    <t>0.996753128676443</t>
  </si>
  <si>
    <t>0.0596693895473711</t>
  </si>
  <si>
    <t>20220925 013451</t>
  </si>
  <si>
    <t>0.127099210512437</t>
  </si>
  <si>
    <t>0.315570403053027</t>
  </si>
  <si>
    <t>0.113129545850562</t>
  </si>
  <si>
    <t>20220925 013834</t>
  </si>
  <si>
    <t>0.0112062600255843</t>
  </si>
  <si>
    <t>0.813412667922397</t>
  </si>
  <si>
    <t>0.081423503299738</t>
  </si>
  <si>
    <t>20220925 014203</t>
  </si>
  <si>
    <t>0.01118808152788</t>
  </si>
  <si>
    <t>0.81717117836441</t>
  </si>
  <si>
    <t>0.0786442328917255</t>
  </si>
  <si>
    <t>20220925 014738</t>
  </si>
  <si>
    <t>0.0167020029280203</t>
  </si>
  <si>
    <t>0.539026027519116</t>
  </si>
  <si>
    <t>0.0613766870097036</t>
  </si>
  <si>
    <t>20220925 015107</t>
  </si>
  <si>
    <t>0.0167087942040279</t>
  </si>
  <si>
    <t>0.539020318760609</t>
  </si>
  <si>
    <t>0.0685965589595042</t>
  </si>
  <si>
    <t>20220925 015424</t>
  </si>
  <si>
    <t>0.0111999270039872</t>
  </si>
  <si>
    <t>0.891890040341821</t>
  </si>
  <si>
    <t>0.103458076627392</t>
  </si>
  <si>
    <t>20220925 015648</t>
  </si>
  <si>
    <t>0.0383420499720171</t>
  </si>
  <si>
    <t>0.770176058393021</t>
  </si>
  <si>
    <t>0.0605215807510464</t>
  </si>
  <si>
    <t>20220925 015935</t>
  </si>
  <si>
    <t>0.0113110939559687</t>
  </si>
  <si>
    <t>0.884904448854152</t>
  </si>
  <si>
    <t>0.0862098100901223</t>
  </si>
  <si>
    <t>20220925 015955</t>
  </si>
  <si>
    <t>0.298898525739871</t>
  </si>
  <si>
    <t>0.893323911169026</t>
  </si>
  <si>
    <t>0.102289161285851</t>
  </si>
  <si>
    <t>20220925 020113</t>
  </si>
  <si>
    <t>0.0691868349408184</t>
  </si>
  <si>
    <t>0.493482801986111</t>
  </si>
  <si>
    <t>0.123116010199362</t>
  </si>
  <si>
    <t>20220925 020858</t>
  </si>
  <si>
    <t>0.0102328450475584</t>
  </si>
  <si>
    <t>0.301027681185216</t>
  </si>
  <si>
    <t>0.0747290960601209</t>
  </si>
  <si>
    <t>20220925 020940</t>
  </si>
  <si>
    <t>0.268225417688777</t>
  </si>
  <si>
    <t>0.530052627509541</t>
  </si>
  <si>
    <t>0.0994828694185055</t>
  </si>
  <si>
    <t>20220925 021018</t>
  </si>
  <si>
    <t>0.298457453673036</t>
  </si>
  <si>
    <t>0.202180610970195</t>
  </si>
  <si>
    <t>0.105066026925492</t>
  </si>
  <si>
    <t>20220925 021247</t>
  </si>
  <si>
    <t>0.0140416771752319</t>
  </si>
  <si>
    <t>0.885474664304498</t>
  </si>
  <si>
    <t>0.101416941840765</t>
  </si>
  <si>
    <t>20220925 021452</t>
  </si>
  <si>
    <t>0.0350087574352298</t>
  </si>
  <si>
    <t>0.583133316283491</t>
  </si>
  <si>
    <t>0.0868491785453225</t>
  </si>
  <si>
    <t>20220925 022208</t>
  </si>
  <si>
    <t>0.0107401716393173</t>
  </si>
  <si>
    <t>0.506984845959804</t>
  </si>
  <si>
    <t>0.0986592994467986</t>
  </si>
  <si>
    <t>20220925 022234</t>
  </si>
  <si>
    <t>0.260867047584094</t>
  </si>
  <si>
    <t>0.976672344671397</t>
  </si>
  <si>
    <t>0.0850824647293896</t>
  </si>
  <si>
    <t>20220925 022822</t>
  </si>
  <si>
    <t>0.0151922396966243</t>
  </si>
  <si>
    <t>0.312360542912371</t>
  </si>
  <si>
    <t>0.0790569342688201</t>
  </si>
  <si>
    <t>20220925 022903</t>
  </si>
  <si>
    <t>0.112040985190374</t>
  </si>
  <si>
    <t>0.588990380119322</t>
  </si>
  <si>
    <t>0.0826559320901012</t>
  </si>
  <si>
    <t>20220925 023149</t>
  </si>
  <si>
    <t>0.0184600222345987</t>
  </si>
  <si>
    <t>0.805961054837065</t>
  </si>
  <si>
    <t>0.0765090656901345</t>
  </si>
  <si>
    <t>20220925 023854</t>
  </si>
  <si>
    <t>0.0230911577838956</t>
  </si>
  <si>
    <t>0.414103749277677</t>
  </si>
  <si>
    <t>0.0909933120387799</t>
  </si>
  <si>
    <t>20220925 024206</t>
  </si>
  <si>
    <t>0.0317878763094036</t>
  </si>
  <si>
    <t>0.528633940958533</t>
  </si>
  <si>
    <t>0.100535448076662</t>
  </si>
  <si>
    <t>20220925 024548</t>
  </si>
  <si>
    <t>0.0106492651912949</t>
  </si>
  <si>
    <t>0.563668364329299</t>
  </si>
  <si>
    <t>0.082607134319091</t>
  </si>
  <si>
    <t>20220925 024913</t>
  </si>
  <si>
    <t>0.0117033687411635</t>
  </si>
  <si>
    <t>0.759222418035561</t>
  </si>
  <si>
    <t>0.0824904491044764</t>
  </si>
  <si>
    <t>20220925 025326</t>
  </si>
  <si>
    <t>0.0102728342398915</t>
  </si>
  <si>
    <t>0.547121306443505</t>
  </si>
  <si>
    <t>0.0866885210336919</t>
  </si>
  <si>
    <t>20220925 025803</t>
  </si>
  <si>
    <t>0.0100623303036657</t>
  </si>
  <si>
    <t>0.548789805541732</t>
  </si>
  <si>
    <t>0.0842456814910973</t>
  </si>
  <si>
    <t>20220925 030051</t>
  </si>
  <si>
    <t>0.0279840921373628</t>
  </si>
  <si>
    <t>0.601860361744067</t>
  </si>
  <si>
    <t>0.0877993045950288</t>
  </si>
  <si>
    <t>20220925 030240</t>
  </si>
  <si>
    <t>0.0369788223839669</t>
  </si>
  <si>
    <t>0.358974103567831</t>
  </si>
  <si>
    <t>0.0955053511552387</t>
  </si>
  <si>
    <t>20220925 030714</t>
  </si>
  <si>
    <t>0.0137793974216778</t>
  </si>
  <si>
    <t>0.842846089841731</t>
  </si>
  <si>
    <t>0.099153552707826</t>
  </si>
  <si>
    <t>20220925 031115</t>
  </si>
  <si>
    <t>0.0137691555657122</t>
  </si>
  <si>
    <t>0.780949766070823</t>
  </si>
  <si>
    <t>0.086523018440655</t>
  </si>
  <si>
    <t>20220925 031221</t>
  </si>
  <si>
    <t>0.0310489542446806</t>
  </si>
  <si>
    <t>0.778658334192411</t>
  </si>
  <si>
    <t>0.0875624091564734</t>
  </si>
  <si>
    <t>20220925 031316</t>
  </si>
  <si>
    <t>0.125845978574898</t>
  </si>
  <si>
    <t>0.860110262118595</t>
  </si>
  <si>
    <t>0.0836408796204342</t>
  </si>
  <si>
    <t>20220925 031435</t>
  </si>
  <si>
    <t>0.0268783898205303</t>
  </si>
  <si>
    <t>0.728721993369967</t>
  </si>
  <si>
    <t>0.120630745756971</t>
  </si>
  <si>
    <t>20220925 031640</t>
  </si>
  <si>
    <t>0.015878716801636</t>
  </si>
  <si>
    <t>0.683902241579958</t>
  </si>
  <si>
    <t>0.0993555465166588</t>
  </si>
  <si>
    <t>20220925 193027</t>
  </si>
  <si>
    <t>0.202828416591394</t>
  </si>
  <si>
    <t>0.712604912025854</t>
  </si>
  <si>
    <t>0.112242447651</t>
  </si>
  <si>
    <t>20220925 193057</t>
  </si>
  <si>
    <t>0.102761718171067</t>
  </si>
  <si>
    <t>0.971972870538011</t>
  </si>
  <si>
    <t>0.154035481620097</t>
  </si>
  <si>
    <t>20220925 193124</t>
  </si>
  <si>
    <t>0.15515661708347</t>
  </si>
  <si>
    <t>0.667135014412925</t>
  </si>
  <si>
    <t>0.163228385681314</t>
  </si>
  <si>
    <t>20220925 193208</t>
  </si>
  <si>
    <t>0.143730547173182</t>
  </si>
  <si>
    <t>0.306462799925357</t>
  </si>
  <si>
    <t>0.211496862026734</t>
  </si>
  <si>
    <t>20220925 193223</t>
  </si>
  <si>
    <t>0.230885914529441</t>
  </si>
  <si>
    <t>0.625609709033742</t>
  </si>
  <si>
    <t>0.116402571223163</t>
  </si>
  <si>
    <t>20220925 193401</t>
  </si>
  <si>
    <t>0.0659313225994119</t>
  </si>
  <si>
    <t>0.462700406387448</t>
  </si>
  <si>
    <t>0.222906979958033</t>
  </si>
  <si>
    <t>20220925 193827</t>
  </si>
  <si>
    <t>0.0447591780116782</t>
  </si>
  <si>
    <t>0.425579199353233</t>
  </si>
  <si>
    <t>0.0588431732419805</t>
  </si>
  <si>
    <t>20220925 193849</t>
  </si>
  <si>
    <t>0.28513642925513</t>
  </si>
  <si>
    <t>0.550504803424701</t>
  </si>
  <si>
    <t>0.0968857828551533</t>
  </si>
  <si>
    <t>20220925 193918</t>
  </si>
  <si>
    <t>0.132672773521161</t>
  </si>
  <si>
    <t>0.801244117151946</t>
  </si>
  <si>
    <t>0.186395858416224</t>
  </si>
  <si>
    <t>20220925 193938</t>
  </si>
  <si>
    <t>0.269733726171195</t>
  </si>
  <si>
    <t>0.874992370568216</t>
  </si>
  <si>
    <t>0.0825997075779189</t>
  </si>
  <si>
    <t>20220925 194000</t>
  </si>
  <si>
    <t>0.218225389012252</t>
  </si>
  <si>
    <t>0.793283153129742</t>
  </si>
  <si>
    <t>0.129801169513298</t>
  </si>
  <si>
    <t>20220925 194059</t>
  </si>
  <si>
    <t>0.0917336688338546</t>
  </si>
  <si>
    <t>0.492405310207978</t>
  </si>
  <si>
    <t>0.139388725619149</t>
  </si>
  <si>
    <t>20220925 194306</t>
  </si>
  <si>
    <t>0.0255204119755654</t>
  </si>
  <si>
    <t>0.889273902224377</t>
  </si>
  <si>
    <t>0.0676081692863042</t>
  </si>
  <si>
    <t>20220925 194323</t>
  </si>
  <si>
    <t>0.290184443912935</t>
  </si>
  <si>
    <t>0.581420269813389</t>
  </si>
  <si>
    <t>0.168473384940593</t>
  </si>
  <si>
    <t>20220925 194437</t>
  </si>
  <si>
    <t>0.070207733506686</t>
  </si>
  <si>
    <t>0.236930085550994</t>
  </si>
  <si>
    <t>0.239310890181602</t>
  </si>
  <si>
    <t>20220925 194641</t>
  </si>
  <si>
    <t>0.196895339744748</t>
  </si>
  <si>
    <t>0.343947207769379</t>
  </si>
  <si>
    <t>0.0419383337226814</t>
  </si>
  <si>
    <t>20220925 194713</t>
  </si>
  <si>
    <t>0.254423983156681</t>
  </si>
  <si>
    <t>0.275983929941431</t>
  </si>
  <si>
    <t>0.0830999957650047</t>
  </si>
  <si>
    <t>20220925 194905</t>
  </si>
  <si>
    <t>0.0244763793437742</t>
  </si>
  <si>
    <t>0.750828796653077</t>
  </si>
  <si>
    <t>0.197720349383756</t>
  </si>
  <si>
    <t>20220925 194948</t>
  </si>
  <si>
    <t>0.181351557976683</t>
  </si>
  <si>
    <t>0.948381478227675</t>
  </si>
  <si>
    <t>0.200940312558563</t>
  </si>
  <si>
    <t>20220925 195016</t>
  </si>
  <si>
    <t>0.111656149957096</t>
  </si>
  <si>
    <t>0.397131821811199</t>
  </si>
  <si>
    <t>0.0363814146969753</t>
  </si>
  <si>
    <t>20220925 195110</t>
  </si>
  <si>
    <t>0.0615653566768537</t>
  </si>
  <si>
    <t>0.86353117591698</t>
  </si>
  <si>
    <t>0.107927134357331</t>
  </si>
  <si>
    <t>20220925 195254</t>
  </si>
  <si>
    <t>0.0364415255858309</t>
  </si>
  <si>
    <t>0.52648511562997</t>
  </si>
  <si>
    <t>0.0978935832573933</t>
  </si>
  <si>
    <t>20220925 195320</t>
  </si>
  <si>
    <t>0.181378963184874</t>
  </si>
  <si>
    <t>0.979420692310305</t>
  </si>
  <si>
    <t>0.109439065579726</t>
  </si>
  <si>
    <t>20220925 195348</t>
  </si>
  <si>
    <t>0.110184822963927</t>
  </si>
  <si>
    <t>0.724246199238265</t>
  </si>
  <si>
    <t>0.102829872404761</t>
  </si>
  <si>
    <t>20220925 195431</t>
  </si>
  <si>
    <t>0.0910323626288476</t>
  </si>
  <si>
    <t>0.727466474823572</t>
  </si>
  <si>
    <t>0.112573255276292</t>
  </si>
  <si>
    <t>20220925 195803</t>
  </si>
  <si>
    <t>0.010282800389773</t>
  </si>
  <si>
    <t>0.795754943965445</t>
  </si>
  <si>
    <t>0.108364524578876</t>
  </si>
  <si>
    <t>20220925 195825</t>
  </si>
  <si>
    <t>0.204962754250324</t>
  </si>
  <si>
    <t>0.78072375438417</t>
  </si>
  <si>
    <t>0.108291478444119</t>
  </si>
  <si>
    <t>20220925 195948</t>
  </si>
  <si>
    <t>0.0588120182681993</t>
  </si>
  <si>
    <t>0.670451938254474</t>
  </si>
  <si>
    <t>0.0694956123372125</t>
  </si>
  <si>
    <t>20220925 200035</t>
  </si>
  <si>
    <t>0.140582049236423</t>
  </si>
  <si>
    <t>0.330059092215979</t>
  </si>
  <si>
    <t>0.104565709782979</t>
  </si>
  <si>
    <t>20220925 200206</t>
  </si>
  <si>
    <t>0.0708824390813427</t>
  </si>
  <si>
    <t>0.523907176527807</t>
  </si>
  <si>
    <t>0.106258570913997</t>
  </si>
  <si>
    <t>20220925 200256</t>
  </si>
  <si>
    <t>0.142357018229098</t>
  </si>
  <si>
    <t>0.484564924532746</t>
  </si>
  <si>
    <t>0.106680050835769</t>
  </si>
  <si>
    <t>20220925 200458</t>
  </si>
  <si>
    <t>0.0196408877531612</t>
  </si>
  <si>
    <t>0.817087625447421</t>
  </si>
  <si>
    <t>0.0880135202520492</t>
  </si>
  <si>
    <t>20220925 200542</t>
  </si>
  <si>
    <t>0.122554348154504</t>
  </si>
  <si>
    <t>0.447719181806844</t>
  </si>
  <si>
    <t>0.0766367147159935</t>
  </si>
  <si>
    <t>20220925 200626</t>
  </si>
  <si>
    <t>0.0735865330966826</t>
  </si>
  <si>
    <t>0.686408602359361</t>
  </si>
  <si>
    <t>0.108774047957348</t>
  </si>
  <si>
    <t>20220925 200736</t>
  </si>
  <si>
    <t>0.0622085738031696</t>
  </si>
  <si>
    <t>0.415467691256026</t>
  </si>
  <si>
    <t>0.105902442317224</t>
  </si>
  <si>
    <t>20220925 200824</t>
  </si>
  <si>
    <t>0.0755912846251735</t>
  </si>
  <si>
    <t>0.215756404607714</t>
  </si>
  <si>
    <t>0.112869466636734</t>
  </si>
  <si>
    <t>20220925 200933</t>
  </si>
  <si>
    <t>0.0805460449255185</t>
  </si>
  <si>
    <t>0.411693687432003</t>
  </si>
  <si>
    <t>0.110943245591595</t>
  </si>
  <si>
    <t>20220925 201010</t>
  </si>
  <si>
    <t>0.169803989073885</t>
  </si>
  <si>
    <t>0.200293474201328</t>
  </si>
  <si>
    <t>0.102925296183277</t>
  </si>
  <si>
    <t>20220925 201625</t>
  </si>
  <si>
    <t>0.0105259823403521</t>
  </si>
  <si>
    <t>0.29953674090209</t>
  </si>
  <si>
    <t>0.0953595726276483</t>
  </si>
  <si>
    <t>20220925 201722</t>
  </si>
  <si>
    <t>0.123702438816117</t>
  </si>
  <si>
    <t>0.495169776652416</t>
  </si>
  <si>
    <t>0.0996200758514721</t>
  </si>
  <si>
    <t>20220925 201904</t>
  </si>
  <si>
    <t>0.0320974509396787</t>
  </si>
  <si>
    <t>0.222532049767989</t>
  </si>
  <si>
    <t>0.104934528160729</t>
  </si>
  <si>
    <t>20220925 201946</t>
  </si>
  <si>
    <t>0.139749776946064</t>
  </si>
  <si>
    <t>0.203726936981833</t>
  </si>
  <si>
    <t>0.106353418057644</t>
  </si>
  <si>
    <t>20220925 202343</t>
  </si>
  <si>
    <t>0.0379438792623347</t>
  </si>
  <si>
    <t>0.200112950926352</t>
  </si>
  <si>
    <t>0.103778295259134</t>
  </si>
  <si>
    <t>20220925 202415</t>
  </si>
  <si>
    <t>0.166723206037761</t>
  </si>
  <si>
    <t>0.200442650553323</t>
  </si>
  <si>
    <t>0.125954717869442</t>
  </si>
  <si>
    <t>20220925 202844</t>
  </si>
  <si>
    <t>0.0114988191183787</t>
  </si>
  <si>
    <t>0.320231371783285</t>
  </si>
  <si>
    <t>0.0922448432677353</t>
  </si>
  <si>
    <t>20220925 203007</t>
  </si>
  <si>
    <t>0.0970152056932637</t>
  </si>
  <si>
    <t>0.201451508113591</t>
  </si>
  <si>
    <t>0.113420879636477</t>
  </si>
  <si>
    <t>20220925 203033</t>
  </si>
  <si>
    <t>0.183008618356011</t>
  </si>
  <si>
    <t>0.747847403231039</t>
  </si>
  <si>
    <t>0.105991099875972</t>
  </si>
  <si>
    <t>20220925 203404</t>
  </si>
  <si>
    <t>0.0111899726343312</t>
  </si>
  <si>
    <t>0.82419949795687</t>
  </si>
  <si>
    <t>0.104525647199582</t>
  </si>
  <si>
    <t>20220925 203449</t>
  </si>
  <si>
    <t>0.116050028210281</t>
  </si>
  <si>
    <t>0.847424375572779</t>
  </si>
  <si>
    <t>0.134487087950584</t>
  </si>
  <si>
    <t>20220925 203809</t>
  </si>
  <si>
    <t>0.0100273587668636</t>
  </si>
  <si>
    <t>0.872642666864938</t>
  </si>
  <si>
    <t>0.0711941319003509</t>
  </si>
  <si>
    <t>20220925 204256</t>
  </si>
  <si>
    <t>0.0104961315877938</t>
  </si>
  <si>
    <t>0.745968806163903</t>
  </si>
  <si>
    <t>0.094341322333229</t>
  </si>
  <si>
    <t>20220925 204404</t>
  </si>
  <si>
    <t>0.0934868961483625</t>
  </si>
  <si>
    <t>0.256826896630873</t>
  </si>
  <si>
    <t>0.105633829137483</t>
  </si>
  <si>
    <t>20220925 204501</t>
  </si>
  <si>
    <t>0.0575459531599731</t>
  </si>
  <si>
    <t>0.200939893146038</t>
  </si>
  <si>
    <t>0.133083339714545</t>
  </si>
  <si>
    <t>20220925 204527</t>
  </si>
  <si>
    <t>0.143105308869242</t>
  </si>
  <si>
    <t>0.599047814794076</t>
  </si>
  <si>
    <t>0.115813106042425</t>
  </si>
  <si>
    <t>20220925 204554</t>
  </si>
  <si>
    <t>0.141739906016933</t>
  </si>
  <si>
    <t>0.819317403954789</t>
  </si>
  <si>
    <t>0.10039001921255</t>
  </si>
  <si>
    <t>20220925 204703</t>
  </si>
  <si>
    <t>0.0646762444801752</t>
  </si>
  <si>
    <t>0.201169067069246</t>
  </si>
  <si>
    <t>0.103875388081311</t>
  </si>
  <si>
    <t>20220925 205113</t>
  </si>
  <si>
    <t>0.0101618825358401</t>
  </si>
  <si>
    <t>0.20104825451695</t>
  </si>
  <si>
    <t>0.107147761629012</t>
  </si>
  <si>
    <t>20220925 205239</t>
  </si>
  <si>
    <t>0.0528626909368021</t>
  </si>
  <si>
    <t>0.200450931654331</t>
  </si>
  <si>
    <t>0.0944779867259182</t>
  </si>
  <si>
    <t>20220925 205813</t>
  </si>
  <si>
    <t>0.0147627225214333</t>
  </si>
  <si>
    <t>0.210180905584679</t>
  </si>
  <si>
    <t>0.0690969993844549</t>
  </si>
  <si>
    <t>20220925 205851</t>
  </si>
  <si>
    <t>0.136825659118749</t>
  </si>
  <si>
    <t>0.200701028263655</t>
  </si>
  <si>
    <t>0.107036353530882</t>
  </si>
  <si>
    <t>20220925 210004</t>
  </si>
  <si>
    <t>0.116015350903809</t>
  </si>
  <si>
    <t>0.200620934379331</t>
  </si>
  <si>
    <t>0.122225187941424</t>
  </si>
  <si>
    <t>20220925 210038</t>
  </si>
  <si>
    <t>0.197553805793189</t>
  </si>
  <si>
    <t>0.554282421651258</t>
  </si>
  <si>
    <t>0.105869514202448</t>
  </si>
  <si>
    <t>20220925 210105</t>
  </si>
  <si>
    <t>0.201935634128798</t>
  </si>
  <si>
    <t>0.761775868668646</t>
  </si>
  <si>
    <t>0.131843869181177</t>
  </si>
  <si>
    <t>20220925 210147</t>
  </si>
  <si>
    <t>0.13035477888822</t>
  </si>
  <si>
    <t>0.613754675684322</t>
  </si>
  <si>
    <t>0.105191813074578</t>
  </si>
  <si>
    <t>20220925 210237</t>
  </si>
  <si>
    <t>0.0612203573400166</t>
  </si>
  <si>
    <t>0.733202078332077</t>
  </si>
  <si>
    <t>0.136022108331294</t>
  </si>
  <si>
    <t>20220925 210303</t>
  </si>
  <si>
    <t>0.22780756721215</t>
  </si>
  <si>
    <t>0.751885328076795</t>
  </si>
  <si>
    <t>0.111670776912275</t>
  </si>
  <si>
    <t>20220925 210352</t>
  </si>
  <si>
    <t>0.0551194893366259</t>
  </si>
  <si>
    <t>0.696262849681627</t>
  </si>
  <si>
    <t>0.103293379957688</t>
  </si>
  <si>
    <t>20220925 210446</t>
  </si>
  <si>
    <t>0.0700489844301783</t>
  </si>
  <si>
    <t>0.829435026556283</t>
  </si>
  <si>
    <t>0.105242074246442</t>
  </si>
  <si>
    <t>20220925 210610</t>
  </si>
  <si>
    <t>0.0699498842929632</t>
  </si>
  <si>
    <t>0.211709157001648</t>
  </si>
  <si>
    <t>0.104815602827065</t>
  </si>
  <si>
    <t>20220925 210649</t>
  </si>
  <si>
    <t>0.0706594974750394</t>
  </si>
  <si>
    <t>0.693260750232545</t>
  </si>
  <si>
    <t>0.126979048001938</t>
  </si>
  <si>
    <t>20220925 210731</t>
  </si>
  <si>
    <t>0.128702578742682</t>
  </si>
  <si>
    <t>0.216704913531276</t>
  </si>
  <si>
    <t>0.105917590652922</t>
  </si>
  <si>
    <t>20220925 210943</t>
  </si>
  <si>
    <t>0.0208855164911854</t>
  </si>
  <si>
    <t>0.550198131188091</t>
  </si>
  <si>
    <t>0.102132190998395</t>
  </si>
  <si>
    <t>20220925 211359</t>
  </si>
  <si>
    <t>0.0101671267248947</t>
  </si>
  <si>
    <t>0.990925955325621</t>
  </si>
  <si>
    <t>0.105235550281394</t>
  </si>
  <si>
    <t>20220925 211807</t>
  </si>
  <si>
    <t>0.0101123878128995</t>
  </si>
  <si>
    <t>0.999455284678413</t>
  </si>
  <si>
    <t>0.105179730862495</t>
  </si>
  <si>
    <t>20220925 211954</t>
  </si>
  <si>
    <t>0.0298864233567177</t>
  </si>
  <si>
    <t>0.948286356519661</t>
  </si>
  <si>
    <t>0.106526671292992</t>
  </si>
  <si>
    <t>20220925 212324</t>
  </si>
  <si>
    <t>0.0100932836437858</t>
  </si>
  <si>
    <t>0.203401450695094</t>
  </si>
  <si>
    <t>0.101703687280977</t>
  </si>
  <si>
    <t>20220925 212426</t>
  </si>
  <si>
    <t>0.0596249519047773</t>
  </si>
  <si>
    <t>0.200316049604368</t>
  </si>
  <si>
    <t>0.105299043928394</t>
  </si>
  <si>
    <t>20220925 212913</t>
  </si>
  <si>
    <t>0.0100418150305162</t>
  </si>
  <si>
    <t>0.9381476128476</t>
  </si>
  <si>
    <t>0.101447933014035</t>
  </si>
  <si>
    <t>20220925 213455</t>
  </si>
  <si>
    <t>0.0100082616784088</t>
  </si>
  <si>
    <t>0.511817234553015</t>
  </si>
  <si>
    <t>0.118266260198116</t>
  </si>
  <si>
    <t>20220925 213541</t>
  </si>
  <si>
    <t>0.113551965732954</t>
  </si>
  <si>
    <t>0.699787631618675</t>
  </si>
  <si>
    <t>0.11607350717422</t>
  </si>
  <si>
    <t>20220925 213606</t>
  </si>
  <si>
    <t>0.215018381917372</t>
  </si>
  <si>
    <t>0.999750527084221</t>
  </si>
  <si>
    <t>0.108555365062858</t>
  </si>
  <si>
    <t>20220925 214302</t>
  </si>
  <si>
    <t>0.0100095355827177</t>
  </si>
  <si>
    <t>0.209194173258481</t>
  </si>
  <si>
    <t>0.0987963207932867</t>
  </si>
  <si>
    <t>20220925 214321</t>
  </si>
  <si>
    <t>0.272271439818828</t>
  </si>
  <si>
    <t>0.871259930039494</t>
  </si>
  <si>
    <t>0.116404282586953</t>
  </si>
  <si>
    <t>20220925 214358</t>
  </si>
  <si>
    <t>0.0694771180343419</t>
  </si>
  <si>
    <t>0.850520243456138</t>
  </si>
  <si>
    <t>0.0814579552043466</t>
  </si>
  <si>
    <t>20220925 214915</t>
  </si>
  <si>
    <t>0.0100043399717075</t>
  </si>
  <si>
    <t>0.944227263826276</t>
  </si>
  <si>
    <t>0.113304515586385</t>
  </si>
  <si>
    <t>20220925 215049</t>
  </si>
  <si>
    <t>0.035516160738719</t>
  </si>
  <si>
    <t>0.204875451979232</t>
  </si>
  <si>
    <t>0.118646794271508</t>
  </si>
  <si>
    <t>20220925 215431</t>
  </si>
  <si>
    <t>0.010746187013391</t>
  </si>
  <si>
    <t>0.679405963598079</t>
  </si>
  <si>
    <t>0.104688605067295</t>
  </si>
  <si>
    <t>20220925 215927</t>
  </si>
  <si>
    <t>0.0101377716384896</t>
  </si>
  <si>
    <t>0.410407209786689</t>
  </si>
  <si>
    <t>0.129052632583357</t>
  </si>
  <si>
    <t>20220925 220115</t>
  </si>
  <si>
    <t>0.0570994004955247</t>
  </si>
  <si>
    <t>0.200761804127741</t>
  </si>
  <si>
    <t>0.116289941807744</t>
  </si>
  <si>
    <t>20220925 220500</t>
  </si>
  <si>
    <t>0.0100979289070959</t>
  </si>
  <si>
    <t>0.999985286337518</t>
  </si>
  <si>
    <t>0.098424637913035</t>
  </si>
  <si>
    <t>20220925 220618</t>
  </si>
  <si>
    <t>0.0343273796607906</t>
  </si>
  <si>
    <t>0.960182175026175</t>
  </si>
  <si>
    <t>0.102329374743339</t>
  </si>
  <si>
    <t>20220925 220712</t>
  </si>
  <si>
    <t>0.041246214773334</t>
  </si>
  <si>
    <t>0.999135185033478</t>
  </si>
  <si>
    <t>0.0976638053071809</t>
  </si>
  <si>
    <t>20220925 221647</t>
  </si>
  <si>
    <t>0.0100476828266856</t>
  </si>
  <si>
    <t>0.243339044571584</t>
  </si>
  <si>
    <t>0.0773905687452714</t>
  </si>
  <si>
    <t>20220925 221823</t>
  </si>
  <si>
    <t>0.0539577903852875</t>
  </si>
  <si>
    <t>0.598823787898407</t>
  </si>
  <si>
    <t>0.0952571539297209</t>
  </si>
  <si>
    <t>20220925 222414</t>
  </si>
  <si>
    <t>0.0100189959573965</t>
  </si>
  <si>
    <t>0.273853596571691</t>
  </si>
  <si>
    <t>0.112664473592734</t>
  </si>
  <si>
    <t>20220925 222453</t>
  </si>
  <si>
    <t>0.141148857309393</t>
  </si>
  <si>
    <t>0.739479871970174</t>
  </si>
  <si>
    <t>0.106691059554532</t>
  </si>
  <si>
    <t>20220925 222646</t>
  </si>
  <si>
    <t>0.076595533902272</t>
  </si>
  <si>
    <t>0.200980054788103</t>
  </si>
  <si>
    <t>0.138214737395953</t>
  </si>
  <si>
    <t>20220925 223400</t>
  </si>
  <si>
    <t>0.0100832003274447</t>
  </si>
  <si>
    <t>0.224890892734722</t>
  </si>
  <si>
    <t>0.0955231525669476</t>
  </si>
  <si>
    <t>20220925 223800</t>
  </si>
  <si>
    <t>0.0107039424431754</t>
  </si>
  <si>
    <t>0.984452319714007</t>
  </si>
  <si>
    <t>0.0791823844750326</t>
  </si>
  <si>
    <t>20220925 223850</t>
  </si>
  <si>
    <t>0.0660128768846642</t>
  </si>
  <si>
    <t>0.953889883468995</t>
  </si>
  <si>
    <t>0.10508077065797</t>
  </si>
  <si>
    <t>20220925 224202</t>
  </si>
  <si>
    <t>0.0101424153320254</t>
  </si>
  <si>
    <t>0.998671933675898</t>
  </si>
  <si>
    <t>0.084486705841985</t>
  </si>
  <si>
    <t>20220925 224407</t>
  </si>
  <si>
    <t>0.0461885760185889</t>
  </si>
  <si>
    <t>0.341230566414707</t>
  </si>
  <si>
    <t>0.0794009019071618</t>
  </si>
  <si>
    <t>20220925 225118</t>
  </si>
  <si>
    <t>0.010230561139806</t>
  </si>
  <si>
    <t>0.594283867190206</t>
  </si>
  <si>
    <t>0.0647852483314249</t>
  </si>
  <si>
    <t>20220925 225143</t>
  </si>
  <si>
    <t>0.141043316961048</t>
  </si>
  <si>
    <t>0.66777584818973</t>
  </si>
  <si>
    <t>0.135300594948819</t>
  </si>
  <si>
    <t>20220925 225209</t>
  </si>
  <si>
    <t>0.143216784211203</t>
  </si>
  <si>
    <t>0.706035431161468</t>
  </si>
  <si>
    <t>0.0891149855808246</t>
  </si>
  <si>
    <t>20220925 225441</t>
  </si>
  <si>
    <t>0.0276178288108975</t>
  </si>
  <si>
    <t>0.999252666623849</t>
  </si>
  <si>
    <t>0.0624696976059396</t>
  </si>
  <si>
    <t>20220925 225519</t>
  </si>
  <si>
    <t>0.14414080356216</t>
  </si>
  <si>
    <t>0.993874196016757</t>
  </si>
  <si>
    <t>0.0729754874940244</t>
  </si>
  <si>
    <t>20220925 230009</t>
  </si>
  <si>
    <t>0.0103116340178729</t>
  </si>
  <si>
    <t>0.569296009709931</t>
  </si>
  <si>
    <t>0.0745725524946708</t>
  </si>
  <si>
    <t>20220925 230143</t>
  </si>
  <si>
    <t>0.0324894655014091</t>
  </si>
  <si>
    <t>0.568990118649653</t>
  </si>
  <si>
    <t>0.0730683724190994</t>
  </si>
  <si>
    <t>20220925 230404</t>
  </si>
  <si>
    <t>0.0662648757782739</t>
  </si>
  <si>
    <t>0.487513834079929</t>
  </si>
  <si>
    <t>0.0969629082658591</t>
  </si>
  <si>
    <t>20220925 230430</t>
  </si>
  <si>
    <t>0.11121864774886</t>
  </si>
  <si>
    <t>0.608433625752256</t>
  </si>
  <si>
    <t>0.145246375784041</t>
  </si>
  <si>
    <t>20220925 231128</t>
  </si>
  <si>
    <t>0.0103318718920901</t>
  </si>
  <si>
    <t>0.542303681156253</t>
  </si>
  <si>
    <t>0.0743696453923918</t>
  </si>
  <si>
    <t>20220925 231212</t>
  </si>
  <si>
    <t>0.219738882546879</t>
  </si>
  <si>
    <t>0.685864590968591</t>
  </si>
  <si>
    <t>0.0636889779951929</t>
  </si>
  <si>
    <t>20220925 231242</t>
  </si>
  <si>
    <t>0.142023988762329</t>
  </si>
  <si>
    <t>0.799095242711263</t>
  </si>
  <si>
    <t>0.133780342762632</t>
  </si>
  <si>
    <t>20220925 231331</t>
  </si>
  <si>
    <t>0.069848010027023</t>
  </si>
  <si>
    <t>0.9971640929475</t>
  </si>
  <si>
    <t>0.0948428736227489</t>
  </si>
  <si>
    <t>20220925 231354</t>
  </si>
  <si>
    <t>0.174407372793243</t>
  </si>
  <si>
    <t>0.8245949841127</t>
  </si>
  <si>
    <t>0.122157269137059</t>
  </si>
  <si>
    <t>20220925 231431</t>
  </si>
  <si>
    <t>0.138144755474477</t>
  </si>
  <si>
    <t>0.765314565589752</t>
  </si>
  <si>
    <t>0.109137645604856</t>
  </si>
  <si>
    <t>20220925 231454</t>
  </si>
  <si>
    <t>0.204557264727533</t>
  </si>
  <si>
    <t>0.997324223906046</t>
  </si>
  <si>
    <t>0.125788400208134</t>
  </si>
  <si>
    <t>20220925 231521</t>
  </si>
  <si>
    <t>0.299904442692882</t>
  </si>
  <si>
    <t>0.726442780191667</t>
  </si>
  <si>
    <t>0.108628492276066</t>
  </si>
  <si>
    <t>20220925 231541</t>
  </si>
  <si>
    <t>0.248046234198274</t>
  </si>
  <si>
    <t>0.653987558858469</t>
  </si>
  <si>
    <t>0.0962583574906261</t>
  </si>
  <si>
    <t>M1</t>
  </si>
  <si>
    <t>M2</t>
  </si>
  <si>
    <t>25669  semilla elegida</t>
  </si>
  <si>
    <t>[LightGBM] [Warning] Unknown parameter: prob_corte</t>
  </si>
  <si>
    <t>20220926 225307 binary  custom  TRUE    TRUE    FALSE   -100    125669  -1      0       0       0       TRUE    580     31      0.0103116340178729      0.569296009709931       280     93      0.0745725524946708      27286000        1</t>
  </si>
  <si>
    <t>Ganacia minima:  27286000</t>
  </si>
  <si>
    <t>Ganacia maxima:  27286000</t>
  </si>
  <si>
    <t xml:space="preserve">Promedio de semillas:  27286000 </t>
  </si>
  <si>
    <t>909343  semilla elegida</t>
  </si>
  <si>
    <t>20220926 225352 binary  custom  TRUE    TRUE    FALSE   -100    909343  -1      0       0       0       TRUE    685     31      0.0103116340178729      0.569296009709931       280     93      0.0745725524946708      26328000        2</t>
  </si>
  <si>
    <t>Ganacia minima:  26328000</t>
  </si>
  <si>
    <t xml:space="preserve">Promedio de semillas:  26807000 </t>
  </si>
  <si>
    <t>306919  semilla elegida</t>
  </si>
  <si>
    <t>20220926 225438 binary  custom  TRUE    TRUE    FALSE   -100    306919  -1      0       0       0       TRUE    580     31      0.0103116340178729      0.569296009709931       280     93      0.0745725524946708      26928000        3</t>
  </si>
  <si>
    <t xml:space="preserve">Promedio de semillas:  26847333 </t>
  </si>
  <si>
    <t>353813  semilla elegida</t>
  </si>
  <si>
    <t>20220926 225524 binary  custom  TRUE    TRUE    FALSE   -100    353813  -1      0       0       0       TRUE    579     31      0.0103116340178729      0.569296009709931       280     93      0.0745725524946708      26752000        4</t>
  </si>
  <si>
    <t xml:space="preserve">Promedio de semillas:  26823500 </t>
  </si>
  <si>
    <t>906649  semilla elegida</t>
  </si>
  <si>
    <t>20220926 225607 binary  custom  TRUE    TRUE    FALSE   -100    906649  -1      0       0       0       TRUE    654     31      0.0103116340178729      0.569296009709931       280     93      0.0745725524946708      27349000        5</t>
  </si>
  <si>
    <t>Ganacia maxima:  27349000</t>
  </si>
  <si>
    <t xml:space="preserve">Promedio de semillas:  26928600 </t>
  </si>
  <si>
    <t>125669  semilla elegida</t>
  </si>
  <si>
    <t>&gt; source("~/.active-rstudio-document")</t>
  </si>
  <si>
    <t>|--------------------------------------------------|</t>
  </si>
  <si>
    <t>|==================================================|</t>
  </si>
  <si>
    <t>20220926 225954 binary  custom  TRUE    TRUE    FALSE   -100    125669  -1      0       0       0       TRUE    456     31      0.0103116340178729      0.569296009709931       702     93      0.0745725524946708      25056000        1</t>
  </si>
  <si>
    <t>Ganacia minima:  25056000</t>
  </si>
  <si>
    <t>Ganacia maxima:  25056000</t>
  </si>
  <si>
    <t xml:space="preserve">Promedio de semillas:  25056000 </t>
  </si>
  <si>
    <t>20220926 230120 binary  custom  TRUE    TRUE    FALSE   -100    909343  -1      0       0       0       TRUE    379     31      0.0103116340178729      0.569296009709931       702     93      0.0745725524946708      25206000        2</t>
  </si>
  <si>
    <t>Ganacia maxima:  25206000</t>
  </si>
  <si>
    <t xml:space="preserve">Promedio de semillas:  25131000 </t>
  </si>
  <si>
    <t>20220926 230249 binary  custom  TRUE    TRUE    FALSE   -100    306919  -1      0       0       0       TRUE    511     31      0.0103116340178729      0.569296009709931       702     93      0.0745725524946708      25198000        3</t>
  </si>
  <si>
    <t xml:space="preserve">Promedio de semillas:  25153333 </t>
  </si>
  <si>
    <t>20220926 230414 binary  custom  TRUE    TRUE    FALSE   -100    353813  -1      0       0       0       TRUE    575     31      0.0103116340178729      0.569296009709931       702     93      0.0745725524946708      25342000        4</t>
  </si>
  <si>
    <t>Ganacia maxima:  25342000</t>
  </si>
  <si>
    <t xml:space="preserve">Promedio de semillas:  25200500 </t>
  </si>
  <si>
    <t>20220926 230536 binary  custom  TRUE    TRUE    FALSE   -100    906649  -1      0       0       0       TRUE    411     31      0.0103116340178729      0.569296009709931       702     93      0.0745725524946708      24788000        5</t>
  </si>
  <si>
    <t>Ganacia minima:  24788000</t>
  </si>
  <si>
    <t xml:space="preserve">Promedio de semillas:  25118000 </t>
  </si>
  <si>
    <t>20220926 231522 binary  custom  TRUE    TRUE    FALSE   -100    125669  -1      0       0       0       TRUE    488     31      0.0101671267248947      0.990925955325621       1206    184     0.105235550281394       21262000        1</t>
  </si>
  <si>
    <t>Ganacia minima:  21262000</t>
  </si>
  <si>
    <t>Ganacia maxima:  21262000</t>
  </si>
  <si>
    <t xml:space="preserve">Promedio de semillas:  21262000 </t>
  </si>
  <si>
    <t>20220926 231643 binary  custom  TRUE    TRUE    FALSE   -100    909343  -1      0       0       0       TRUE    574     31      0.0101671267248947      0.990925955325621       1206    184     0.105235550281394       21308000        2</t>
  </si>
  <si>
    <t>Ganacia maxima:  21308000</t>
  </si>
  <si>
    <t xml:space="preserve">Promedio de semillas:  21285000 </t>
  </si>
  <si>
    <t>20220926 231804 binary  custom  TRUE    TRUE    FALSE   -100    306919  -1      0       0       0       TRUE    661     31      0.0101671267248947      0.990925955325621       1206    184     0.105235550281394       21406000        3</t>
  </si>
  <si>
    <t>Ganacia maxima:  21406000</t>
  </si>
  <si>
    <t xml:space="preserve">Promedio de semillas:  21325333 </t>
  </si>
  <si>
    <t>20220926 231925 binary  custom  TRUE    TRUE    FALSE   -100    353813  -1      0       0       0       TRUE    587     31      0.0101671267248947      0.990925955325621       1206    184     0.105235550281394       22024000        4</t>
  </si>
  <si>
    <t>Ganacia maxima:  22024000</t>
  </si>
  <si>
    <t xml:space="preserve">Promedio de semillas:  21500000 </t>
  </si>
  <si>
    <t>20220926 232045 binary  custom  TRUE    TRUE    FALSE   -100    906649  -1      0       0       0       TRUE    588     31      0.0101671267248947      0.990925955325621       1206    184     0.105235550281394       22414000        5</t>
  </si>
  <si>
    <t>Ganacia maxima:  22414000</t>
  </si>
  <si>
    <t xml:space="preserve">Promedio de semillas:  21682800 </t>
  </si>
  <si>
    <t>20220926 231951 binary  custom  TRUE    TRUE    FALSE   -100    125669  -1      0       0       0       TRUE    325     31      0.0101671267248947      0.990925955325621       482     184     0.105235550281394       26641000        1</t>
  </si>
  <si>
    <t>Ganacia minima:  26641000</t>
  </si>
  <si>
    <t>Ganacia maxima:  26641000</t>
  </si>
  <si>
    <t xml:space="preserve">Promedio de semillas:  26641000 </t>
  </si>
  <si>
    <t>20220926 232036 binary  custom  TRUE    TRUE    FALSE   -100    909343  -1      0       0       0       TRUE    412     31      0.0101671267248947      0.990925955325621       482     184     0.105235550281394       26697000        2</t>
  </si>
  <si>
    <t>Ganacia maxima:  26697000</t>
  </si>
  <si>
    <t xml:space="preserve">Promedio de semillas:  26669000 </t>
  </si>
  <si>
    <t>20220926 232123 binary  custom  TRUE    TRUE    FALSE   -100    306919  -1      0       0       0       TRUE    346     31      0.0101671267248947      0.990925955325621       482     184     0.105235550281394       26917000        3</t>
  </si>
  <si>
    <t>Ganacia maxima:  26917000</t>
  </si>
  <si>
    <t xml:space="preserve">Promedio de semillas:  26751667 </t>
  </si>
  <si>
    <t>20220926 232206 binary  custom  TRUE    TRUE    FALSE   -100    353813  -1      0       0       0       TRUE    677     31      0.0101671267248947      0.990925955325621       482     184     0.105235550281394       26576000        4</t>
  </si>
  <si>
    <t>Ganacia minima:  26576000</t>
  </si>
  <si>
    <t xml:space="preserve">Promedio de semillas:  26707750 </t>
  </si>
  <si>
    <t>20220926 232253 binary  custom  TRUE    TRUE    FALSE   -100    906649  -1      0       0       0       TRUE    638     31      0.0101671267248947      0.990925955325621       482     184     0.105235550281394       26885000        5</t>
  </si>
  <si>
    <t xml:space="preserve">Promedio de semillas:  26743200 </t>
  </si>
  <si>
    <t>20220926 225954</t>
  </si>
  <si>
    <t>20220926 230120</t>
  </si>
  <si>
    <t>20220926 230249</t>
  </si>
  <si>
    <t>20220926 230414</t>
  </si>
  <si>
    <t>20220926 230536</t>
  </si>
  <si>
    <t>M1_testganancia_40_k1</t>
  </si>
  <si>
    <t>20220926 231522</t>
  </si>
  <si>
    <t>20220926 231643</t>
  </si>
  <si>
    <t>20220926 231804</t>
  </si>
  <si>
    <t>20220926 231925</t>
  </si>
  <si>
    <t>20220926 232045</t>
  </si>
  <si>
    <t>M2_testganancia_40_k1</t>
  </si>
  <si>
    <t>20220926 225307</t>
  </si>
  <si>
    <t>20220926 225352</t>
  </si>
  <si>
    <t>20220926 225438</t>
  </si>
  <si>
    <t>20220926 225524</t>
  </si>
  <si>
    <t>20220926 225607</t>
  </si>
  <si>
    <t>M1_testganancia_40_k0.4</t>
  </si>
  <si>
    <t>20220926 231951</t>
  </si>
  <si>
    <t>20220926 232036</t>
  </si>
  <si>
    <t>20220926 232123</t>
  </si>
  <si>
    <t>20220926 232206</t>
  </si>
  <si>
    <t>20220926 232253</t>
  </si>
  <si>
    <t>M2_testganancia_40_k0.4</t>
  </si>
  <si>
    <t>k=1</t>
  </si>
  <si>
    <t>k=0,4</t>
  </si>
  <si>
    <t xml:space="preserve">Media </t>
  </si>
  <si>
    <t>M1-M2</t>
  </si>
  <si>
    <t xml:space="preserve">Seed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</si>
</sst>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71" formatCode="_-&quot;$&quot;\ * #,##0_-;\-&quot;$&quot;\ * #,##0_-;_-&quot;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onsolas"/>
      <family val="3"/>
    </font>
    <font>
      <sz val="10"/>
      <color rgb="FF0000FF"/>
      <name val="Consolas"/>
      <family val="3"/>
    </font>
    <font>
      <sz val="10"/>
      <color rgb="FFC5060B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4" borderId="0" xfId="0" applyFill="1" applyAlignment="1">
      <alignment vertical="center"/>
    </xf>
    <xf numFmtId="0" fontId="2" fillId="4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5" borderId="7" xfId="0" applyFill="1" applyBorder="1"/>
    <xf numFmtId="0" fontId="0" fillId="6" borderId="2" xfId="0" applyFill="1" applyBorder="1"/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171" fontId="0" fillId="0" borderId="1" xfId="1" applyNumberFormat="1" applyFont="1" applyBorder="1"/>
    <xf numFmtId="171" fontId="0" fillId="0" borderId="7" xfId="1" applyNumberFormat="1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C6930-6EF2-46CC-8E6E-555257AD9E9B}">
  <sheetPr>
    <tabColor theme="4"/>
  </sheetPr>
  <dimension ref="A1:W121"/>
  <sheetViews>
    <sheetView tabSelected="1" topLeftCell="I1" workbookViewId="0">
      <selection activeCell="U7" sqref="U7"/>
    </sheetView>
  </sheetViews>
  <sheetFormatPr baseColWidth="10"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3" x14ac:dyDescent="0.25">
      <c r="A2" s="1" t="s">
        <v>934</v>
      </c>
      <c r="B2" s="1" t="s">
        <v>23</v>
      </c>
      <c r="C2" s="1" t="s">
        <v>24</v>
      </c>
      <c r="D2" s="1" t="s">
        <v>25</v>
      </c>
      <c r="E2" s="1" t="s">
        <v>25</v>
      </c>
      <c r="F2" s="1" t="s">
        <v>26</v>
      </c>
      <c r="G2" s="1">
        <v>-100</v>
      </c>
      <c r="H2" s="1">
        <v>-1</v>
      </c>
      <c r="I2" s="1">
        <v>0</v>
      </c>
      <c r="J2" s="1">
        <v>0</v>
      </c>
      <c r="K2" s="1">
        <v>0</v>
      </c>
      <c r="L2" s="1">
        <v>31</v>
      </c>
      <c r="M2" s="1">
        <v>689</v>
      </c>
      <c r="N2" s="1" t="s">
        <v>25</v>
      </c>
      <c r="O2" s="1">
        <v>762101</v>
      </c>
      <c r="P2" s="1" t="s">
        <v>935</v>
      </c>
      <c r="Q2" s="1" t="s">
        <v>936</v>
      </c>
      <c r="R2" s="1">
        <v>702</v>
      </c>
      <c r="S2" s="1">
        <v>93</v>
      </c>
      <c r="T2" s="1" t="s">
        <v>937</v>
      </c>
      <c r="U2" s="1">
        <v>28495000</v>
      </c>
      <c r="V2" s="1">
        <v>108</v>
      </c>
      <c r="W2" s="1" t="s">
        <v>986</v>
      </c>
    </row>
    <row r="3" spans="1:23" x14ac:dyDescent="0.25">
      <c r="A3" s="2" t="s">
        <v>794</v>
      </c>
      <c r="B3" s="2" t="s">
        <v>23</v>
      </c>
      <c r="C3" s="2" t="s">
        <v>24</v>
      </c>
      <c r="D3" s="2" t="s">
        <v>25</v>
      </c>
      <c r="E3" s="2" t="s">
        <v>25</v>
      </c>
      <c r="F3" s="2" t="s">
        <v>26</v>
      </c>
      <c r="G3" s="2">
        <v>-100</v>
      </c>
      <c r="H3" s="2">
        <v>-1</v>
      </c>
      <c r="I3" s="2">
        <v>0</v>
      </c>
      <c r="J3" s="2">
        <v>0</v>
      </c>
      <c r="K3" s="2">
        <v>0</v>
      </c>
      <c r="L3" s="2">
        <v>31</v>
      </c>
      <c r="M3" s="2">
        <v>745</v>
      </c>
      <c r="N3" s="2" t="s">
        <v>25</v>
      </c>
      <c r="O3" s="2">
        <v>762101</v>
      </c>
      <c r="P3" s="2" t="s">
        <v>795</v>
      </c>
      <c r="Q3" s="2" t="s">
        <v>796</v>
      </c>
      <c r="R3" s="2">
        <v>1206</v>
      </c>
      <c r="S3" s="2">
        <v>184</v>
      </c>
      <c r="T3" s="2" t="s">
        <v>797</v>
      </c>
      <c r="U3" s="2">
        <v>28308000</v>
      </c>
      <c r="V3" s="2">
        <v>73</v>
      </c>
      <c r="W3" s="2" t="s">
        <v>987</v>
      </c>
    </row>
    <row r="4" spans="1:23" x14ac:dyDescent="0.25">
      <c r="A4" t="s">
        <v>658</v>
      </c>
      <c r="B4" t="s">
        <v>23</v>
      </c>
      <c r="C4" t="s">
        <v>24</v>
      </c>
      <c r="D4" t="s">
        <v>25</v>
      </c>
      <c r="E4" t="s">
        <v>25</v>
      </c>
      <c r="F4" t="s">
        <v>26</v>
      </c>
      <c r="G4">
        <v>-100</v>
      </c>
      <c r="H4">
        <v>-1</v>
      </c>
      <c r="I4">
        <v>0</v>
      </c>
      <c r="J4">
        <v>0</v>
      </c>
      <c r="K4">
        <v>0</v>
      </c>
      <c r="L4">
        <v>31</v>
      </c>
      <c r="M4">
        <v>831</v>
      </c>
      <c r="N4" t="s">
        <v>25</v>
      </c>
      <c r="O4">
        <v>762101</v>
      </c>
      <c r="P4" t="s">
        <v>659</v>
      </c>
      <c r="Q4" t="s">
        <v>660</v>
      </c>
      <c r="R4">
        <v>728</v>
      </c>
      <c r="S4">
        <v>1024</v>
      </c>
      <c r="T4" t="s">
        <v>661</v>
      </c>
      <c r="U4">
        <v>28183000</v>
      </c>
      <c r="V4">
        <v>39</v>
      </c>
    </row>
    <row r="5" spans="1:23" x14ac:dyDescent="0.25">
      <c r="A5" t="s">
        <v>850</v>
      </c>
      <c r="B5" t="s">
        <v>23</v>
      </c>
      <c r="C5" t="s">
        <v>24</v>
      </c>
      <c r="D5" t="s">
        <v>25</v>
      </c>
      <c r="E5" t="s">
        <v>25</v>
      </c>
      <c r="F5" t="s">
        <v>26</v>
      </c>
      <c r="G5">
        <v>-100</v>
      </c>
      <c r="H5">
        <v>-1</v>
      </c>
      <c r="I5">
        <v>0</v>
      </c>
      <c r="J5">
        <v>0</v>
      </c>
      <c r="K5">
        <v>0</v>
      </c>
      <c r="L5">
        <v>31</v>
      </c>
      <c r="M5">
        <v>696</v>
      </c>
      <c r="N5" t="s">
        <v>25</v>
      </c>
      <c r="O5">
        <v>762101</v>
      </c>
      <c r="P5" t="s">
        <v>851</v>
      </c>
      <c r="Q5" t="s">
        <v>852</v>
      </c>
      <c r="R5">
        <v>1234</v>
      </c>
      <c r="S5">
        <v>147</v>
      </c>
      <c r="T5" t="s">
        <v>853</v>
      </c>
      <c r="U5">
        <v>28142000</v>
      </c>
      <c r="V5">
        <v>87</v>
      </c>
    </row>
    <row r="6" spans="1:23" x14ac:dyDescent="0.25">
      <c r="A6" t="s">
        <v>862</v>
      </c>
      <c r="B6" t="s">
        <v>23</v>
      </c>
      <c r="C6" t="s">
        <v>24</v>
      </c>
      <c r="D6" t="s">
        <v>25</v>
      </c>
      <c r="E6" t="s">
        <v>25</v>
      </c>
      <c r="F6" t="s">
        <v>26</v>
      </c>
      <c r="G6">
        <v>-100</v>
      </c>
      <c r="H6">
        <v>-1</v>
      </c>
      <c r="I6">
        <v>0</v>
      </c>
      <c r="J6">
        <v>0</v>
      </c>
      <c r="K6">
        <v>0</v>
      </c>
      <c r="L6">
        <v>31</v>
      </c>
      <c r="M6">
        <v>537</v>
      </c>
      <c r="N6" t="s">
        <v>25</v>
      </c>
      <c r="O6">
        <v>762101</v>
      </c>
      <c r="P6" t="s">
        <v>863</v>
      </c>
      <c r="Q6" t="s">
        <v>864</v>
      </c>
      <c r="R6">
        <v>1002</v>
      </c>
      <c r="S6">
        <v>174</v>
      </c>
      <c r="T6" t="s">
        <v>865</v>
      </c>
      <c r="U6">
        <v>28122000</v>
      </c>
      <c r="V6">
        <v>90</v>
      </c>
    </row>
    <row r="7" spans="1:23" x14ac:dyDescent="0.25">
      <c r="A7" t="s">
        <v>666</v>
      </c>
      <c r="B7" t="s">
        <v>23</v>
      </c>
      <c r="C7" t="s">
        <v>24</v>
      </c>
      <c r="D7" t="s">
        <v>25</v>
      </c>
      <c r="E7" t="s">
        <v>25</v>
      </c>
      <c r="F7" t="s">
        <v>26</v>
      </c>
      <c r="G7">
        <v>-100</v>
      </c>
      <c r="H7">
        <v>-1</v>
      </c>
      <c r="I7">
        <v>0</v>
      </c>
      <c r="J7">
        <v>0</v>
      </c>
      <c r="K7">
        <v>0</v>
      </c>
      <c r="L7">
        <v>31</v>
      </c>
      <c r="M7">
        <v>172</v>
      </c>
      <c r="N7" t="s">
        <v>25</v>
      </c>
      <c r="O7">
        <v>762101</v>
      </c>
      <c r="P7" t="s">
        <v>667</v>
      </c>
      <c r="Q7" t="s">
        <v>668</v>
      </c>
      <c r="R7">
        <v>452</v>
      </c>
      <c r="S7">
        <v>691</v>
      </c>
      <c r="T7" t="s">
        <v>669</v>
      </c>
      <c r="U7">
        <v>28042000</v>
      </c>
      <c r="V7">
        <v>41</v>
      </c>
    </row>
    <row r="8" spans="1:23" x14ac:dyDescent="0.25">
      <c r="A8" t="s">
        <v>806</v>
      </c>
      <c r="B8" t="s">
        <v>23</v>
      </c>
      <c r="C8" t="s">
        <v>24</v>
      </c>
      <c r="D8" t="s">
        <v>25</v>
      </c>
      <c r="E8" t="s">
        <v>25</v>
      </c>
      <c r="F8" t="s">
        <v>26</v>
      </c>
      <c r="G8">
        <v>-100</v>
      </c>
      <c r="H8">
        <v>-1</v>
      </c>
      <c r="I8">
        <v>0</v>
      </c>
      <c r="J8">
        <v>0</v>
      </c>
      <c r="K8">
        <v>0</v>
      </c>
      <c r="L8">
        <v>31</v>
      </c>
      <c r="M8">
        <v>415</v>
      </c>
      <c r="N8" t="s">
        <v>25</v>
      </c>
      <c r="O8">
        <v>762101</v>
      </c>
      <c r="P8" t="s">
        <v>807</v>
      </c>
      <c r="Q8" t="s">
        <v>808</v>
      </c>
      <c r="R8">
        <v>1008</v>
      </c>
      <c r="S8">
        <v>107</v>
      </c>
      <c r="T8" t="s">
        <v>809</v>
      </c>
      <c r="U8">
        <v>28030000</v>
      </c>
      <c r="V8">
        <v>76</v>
      </c>
    </row>
    <row r="9" spans="1:23" x14ac:dyDescent="0.25">
      <c r="A9" t="s">
        <v>798</v>
      </c>
      <c r="B9" t="s">
        <v>23</v>
      </c>
      <c r="C9" t="s">
        <v>24</v>
      </c>
      <c r="D9" t="s">
        <v>25</v>
      </c>
      <c r="E9" t="s">
        <v>25</v>
      </c>
      <c r="F9" t="s">
        <v>26</v>
      </c>
      <c r="G9">
        <v>-100</v>
      </c>
      <c r="H9">
        <v>-1</v>
      </c>
      <c r="I9">
        <v>0</v>
      </c>
      <c r="J9">
        <v>0</v>
      </c>
      <c r="K9">
        <v>0</v>
      </c>
      <c r="L9">
        <v>31</v>
      </c>
      <c r="M9">
        <v>958</v>
      </c>
      <c r="N9" t="s">
        <v>25</v>
      </c>
      <c r="O9">
        <v>762101</v>
      </c>
      <c r="P9" t="s">
        <v>799</v>
      </c>
      <c r="Q9" t="s">
        <v>800</v>
      </c>
      <c r="R9">
        <v>1748</v>
      </c>
      <c r="S9">
        <v>466</v>
      </c>
      <c r="T9" t="s">
        <v>801</v>
      </c>
      <c r="U9">
        <v>28001000</v>
      </c>
      <c r="V9">
        <v>74</v>
      </c>
    </row>
    <row r="10" spans="1:23" x14ac:dyDescent="0.25">
      <c r="A10" t="s">
        <v>670</v>
      </c>
      <c r="B10" t="s">
        <v>23</v>
      </c>
      <c r="C10" t="s">
        <v>24</v>
      </c>
      <c r="D10" t="s">
        <v>25</v>
      </c>
      <c r="E10" t="s">
        <v>25</v>
      </c>
      <c r="F10" t="s">
        <v>26</v>
      </c>
      <c r="G10">
        <v>-100</v>
      </c>
      <c r="H10">
        <v>-1</v>
      </c>
      <c r="I10">
        <v>0</v>
      </c>
      <c r="J10">
        <v>0</v>
      </c>
      <c r="K10">
        <v>0</v>
      </c>
      <c r="L10">
        <v>31</v>
      </c>
      <c r="M10">
        <v>112</v>
      </c>
      <c r="N10" t="s">
        <v>25</v>
      </c>
      <c r="O10">
        <v>762101</v>
      </c>
      <c r="P10" t="s">
        <v>671</v>
      </c>
      <c r="Q10" t="s">
        <v>672</v>
      </c>
      <c r="R10">
        <v>3106</v>
      </c>
      <c r="S10">
        <v>568</v>
      </c>
      <c r="T10" t="s">
        <v>673</v>
      </c>
      <c r="U10">
        <v>27973000</v>
      </c>
      <c r="V10">
        <v>42</v>
      </c>
    </row>
    <row r="11" spans="1:23" x14ac:dyDescent="0.25">
      <c r="A11" t="s">
        <v>694</v>
      </c>
      <c r="B11" t="s">
        <v>23</v>
      </c>
      <c r="C11" t="s">
        <v>24</v>
      </c>
      <c r="D11" t="s">
        <v>25</v>
      </c>
      <c r="E11" t="s">
        <v>25</v>
      </c>
      <c r="F11" t="s">
        <v>26</v>
      </c>
      <c r="G11">
        <v>-100</v>
      </c>
      <c r="H11">
        <v>-1</v>
      </c>
      <c r="I11">
        <v>0</v>
      </c>
      <c r="J11">
        <v>0</v>
      </c>
      <c r="K11">
        <v>0</v>
      </c>
      <c r="L11">
        <v>31</v>
      </c>
      <c r="M11">
        <v>548</v>
      </c>
      <c r="N11" t="s">
        <v>25</v>
      </c>
      <c r="O11">
        <v>762101</v>
      </c>
      <c r="P11" t="s">
        <v>695</v>
      </c>
      <c r="Q11" t="s">
        <v>696</v>
      </c>
      <c r="R11">
        <v>1056</v>
      </c>
      <c r="S11">
        <v>982</v>
      </c>
      <c r="T11" t="s">
        <v>697</v>
      </c>
      <c r="U11">
        <v>27957000</v>
      </c>
      <c r="V11">
        <v>48</v>
      </c>
    </row>
    <row r="12" spans="1:23" x14ac:dyDescent="0.25">
      <c r="A12" t="s">
        <v>682</v>
      </c>
      <c r="B12" t="s">
        <v>23</v>
      </c>
      <c r="C12" t="s">
        <v>24</v>
      </c>
      <c r="D12" t="s">
        <v>25</v>
      </c>
      <c r="E12" t="s">
        <v>25</v>
      </c>
      <c r="F12" t="s">
        <v>26</v>
      </c>
      <c r="G12">
        <v>-100</v>
      </c>
      <c r="H12">
        <v>-1</v>
      </c>
      <c r="I12">
        <v>0</v>
      </c>
      <c r="J12">
        <v>0</v>
      </c>
      <c r="K12">
        <v>0</v>
      </c>
      <c r="L12">
        <v>31</v>
      </c>
      <c r="M12">
        <v>469</v>
      </c>
      <c r="N12" t="s">
        <v>25</v>
      </c>
      <c r="O12">
        <v>762101</v>
      </c>
      <c r="P12" t="s">
        <v>683</v>
      </c>
      <c r="Q12" t="s">
        <v>684</v>
      </c>
      <c r="R12">
        <v>840</v>
      </c>
      <c r="S12">
        <v>788</v>
      </c>
      <c r="T12" t="s">
        <v>685</v>
      </c>
      <c r="U12">
        <v>27916000</v>
      </c>
      <c r="V12">
        <v>45</v>
      </c>
    </row>
    <row r="13" spans="1:23" x14ac:dyDescent="0.25">
      <c r="A13" t="s">
        <v>626</v>
      </c>
      <c r="B13" t="s">
        <v>23</v>
      </c>
      <c r="C13" t="s">
        <v>24</v>
      </c>
      <c r="D13" t="s">
        <v>25</v>
      </c>
      <c r="E13" t="s">
        <v>25</v>
      </c>
      <c r="F13" t="s">
        <v>26</v>
      </c>
      <c r="G13">
        <v>-100</v>
      </c>
      <c r="H13">
        <v>-1</v>
      </c>
      <c r="I13">
        <v>0</v>
      </c>
      <c r="J13">
        <v>0</v>
      </c>
      <c r="K13">
        <v>0</v>
      </c>
      <c r="L13">
        <v>31</v>
      </c>
      <c r="M13">
        <v>69</v>
      </c>
      <c r="N13" t="s">
        <v>25</v>
      </c>
      <c r="O13">
        <v>762101</v>
      </c>
      <c r="P13" t="s">
        <v>627</v>
      </c>
      <c r="Q13" t="s">
        <v>628</v>
      </c>
      <c r="R13">
        <v>1700</v>
      </c>
      <c r="S13">
        <v>752</v>
      </c>
      <c r="T13" t="s">
        <v>629</v>
      </c>
      <c r="U13">
        <v>27904000</v>
      </c>
      <c r="V13">
        <v>31</v>
      </c>
    </row>
    <row r="14" spans="1:23" x14ac:dyDescent="0.25">
      <c r="A14" t="s">
        <v>642</v>
      </c>
      <c r="B14" t="s">
        <v>23</v>
      </c>
      <c r="C14" t="s">
        <v>24</v>
      </c>
      <c r="D14" t="s">
        <v>25</v>
      </c>
      <c r="E14" t="s">
        <v>25</v>
      </c>
      <c r="F14" t="s">
        <v>26</v>
      </c>
      <c r="G14">
        <v>-100</v>
      </c>
      <c r="H14">
        <v>-1</v>
      </c>
      <c r="I14">
        <v>0</v>
      </c>
      <c r="J14">
        <v>0</v>
      </c>
      <c r="K14">
        <v>0</v>
      </c>
      <c r="L14">
        <v>31</v>
      </c>
      <c r="M14">
        <v>103</v>
      </c>
      <c r="N14" t="s">
        <v>25</v>
      </c>
      <c r="O14">
        <v>762101</v>
      </c>
      <c r="P14" t="s">
        <v>643</v>
      </c>
      <c r="Q14" t="s">
        <v>644</v>
      </c>
      <c r="R14">
        <v>1306</v>
      </c>
      <c r="S14">
        <v>1007</v>
      </c>
      <c r="T14" t="s">
        <v>645</v>
      </c>
      <c r="U14">
        <v>27857000</v>
      </c>
      <c r="V14">
        <v>35</v>
      </c>
    </row>
    <row r="15" spans="1:23" x14ac:dyDescent="0.25">
      <c r="A15" t="s">
        <v>730</v>
      </c>
      <c r="B15" t="s">
        <v>23</v>
      </c>
      <c r="C15" t="s">
        <v>24</v>
      </c>
      <c r="D15" t="s">
        <v>25</v>
      </c>
      <c r="E15" t="s">
        <v>25</v>
      </c>
      <c r="F15" t="s">
        <v>26</v>
      </c>
      <c r="G15">
        <v>-100</v>
      </c>
      <c r="H15">
        <v>-1</v>
      </c>
      <c r="I15">
        <v>0</v>
      </c>
      <c r="J15">
        <v>0</v>
      </c>
      <c r="K15">
        <v>0</v>
      </c>
      <c r="L15">
        <v>31</v>
      </c>
      <c r="M15">
        <v>520</v>
      </c>
      <c r="N15" t="s">
        <v>25</v>
      </c>
      <c r="O15">
        <v>762101</v>
      </c>
      <c r="P15" t="s">
        <v>731</v>
      </c>
      <c r="Q15" t="s">
        <v>732</v>
      </c>
      <c r="R15">
        <v>645</v>
      </c>
      <c r="S15">
        <v>984</v>
      </c>
      <c r="T15" t="s">
        <v>733</v>
      </c>
      <c r="U15">
        <v>27831000</v>
      </c>
      <c r="V15">
        <v>57</v>
      </c>
    </row>
    <row r="16" spans="1:23" x14ac:dyDescent="0.25">
      <c r="A16" t="s">
        <v>618</v>
      </c>
      <c r="B16" t="s">
        <v>23</v>
      </c>
      <c r="C16" t="s">
        <v>24</v>
      </c>
      <c r="D16" t="s">
        <v>25</v>
      </c>
      <c r="E16" t="s">
        <v>25</v>
      </c>
      <c r="F16" t="s">
        <v>26</v>
      </c>
      <c r="G16">
        <v>-100</v>
      </c>
      <c r="H16">
        <v>-1</v>
      </c>
      <c r="I16">
        <v>0</v>
      </c>
      <c r="J16">
        <v>0</v>
      </c>
      <c r="K16">
        <v>0</v>
      </c>
      <c r="L16">
        <v>31</v>
      </c>
      <c r="M16">
        <v>80</v>
      </c>
      <c r="N16" t="s">
        <v>25</v>
      </c>
      <c r="O16">
        <v>762101</v>
      </c>
      <c r="P16" t="s">
        <v>619</v>
      </c>
      <c r="Q16" t="s">
        <v>620</v>
      </c>
      <c r="R16">
        <v>1751</v>
      </c>
      <c r="S16">
        <v>886</v>
      </c>
      <c r="T16" t="s">
        <v>621</v>
      </c>
      <c r="U16">
        <v>27801000</v>
      </c>
      <c r="V16">
        <v>29</v>
      </c>
    </row>
    <row r="17" spans="1:22" x14ac:dyDescent="0.25">
      <c r="A17" t="s">
        <v>878</v>
      </c>
      <c r="B17" t="s">
        <v>23</v>
      </c>
      <c r="C17" t="s">
        <v>24</v>
      </c>
      <c r="D17" t="s">
        <v>25</v>
      </c>
      <c r="E17" t="s">
        <v>25</v>
      </c>
      <c r="F17" t="s">
        <v>26</v>
      </c>
      <c r="G17">
        <v>-100</v>
      </c>
      <c r="H17">
        <v>-1</v>
      </c>
      <c r="I17">
        <v>0</v>
      </c>
      <c r="J17">
        <v>0</v>
      </c>
      <c r="K17">
        <v>0</v>
      </c>
      <c r="L17">
        <v>31</v>
      </c>
      <c r="M17">
        <v>660</v>
      </c>
      <c r="N17" t="s">
        <v>25</v>
      </c>
      <c r="O17">
        <v>762101</v>
      </c>
      <c r="P17" t="s">
        <v>879</v>
      </c>
      <c r="Q17" t="s">
        <v>880</v>
      </c>
      <c r="R17">
        <v>5554</v>
      </c>
      <c r="S17">
        <v>594</v>
      </c>
      <c r="T17" t="s">
        <v>881</v>
      </c>
      <c r="U17">
        <v>27783000</v>
      </c>
      <c r="V17">
        <v>94</v>
      </c>
    </row>
    <row r="18" spans="1:22" x14ac:dyDescent="0.25">
      <c r="A18" t="s">
        <v>818</v>
      </c>
      <c r="B18" t="s">
        <v>23</v>
      </c>
      <c r="C18" t="s">
        <v>24</v>
      </c>
      <c r="D18" t="s">
        <v>25</v>
      </c>
      <c r="E18" t="s">
        <v>25</v>
      </c>
      <c r="F18" t="s">
        <v>26</v>
      </c>
      <c r="G18">
        <v>-100</v>
      </c>
      <c r="H18">
        <v>-1</v>
      </c>
      <c r="I18">
        <v>0</v>
      </c>
      <c r="J18">
        <v>0</v>
      </c>
      <c r="K18">
        <v>0</v>
      </c>
      <c r="L18">
        <v>31</v>
      </c>
      <c r="M18">
        <v>487</v>
      </c>
      <c r="N18" t="s">
        <v>25</v>
      </c>
      <c r="O18">
        <v>762101</v>
      </c>
      <c r="P18" t="s">
        <v>819</v>
      </c>
      <c r="Q18" t="s">
        <v>820</v>
      </c>
      <c r="R18">
        <v>770</v>
      </c>
      <c r="S18">
        <v>98</v>
      </c>
      <c r="T18" t="s">
        <v>821</v>
      </c>
      <c r="U18">
        <v>27768000</v>
      </c>
      <c r="V18">
        <v>79</v>
      </c>
    </row>
    <row r="19" spans="1:22" x14ac:dyDescent="0.25">
      <c r="A19" t="s">
        <v>870</v>
      </c>
      <c r="B19" t="s">
        <v>23</v>
      </c>
      <c r="C19" t="s">
        <v>24</v>
      </c>
      <c r="D19" t="s">
        <v>25</v>
      </c>
      <c r="E19" t="s">
        <v>25</v>
      </c>
      <c r="F19" t="s">
        <v>26</v>
      </c>
      <c r="G19">
        <v>-100</v>
      </c>
      <c r="H19">
        <v>-1</v>
      </c>
      <c r="I19">
        <v>0</v>
      </c>
      <c r="J19">
        <v>0</v>
      </c>
      <c r="K19">
        <v>0</v>
      </c>
      <c r="L19">
        <v>31</v>
      </c>
      <c r="M19">
        <v>92</v>
      </c>
      <c r="N19" t="s">
        <v>25</v>
      </c>
      <c r="O19">
        <v>762101</v>
      </c>
      <c r="P19" t="s">
        <v>871</v>
      </c>
      <c r="Q19" t="s">
        <v>872</v>
      </c>
      <c r="R19">
        <v>1146</v>
      </c>
      <c r="S19">
        <v>933</v>
      </c>
      <c r="T19" t="s">
        <v>873</v>
      </c>
      <c r="U19">
        <v>27763000</v>
      </c>
      <c r="V19">
        <v>92</v>
      </c>
    </row>
    <row r="20" spans="1:22" x14ac:dyDescent="0.25">
      <c r="A20" t="s">
        <v>506</v>
      </c>
      <c r="B20" t="s">
        <v>23</v>
      </c>
      <c r="C20" t="s">
        <v>24</v>
      </c>
      <c r="D20" t="s">
        <v>25</v>
      </c>
      <c r="E20" t="s">
        <v>25</v>
      </c>
      <c r="F20" t="s">
        <v>26</v>
      </c>
      <c r="G20">
        <v>-100</v>
      </c>
      <c r="H20">
        <v>-1</v>
      </c>
      <c r="I20">
        <v>0</v>
      </c>
      <c r="J20">
        <v>0</v>
      </c>
      <c r="K20">
        <v>0</v>
      </c>
      <c r="L20">
        <v>31</v>
      </c>
      <c r="M20">
        <v>109</v>
      </c>
      <c r="N20" t="s">
        <v>25</v>
      </c>
      <c r="O20">
        <v>762101</v>
      </c>
      <c r="P20" t="s">
        <v>507</v>
      </c>
      <c r="Q20" t="s">
        <v>508</v>
      </c>
      <c r="R20">
        <v>5687</v>
      </c>
      <c r="S20">
        <v>600</v>
      </c>
      <c r="T20" t="s">
        <v>509</v>
      </c>
      <c r="U20">
        <v>27744000</v>
      </c>
      <c r="V20">
        <v>1</v>
      </c>
    </row>
    <row r="21" spans="1:22" x14ac:dyDescent="0.25">
      <c r="A21" t="s">
        <v>858</v>
      </c>
      <c r="B21" t="s">
        <v>23</v>
      </c>
      <c r="C21" t="s">
        <v>24</v>
      </c>
      <c r="D21" t="s">
        <v>25</v>
      </c>
      <c r="E21" t="s">
        <v>25</v>
      </c>
      <c r="F21" t="s">
        <v>26</v>
      </c>
      <c r="G21">
        <v>-100</v>
      </c>
      <c r="H21">
        <v>-1</v>
      </c>
      <c r="I21">
        <v>0</v>
      </c>
      <c r="J21">
        <v>0</v>
      </c>
      <c r="K21">
        <v>0</v>
      </c>
      <c r="L21">
        <v>31</v>
      </c>
      <c r="M21">
        <v>390</v>
      </c>
      <c r="N21" t="s">
        <v>25</v>
      </c>
      <c r="O21">
        <v>762101</v>
      </c>
      <c r="P21" t="s">
        <v>859</v>
      </c>
      <c r="Q21" t="s">
        <v>860</v>
      </c>
      <c r="R21">
        <v>3591</v>
      </c>
      <c r="S21">
        <v>22</v>
      </c>
      <c r="T21" t="s">
        <v>861</v>
      </c>
      <c r="U21">
        <v>27742000</v>
      </c>
      <c r="V21">
        <v>89</v>
      </c>
    </row>
    <row r="22" spans="1:22" x14ac:dyDescent="0.25">
      <c r="A22" t="s">
        <v>622</v>
      </c>
      <c r="B22" t="s">
        <v>23</v>
      </c>
      <c r="C22" t="s">
        <v>24</v>
      </c>
      <c r="D22" t="s">
        <v>25</v>
      </c>
      <c r="E22" t="s">
        <v>25</v>
      </c>
      <c r="F22" t="s">
        <v>26</v>
      </c>
      <c r="G22">
        <v>-100</v>
      </c>
      <c r="H22">
        <v>-1</v>
      </c>
      <c r="I22">
        <v>0</v>
      </c>
      <c r="J22">
        <v>0</v>
      </c>
      <c r="K22">
        <v>0</v>
      </c>
      <c r="L22">
        <v>31</v>
      </c>
      <c r="M22">
        <v>223</v>
      </c>
      <c r="N22" t="s">
        <v>25</v>
      </c>
      <c r="O22">
        <v>762101</v>
      </c>
      <c r="P22" t="s">
        <v>623</v>
      </c>
      <c r="Q22" t="s">
        <v>624</v>
      </c>
      <c r="R22">
        <v>2230</v>
      </c>
      <c r="S22">
        <v>899</v>
      </c>
      <c r="T22" t="s">
        <v>625</v>
      </c>
      <c r="U22">
        <v>27734000</v>
      </c>
      <c r="V22">
        <v>30</v>
      </c>
    </row>
    <row r="23" spans="1:22" x14ac:dyDescent="0.25">
      <c r="A23" t="s">
        <v>646</v>
      </c>
      <c r="B23" t="s">
        <v>23</v>
      </c>
      <c r="C23" t="s">
        <v>24</v>
      </c>
      <c r="D23" t="s">
        <v>25</v>
      </c>
      <c r="E23" t="s">
        <v>25</v>
      </c>
      <c r="F23" t="s">
        <v>26</v>
      </c>
      <c r="G23">
        <v>-100</v>
      </c>
      <c r="H23">
        <v>-1</v>
      </c>
      <c r="I23">
        <v>0</v>
      </c>
      <c r="J23">
        <v>0</v>
      </c>
      <c r="K23">
        <v>0</v>
      </c>
      <c r="L23">
        <v>31</v>
      </c>
      <c r="M23">
        <v>88</v>
      </c>
      <c r="N23" t="s">
        <v>25</v>
      </c>
      <c r="O23">
        <v>762101</v>
      </c>
      <c r="P23" t="s">
        <v>647</v>
      </c>
      <c r="Q23" t="s">
        <v>648</v>
      </c>
      <c r="R23">
        <v>1359</v>
      </c>
      <c r="S23">
        <v>754</v>
      </c>
      <c r="T23" t="s">
        <v>649</v>
      </c>
      <c r="U23">
        <v>27731000</v>
      </c>
      <c r="V23">
        <v>36</v>
      </c>
    </row>
    <row r="24" spans="1:22" x14ac:dyDescent="0.25">
      <c r="A24" t="s">
        <v>790</v>
      </c>
      <c r="B24" t="s">
        <v>23</v>
      </c>
      <c r="C24" t="s">
        <v>24</v>
      </c>
      <c r="D24" t="s">
        <v>25</v>
      </c>
      <c r="E24" t="s">
        <v>25</v>
      </c>
      <c r="F24" t="s">
        <v>26</v>
      </c>
      <c r="G24">
        <v>-100</v>
      </c>
      <c r="H24">
        <v>-1</v>
      </c>
      <c r="I24">
        <v>0</v>
      </c>
      <c r="J24">
        <v>0</v>
      </c>
      <c r="K24">
        <v>0</v>
      </c>
      <c r="L24">
        <v>31</v>
      </c>
      <c r="M24">
        <v>288</v>
      </c>
      <c r="N24" t="s">
        <v>25</v>
      </c>
      <c r="O24">
        <v>762101</v>
      </c>
      <c r="P24" t="s">
        <v>791</v>
      </c>
      <c r="Q24" t="s">
        <v>792</v>
      </c>
      <c r="R24">
        <v>978</v>
      </c>
      <c r="S24">
        <v>1021</v>
      </c>
      <c r="T24" t="s">
        <v>793</v>
      </c>
      <c r="U24">
        <v>27731000</v>
      </c>
      <c r="V24">
        <v>72</v>
      </c>
    </row>
    <row r="25" spans="1:22" x14ac:dyDescent="0.25">
      <c r="A25" t="s">
        <v>898</v>
      </c>
      <c r="B25" t="s">
        <v>23</v>
      </c>
      <c r="C25" t="s">
        <v>24</v>
      </c>
      <c r="D25" t="s">
        <v>25</v>
      </c>
      <c r="E25" t="s">
        <v>25</v>
      </c>
      <c r="F25" t="s">
        <v>26</v>
      </c>
      <c r="G25">
        <v>-100</v>
      </c>
      <c r="H25">
        <v>-1</v>
      </c>
      <c r="I25">
        <v>0</v>
      </c>
      <c r="J25">
        <v>0</v>
      </c>
      <c r="K25">
        <v>0</v>
      </c>
      <c r="L25">
        <v>31</v>
      </c>
      <c r="M25">
        <v>658</v>
      </c>
      <c r="N25" t="s">
        <v>25</v>
      </c>
      <c r="O25">
        <v>762101</v>
      </c>
      <c r="P25" t="s">
        <v>899</v>
      </c>
      <c r="Q25" t="s">
        <v>900</v>
      </c>
      <c r="R25">
        <v>1028</v>
      </c>
      <c r="S25">
        <v>199</v>
      </c>
      <c r="T25" t="s">
        <v>901</v>
      </c>
      <c r="U25">
        <v>27731000</v>
      </c>
      <c r="V25">
        <v>99</v>
      </c>
    </row>
    <row r="26" spans="1:22" x14ac:dyDescent="0.25">
      <c r="A26" t="s">
        <v>586</v>
      </c>
      <c r="B26" t="s">
        <v>23</v>
      </c>
      <c r="C26" t="s">
        <v>24</v>
      </c>
      <c r="D26" t="s">
        <v>25</v>
      </c>
      <c r="E26" t="s">
        <v>25</v>
      </c>
      <c r="F26" t="s">
        <v>26</v>
      </c>
      <c r="G26">
        <v>-100</v>
      </c>
      <c r="H26">
        <v>-1</v>
      </c>
      <c r="I26">
        <v>0</v>
      </c>
      <c r="J26">
        <v>0</v>
      </c>
      <c r="K26">
        <v>0</v>
      </c>
      <c r="L26">
        <v>31</v>
      </c>
      <c r="M26">
        <v>293</v>
      </c>
      <c r="N26" t="s">
        <v>25</v>
      </c>
      <c r="O26">
        <v>762101</v>
      </c>
      <c r="P26" t="s">
        <v>587</v>
      </c>
      <c r="Q26" t="s">
        <v>588</v>
      </c>
      <c r="R26">
        <v>4892</v>
      </c>
      <c r="S26">
        <v>803</v>
      </c>
      <c r="T26" t="s">
        <v>589</v>
      </c>
      <c r="U26">
        <v>27728000</v>
      </c>
      <c r="V26">
        <v>21</v>
      </c>
    </row>
    <row r="27" spans="1:22" x14ac:dyDescent="0.25">
      <c r="A27" t="s">
        <v>886</v>
      </c>
      <c r="B27" t="s">
        <v>23</v>
      </c>
      <c r="C27" t="s">
        <v>24</v>
      </c>
      <c r="D27" t="s">
        <v>25</v>
      </c>
      <c r="E27" t="s">
        <v>25</v>
      </c>
      <c r="F27" t="s">
        <v>26</v>
      </c>
      <c r="G27">
        <v>-100</v>
      </c>
      <c r="H27">
        <v>-1</v>
      </c>
      <c r="I27">
        <v>0</v>
      </c>
      <c r="J27">
        <v>0</v>
      </c>
      <c r="K27">
        <v>0</v>
      </c>
      <c r="L27">
        <v>31</v>
      </c>
      <c r="M27">
        <v>95</v>
      </c>
      <c r="N27" t="s">
        <v>25</v>
      </c>
      <c r="O27">
        <v>762101</v>
      </c>
      <c r="P27" t="s">
        <v>887</v>
      </c>
      <c r="Q27" t="s">
        <v>888</v>
      </c>
      <c r="R27">
        <v>3033</v>
      </c>
      <c r="S27">
        <v>810</v>
      </c>
      <c r="T27" t="s">
        <v>889</v>
      </c>
      <c r="U27">
        <v>27722000</v>
      </c>
      <c r="V27">
        <v>96</v>
      </c>
    </row>
    <row r="28" spans="1:22" x14ac:dyDescent="0.25">
      <c r="A28" t="s">
        <v>674</v>
      </c>
      <c r="B28" t="s">
        <v>23</v>
      </c>
      <c r="C28" t="s">
        <v>24</v>
      </c>
      <c r="D28" t="s">
        <v>25</v>
      </c>
      <c r="E28" t="s">
        <v>25</v>
      </c>
      <c r="F28" t="s">
        <v>26</v>
      </c>
      <c r="G28">
        <v>-100</v>
      </c>
      <c r="H28">
        <v>-1</v>
      </c>
      <c r="I28">
        <v>0</v>
      </c>
      <c r="J28">
        <v>0</v>
      </c>
      <c r="K28">
        <v>0</v>
      </c>
      <c r="L28">
        <v>31</v>
      </c>
      <c r="M28">
        <v>459</v>
      </c>
      <c r="N28" t="s">
        <v>25</v>
      </c>
      <c r="O28">
        <v>762101</v>
      </c>
      <c r="P28" t="s">
        <v>675</v>
      </c>
      <c r="Q28" t="s">
        <v>676</v>
      </c>
      <c r="R28">
        <v>2235</v>
      </c>
      <c r="S28">
        <v>1002</v>
      </c>
      <c r="T28" t="s">
        <v>677</v>
      </c>
      <c r="U28">
        <v>27694000</v>
      </c>
      <c r="V28">
        <v>43</v>
      </c>
    </row>
    <row r="29" spans="1:22" x14ac:dyDescent="0.25">
      <c r="A29" t="s">
        <v>706</v>
      </c>
      <c r="B29" t="s">
        <v>23</v>
      </c>
      <c r="C29" t="s">
        <v>24</v>
      </c>
      <c r="D29" t="s">
        <v>25</v>
      </c>
      <c r="E29" t="s">
        <v>25</v>
      </c>
      <c r="F29" t="s">
        <v>26</v>
      </c>
      <c r="G29">
        <v>-100</v>
      </c>
      <c r="H29">
        <v>-1</v>
      </c>
      <c r="I29">
        <v>0</v>
      </c>
      <c r="J29">
        <v>0</v>
      </c>
      <c r="K29">
        <v>0</v>
      </c>
      <c r="L29">
        <v>31</v>
      </c>
      <c r="M29">
        <v>459</v>
      </c>
      <c r="N29" t="s">
        <v>25</v>
      </c>
      <c r="O29">
        <v>762101</v>
      </c>
      <c r="P29" t="s">
        <v>707</v>
      </c>
      <c r="Q29" t="s">
        <v>708</v>
      </c>
      <c r="R29">
        <v>519</v>
      </c>
      <c r="S29">
        <v>871</v>
      </c>
      <c r="T29" t="s">
        <v>709</v>
      </c>
      <c r="U29">
        <v>27680000</v>
      </c>
      <c r="V29">
        <v>51</v>
      </c>
    </row>
    <row r="30" spans="1:22" x14ac:dyDescent="0.25">
      <c r="A30" t="s">
        <v>814</v>
      </c>
      <c r="B30" t="s">
        <v>23</v>
      </c>
      <c r="C30" t="s">
        <v>24</v>
      </c>
      <c r="D30" t="s">
        <v>25</v>
      </c>
      <c r="E30" t="s">
        <v>25</v>
      </c>
      <c r="F30" t="s">
        <v>26</v>
      </c>
      <c r="G30">
        <v>-100</v>
      </c>
      <c r="H30">
        <v>-1</v>
      </c>
      <c r="I30">
        <v>0</v>
      </c>
      <c r="J30">
        <v>0</v>
      </c>
      <c r="K30">
        <v>0</v>
      </c>
      <c r="L30">
        <v>31</v>
      </c>
      <c r="M30">
        <v>1699</v>
      </c>
      <c r="N30" t="s">
        <v>25</v>
      </c>
      <c r="O30">
        <v>762101</v>
      </c>
      <c r="P30" t="s">
        <v>815</v>
      </c>
      <c r="Q30" t="s">
        <v>816</v>
      </c>
      <c r="R30">
        <v>3614</v>
      </c>
      <c r="S30">
        <v>46</v>
      </c>
      <c r="T30" t="s">
        <v>817</v>
      </c>
      <c r="U30">
        <v>27676000</v>
      </c>
      <c r="V30">
        <v>78</v>
      </c>
    </row>
    <row r="31" spans="1:22" x14ac:dyDescent="0.25">
      <c r="A31" t="s">
        <v>778</v>
      </c>
      <c r="B31" t="s">
        <v>23</v>
      </c>
      <c r="C31" t="s">
        <v>24</v>
      </c>
      <c r="D31" t="s">
        <v>25</v>
      </c>
      <c r="E31" t="s">
        <v>25</v>
      </c>
      <c r="F31" t="s">
        <v>26</v>
      </c>
      <c r="G31">
        <v>-100</v>
      </c>
      <c r="H31">
        <v>-1</v>
      </c>
      <c r="I31">
        <v>0</v>
      </c>
      <c r="J31">
        <v>0</v>
      </c>
      <c r="K31">
        <v>0</v>
      </c>
      <c r="L31">
        <v>31</v>
      </c>
      <c r="M31">
        <v>295</v>
      </c>
      <c r="N31" t="s">
        <v>25</v>
      </c>
      <c r="O31">
        <v>762101</v>
      </c>
      <c r="P31" t="s">
        <v>779</v>
      </c>
      <c r="Q31" t="s">
        <v>780</v>
      </c>
      <c r="R31">
        <v>5560</v>
      </c>
      <c r="S31">
        <v>754</v>
      </c>
      <c r="T31" t="s">
        <v>781</v>
      </c>
      <c r="U31">
        <v>27664000</v>
      </c>
      <c r="V31">
        <v>69</v>
      </c>
    </row>
    <row r="32" spans="1:22" x14ac:dyDescent="0.25">
      <c r="A32" t="s">
        <v>598</v>
      </c>
      <c r="B32" t="s">
        <v>23</v>
      </c>
      <c r="C32" t="s">
        <v>24</v>
      </c>
      <c r="D32" t="s">
        <v>25</v>
      </c>
      <c r="E32" t="s">
        <v>25</v>
      </c>
      <c r="F32" t="s">
        <v>26</v>
      </c>
      <c r="G32">
        <v>-100</v>
      </c>
      <c r="H32">
        <v>-1</v>
      </c>
      <c r="I32">
        <v>0</v>
      </c>
      <c r="J32">
        <v>0</v>
      </c>
      <c r="K32">
        <v>0</v>
      </c>
      <c r="L32">
        <v>31</v>
      </c>
      <c r="M32">
        <v>104</v>
      </c>
      <c r="N32" t="s">
        <v>25</v>
      </c>
      <c r="O32">
        <v>762101</v>
      </c>
      <c r="P32" t="s">
        <v>599</v>
      </c>
      <c r="Q32" t="s">
        <v>600</v>
      </c>
      <c r="R32">
        <v>4584</v>
      </c>
      <c r="S32">
        <v>644</v>
      </c>
      <c r="T32" t="s">
        <v>601</v>
      </c>
      <c r="U32">
        <v>27651000</v>
      </c>
      <c r="V32">
        <v>24</v>
      </c>
    </row>
    <row r="33" spans="1:22" x14ac:dyDescent="0.25">
      <c r="A33" t="s">
        <v>962</v>
      </c>
      <c r="B33" t="s">
        <v>23</v>
      </c>
      <c r="C33" t="s">
        <v>24</v>
      </c>
      <c r="D33" t="s">
        <v>25</v>
      </c>
      <c r="E33" t="s">
        <v>25</v>
      </c>
      <c r="F33" t="s">
        <v>26</v>
      </c>
      <c r="G33">
        <v>-100</v>
      </c>
      <c r="H33">
        <v>-1</v>
      </c>
      <c r="I33">
        <v>0</v>
      </c>
      <c r="J33">
        <v>0</v>
      </c>
      <c r="K33">
        <v>0</v>
      </c>
      <c r="L33">
        <v>31</v>
      </c>
      <c r="M33">
        <v>270</v>
      </c>
      <c r="N33" t="s">
        <v>25</v>
      </c>
      <c r="O33">
        <v>762101</v>
      </c>
      <c r="P33" t="s">
        <v>963</v>
      </c>
      <c r="Q33" t="s">
        <v>964</v>
      </c>
      <c r="R33">
        <v>5599</v>
      </c>
      <c r="S33">
        <v>844</v>
      </c>
      <c r="T33" t="s">
        <v>965</v>
      </c>
      <c r="U33">
        <v>27648000</v>
      </c>
      <c r="V33">
        <v>115</v>
      </c>
    </row>
    <row r="34" spans="1:22" x14ac:dyDescent="0.25">
      <c r="A34" t="s">
        <v>802</v>
      </c>
      <c r="B34" t="s">
        <v>23</v>
      </c>
      <c r="C34" t="s">
        <v>24</v>
      </c>
      <c r="D34" t="s">
        <v>25</v>
      </c>
      <c r="E34" t="s">
        <v>25</v>
      </c>
      <c r="F34" t="s">
        <v>26</v>
      </c>
      <c r="G34">
        <v>-100</v>
      </c>
      <c r="H34">
        <v>-1</v>
      </c>
      <c r="I34">
        <v>0</v>
      </c>
      <c r="J34">
        <v>0</v>
      </c>
      <c r="K34">
        <v>0</v>
      </c>
      <c r="L34">
        <v>31</v>
      </c>
      <c r="M34">
        <v>425</v>
      </c>
      <c r="N34" t="s">
        <v>25</v>
      </c>
      <c r="O34">
        <v>762101</v>
      </c>
      <c r="P34" t="s">
        <v>803</v>
      </c>
      <c r="Q34" t="s">
        <v>804</v>
      </c>
      <c r="R34">
        <v>704</v>
      </c>
      <c r="S34">
        <v>27</v>
      </c>
      <c r="T34" t="s">
        <v>805</v>
      </c>
      <c r="U34">
        <v>27645000</v>
      </c>
      <c r="V34">
        <v>75</v>
      </c>
    </row>
    <row r="35" spans="1:22" x14ac:dyDescent="0.25">
      <c r="A35" t="s">
        <v>774</v>
      </c>
      <c r="B35" t="s">
        <v>23</v>
      </c>
      <c r="C35" t="s">
        <v>24</v>
      </c>
      <c r="D35" t="s">
        <v>25</v>
      </c>
      <c r="E35" t="s">
        <v>25</v>
      </c>
      <c r="F35" t="s">
        <v>26</v>
      </c>
      <c r="G35">
        <v>-100</v>
      </c>
      <c r="H35">
        <v>-1</v>
      </c>
      <c r="I35">
        <v>0</v>
      </c>
      <c r="J35">
        <v>0</v>
      </c>
      <c r="K35">
        <v>0</v>
      </c>
      <c r="L35">
        <v>31</v>
      </c>
      <c r="M35">
        <v>371</v>
      </c>
      <c r="N35" t="s">
        <v>25</v>
      </c>
      <c r="O35">
        <v>762101</v>
      </c>
      <c r="P35" t="s">
        <v>775</v>
      </c>
      <c r="Q35" t="s">
        <v>776</v>
      </c>
      <c r="R35">
        <v>6600</v>
      </c>
      <c r="S35">
        <v>572</v>
      </c>
      <c r="T35" t="s">
        <v>777</v>
      </c>
      <c r="U35">
        <v>27639000</v>
      </c>
      <c r="V35">
        <v>68</v>
      </c>
    </row>
    <row r="36" spans="1:22" x14ac:dyDescent="0.25">
      <c r="A36" t="s">
        <v>966</v>
      </c>
      <c r="B36" t="s">
        <v>23</v>
      </c>
      <c r="C36" t="s">
        <v>24</v>
      </c>
      <c r="D36" t="s">
        <v>25</v>
      </c>
      <c r="E36" t="s">
        <v>25</v>
      </c>
      <c r="F36" t="s">
        <v>26</v>
      </c>
      <c r="G36">
        <v>-100</v>
      </c>
      <c r="H36">
        <v>-1</v>
      </c>
      <c r="I36">
        <v>0</v>
      </c>
      <c r="J36">
        <v>0</v>
      </c>
      <c r="K36">
        <v>0</v>
      </c>
      <c r="L36">
        <v>31</v>
      </c>
      <c r="M36">
        <v>87</v>
      </c>
      <c r="N36" t="s">
        <v>25</v>
      </c>
      <c r="O36">
        <v>762101</v>
      </c>
      <c r="P36" t="s">
        <v>967</v>
      </c>
      <c r="Q36" t="s">
        <v>968</v>
      </c>
      <c r="R36">
        <v>5690</v>
      </c>
      <c r="S36">
        <v>18</v>
      </c>
      <c r="T36" t="s">
        <v>969</v>
      </c>
      <c r="U36">
        <v>27629000</v>
      </c>
      <c r="V36">
        <v>116</v>
      </c>
    </row>
    <row r="37" spans="1:22" x14ac:dyDescent="0.25">
      <c r="A37" t="s">
        <v>866</v>
      </c>
      <c r="B37" t="s">
        <v>23</v>
      </c>
      <c r="C37" t="s">
        <v>24</v>
      </c>
      <c r="D37" t="s">
        <v>25</v>
      </c>
      <c r="E37" t="s">
        <v>25</v>
      </c>
      <c r="F37" t="s">
        <v>26</v>
      </c>
      <c r="G37">
        <v>-100</v>
      </c>
      <c r="H37">
        <v>-1</v>
      </c>
      <c r="I37">
        <v>0</v>
      </c>
      <c r="J37">
        <v>0</v>
      </c>
      <c r="K37">
        <v>0</v>
      </c>
      <c r="L37">
        <v>31</v>
      </c>
      <c r="M37">
        <v>262</v>
      </c>
      <c r="N37" t="s">
        <v>25</v>
      </c>
      <c r="O37">
        <v>762101</v>
      </c>
      <c r="P37" t="s">
        <v>867</v>
      </c>
      <c r="Q37" t="s">
        <v>868</v>
      </c>
      <c r="R37">
        <v>1821</v>
      </c>
      <c r="S37">
        <v>72</v>
      </c>
      <c r="T37" t="s">
        <v>869</v>
      </c>
      <c r="U37">
        <v>27602000</v>
      </c>
      <c r="V37">
        <v>91</v>
      </c>
    </row>
    <row r="38" spans="1:22" x14ac:dyDescent="0.25">
      <c r="A38" t="s">
        <v>758</v>
      </c>
      <c r="B38" t="s">
        <v>23</v>
      </c>
      <c r="C38" t="s">
        <v>24</v>
      </c>
      <c r="D38" t="s">
        <v>25</v>
      </c>
      <c r="E38" t="s">
        <v>25</v>
      </c>
      <c r="F38" t="s">
        <v>26</v>
      </c>
      <c r="G38">
        <v>-100</v>
      </c>
      <c r="H38">
        <v>-1</v>
      </c>
      <c r="I38">
        <v>0</v>
      </c>
      <c r="J38">
        <v>0</v>
      </c>
      <c r="K38">
        <v>0</v>
      </c>
      <c r="L38">
        <v>31</v>
      </c>
      <c r="M38">
        <v>271</v>
      </c>
      <c r="N38" t="s">
        <v>25</v>
      </c>
      <c r="O38">
        <v>762101</v>
      </c>
      <c r="P38" t="s">
        <v>759</v>
      </c>
      <c r="Q38" t="s">
        <v>760</v>
      </c>
      <c r="R38">
        <v>6259</v>
      </c>
      <c r="S38">
        <v>773</v>
      </c>
      <c r="T38" t="s">
        <v>761</v>
      </c>
      <c r="U38">
        <v>27597000</v>
      </c>
      <c r="V38">
        <v>64</v>
      </c>
    </row>
    <row r="39" spans="1:22" x14ac:dyDescent="0.25">
      <c r="A39" t="s">
        <v>914</v>
      </c>
      <c r="B39" t="s">
        <v>23</v>
      </c>
      <c r="C39" t="s">
        <v>24</v>
      </c>
      <c r="D39" t="s">
        <v>25</v>
      </c>
      <c r="E39" t="s">
        <v>25</v>
      </c>
      <c r="F39" t="s">
        <v>26</v>
      </c>
      <c r="G39">
        <v>-100</v>
      </c>
      <c r="H39">
        <v>-1</v>
      </c>
      <c r="I39">
        <v>0</v>
      </c>
      <c r="J39">
        <v>0</v>
      </c>
      <c r="K39">
        <v>0</v>
      </c>
      <c r="L39">
        <v>31</v>
      </c>
      <c r="M39">
        <v>1405</v>
      </c>
      <c r="N39" t="s">
        <v>25</v>
      </c>
      <c r="O39">
        <v>762101</v>
      </c>
      <c r="P39" t="s">
        <v>915</v>
      </c>
      <c r="Q39" t="s">
        <v>916</v>
      </c>
      <c r="R39">
        <v>785</v>
      </c>
      <c r="S39">
        <v>392</v>
      </c>
      <c r="T39" t="s">
        <v>917</v>
      </c>
      <c r="U39">
        <v>27561000</v>
      </c>
      <c r="V39">
        <v>103</v>
      </c>
    </row>
    <row r="40" spans="1:22" x14ac:dyDescent="0.25">
      <c r="A40" t="s">
        <v>894</v>
      </c>
      <c r="B40" t="s">
        <v>23</v>
      </c>
      <c r="C40" t="s">
        <v>24</v>
      </c>
      <c r="D40" t="s">
        <v>25</v>
      </c>
      <c r="E40" t="s">
        <v>25</v>
      </c>
      <c r="F40" t="s">
        <v>26</v>
      </c>
      <c r="G40">
        <v>-100</v>
      </c>
      <c r="H40">
        <v>-1</v>
      </c>
      <c r="I40">
        <v>0</v>
      </c>
      <c r="J40">
        <v>0</v>
      </c>
      <c r="K40">
        <v>0</v>
      </c>
      <c r="L40">
        <v>31</v>
      </c>
      <c r="M40">
        <v>1665</v>
      </c>
      <c r="N40" t="s">
        <v>25</v>
      </c>
      <c r="O40">
        <v>762101</v>
      </c>
      <c r="P40" t="s">
        <v>895</v>
      </c>
      <c r="Q40" t="s">
        <v>896</v>
      </c>
      <c r="R40">
        <v>4009</v>
      </c>
      <c r="S40">
        <v>711</v>
      </c>
      <c r="T40" t="s">
        <v>897</v>
      </c>
      <c r="U40">
        <v>27540000</v>
      </c>
      <c r="V40">
        <v>98</v>
      </c>
    </row>
    <row r="41" spans="1:22" x14ac:dyDescent="0.25">
      <c r="A41" t="s">
        <v>638</v>
      </c>
      <c r="B41" t="s">
        <v>23</v>
      </c>
      <c r="C41" t="s">
        <v>24</v>
      </c>
      <c r="D41" t="s">
        <v>25</v>
      </c>
      <c r="E41" t="s">
        <v>25</v>
      </c>
      <c r="F41" t="s">
        <v>26</v>
      </c>
      <c r="G41">
        <v>-100</v>
      </c>
      <c r="H41">
        <v>-1</v>
      </c>
      <c r="I41">
        <v>0</v>
      </c>
      <c r="J41">
        <v>0</v>
      </c>
      <c r="K41">
        <v>0</v>
      </c>
      <c r="L41">
        <v>31</v>
      </c>
      <c r="M41">
        <v>120</v>
      </c>
      <c r="N41" t="s">
        <v>25</v>
      </c>
      <c r="O41">
        <v>762101</v>
      </c>
      <c r="P41" t="s">
        <v>639</v>
      </c>
      <c r="Q41" t="s">
        <v>640</v>
      </c>
      <c r="R41">
        <v>1571</v>
      </c>
      <c r="S41">
        <v>863</v>
      </c>
      <c r="T41" t="s">
        <v>641</v>
      </c>
      <c r="U41">
        <v>27535000</v>
      </c>
      <c r="V41">
        <v>34</v>
      </c>
    </row>
    <row r="42" spans="1:22" x14ac:dyDescent="0.25">
      <c r="A42" t="s">
        <v>726</v>
      </c>
      <c r="B42" t="s">
        <v>23</v>
      </c>
      <c r="C42" t="s">
        <v>24</v>
      </c>
      <c r="D42" t="s">
        <v>25</v>
      </c>
      <c r="E42" t="s">
        <v>25</v>
      </c>
      <c r="F42" t="s">
        <v>26</v>
      </c>
      <c r="G42">
        <v>-100</v>
      </c>
      <c r="H42">
        <v>-1</v>
      </c>
      <c r="I42">
        <v>0</v>
      </c>
      <c r="J42">
        <v>0</v>
      </c>
      <c r="K42">
        <v>0</v>
      </c>
      <c r="L42">
        <v>31</v>
      </c>
      <c r="M42">
        <v>221</v>
      </c>
      <c r="N42" t="s">
        <v>25</v>
      </c>
      <c r="O42">
        <v>762101</v>
      </c>
      <c r="P42" t="s">
        <v>727</v>
      </c>
      <c r="Q42" t="s">
        <v>728</v>
      </c>
      <c r="R42">
        <v>3972</v>
      </c>
      <c r="S42">
        <v>440</v>
      </c>
      <c r="T42" t="s">
        <v>729</v>
      </c>
      <c r="U42">
        <v>27522000</v>
      </c>
      <c r="V42">
        <v>56</v>
      </c>
    </row>
    <row r="43" spans="1:22" x14ac:dyDescent="0.25">
      <c r="A43" t="s">
        <v>882</v>
      </c>
      <c r="B43" t="s">
        <v>23</v>
      </c>
      <c r="C43" t="s">
        <v>24</v>
      </c>
      <c r="D43" t="s">
        <v>25</v>
      </c>
      <c r="E43" t="s">
        <v>25</v>
      </c>
      <c r="F43" t="s">
        <v>26</v>
      </c>
      <c r="G43">
        <v>-100</v>
      </c>
      <c r="H43">
        <v>-1</v>
      </c>
      <c r="I43">
        <v>0</v>
      </c>
      <c r="J43">
        <v>0</v>
      </c>
      <c r="K43">
        <v>0</v>
      </c>
      <c r="L43">
        <v>31</v>
      </c>
      <c r="M43">
        <v>1082</v>
      </c>
      <c r="N43" t="s">
        <v>25</v>
      </c>
      <c r="O43">
        <v>762101</v>
      </c>
      <c r="P43" t="s">
        <v>883</v>
      </c>
      <c r="Q43" t="s">
        <v>884</v>
      </c>
      <c r="R43">
        <v>4394</v>
      </c>
      <c r="S43">
        <v>17</v>
      </c>
      <c r="T43" t="s">
        <v>885</v>
      </c>
      <c r="U43">
        <v>27504000</v>
      </c>
      <c r="V43">
        <v>95</v>
      </c>
    </row>
    <row r="44" spans="1:22" x14ac:dyDescent="0.25">
      <c r="A44" t="s">
        <v>734</v>
      </c>
      <c r="B44" t="s">
        <v>23</v>
      </c>
      <c r="C44" t="s">
        <v>24</v>
      </c>
      <c r="D44" t="s">
        <v>25</v>
      </c>
      <c r="E44" t="s">
        <v>25</v>
      </c>
      <c r="F44" t="s">
        <v>26</v>
      </c>
      <c r="G44">
        <v>-100</v>
      </c>
      <c r="H44">
        <v>-1</v>
      </c>
      <c r="I44">
        <v>0</v>
      </c>
      <c r="J44">
        <v>0</v>
      </c>
      <c r="K44">
        <v>0</v>
      </c>
      <c r="L44">
        <v>31</v>
      </c>
      <c r="M44">
        <v>100</v>
      </c>
      <c r="N44" t="s">
        <v>25</v>
      </c>
      <c r="O44">
        <v>762101</v>
      </c>
      <c r="P44" t="s">
        <v>735</v>
      </c>
      <c r="Q44" t="s">
        <v>736</v>
      </c>
      <c r="R44">
        <v>190</v>
      </c>
      <c r="S44">
        <v>988</v>
      </c>
      <c r="T44" t="s">
        <v>737</v>
      </c>
      <c r="U44">
        <v>27502000</v>
      </c>
      <c r="V44">
        <v>58</v>
      </c>
    </row>
    <row r="45" spans="1:22" x14ac:dyDescent="0.25">
      <c r="A45" t="s">
        <v>590</v>
      </c>
      <c r="B45" t="s">
        <v>23</v>
      </c>
      <c r="C45" t="s">
        <v>24</v>
      </c>
      <c r="D45" t="s">
        <v>25</v>
      </c>
      <c r="E45" t="s">
        <v>25</v>
      </c>
      <c r="F45" t="s">
        <v>26</v>
      </c>
      <c r="G45">
        <v>-100</v>
      </c>
      <c r="H45">
        <v>-1</v>
      </c>
      <c r="I45">
        <v>0</v>
      </c>
      <c r="J45">
        <v>0</v>
      </c>
      <c r="K45">
        <v>0</v>
      </c>
      <c r="L45">
        <v>31</v>
      </c>
      <c r="M45">
        <v>225</v>
      </c>
      <c r="N45" t="s">
        <v>25</v>
      </c>
      <c r="O45">
        <v>762101</v>
      </c>
      <c r="P45" t="s">
        <v>591</v>
      </c>
      <c r="Q45" t="s">
        <v>592</v>
      </c>
      <c r="R45">
        <v>1836</v>
      </c>
      <c r="S45">
        <v>525</v>
      </c>
      <c r="T45" t="s">
        <v>593</v>
      </c>
      <c r="U45">
        <v>27499000</v>
      </c>
      <c r="V45">
        <v>22</v>
      </c>
    </row>
    <row r="46" spans="1:22" x14ac:dyDescent="0.25">
      <c r="A46" t="s">
        <v>846</v>
      </c>
      <c r="B46" t="s">
        <v>23</v>
      </c>
      <c r="C46" t="s">
        <v>24</v>
      </c>
      <c r="D46" t="s">
        <v>25</v>
      </c>
      <c r="E46" t="s">
        <v>25</v>
      </c>
      <c r="F46" t="s">
        <v>26</v>
      </c>
      <c r="G46">
        <v>-100</v>
      </c>
      <c r="H46">
        <v>-1</v>
      </c>
      <c r="I46">
        <v>0</v>
      </c>
      <c r="J46">
        <v>0</v>
      </c>
      <c r="K46">
        <v>0</v>
      </c>
      <c r="L46">
        <v>31</v>
      </c>
      <c r="M46">
        <v>237</v>
      </c>
      <c r="N46" t="s">
        <v>25</v>
      </c>
      <c r="O46">
        <v>762101</v>
      </c>
      <c r="P46" t="s">
        <v>847</v>
      </c>
      <c r="Q46" t="s">
        <v>848</v>
      </c>
      <c r="R46">
        <v>1420</v>
      </c>
      <c r="S46">
        <v>637</v>
      </c>
      <c r="T46" t="s">
        <v>849</v>
      </c>
      <c r="U46">
        <v>27497000</v>
      </c>
      <c r="V46">
        <v>86</v>
      </c>
    </row>
    <row r="47" spans="1:22" x14ac:dyDescent="0.25">
      <c r="A47" t="s">
        <v>610</v>
      </c>
      <c r="B47" t="s">
        <v>23</v>
      </c>
      <c r="C47" t="s">
        <v>24</v>
      </c>
      <c r="D47" t="s">
        <v>25</v>
      </c>
      <c r="E47" t="s">
        <v>25</v>
      </c>
      <c r="F47" t="s">
        <v>26</v>
      </c>
      <c r="G47">
        <v>-100</v>
      </c>
      <c r="H47">
        <v>-1</v>
      </c>
      <c r="I47">
        <v>0</v>
      </c>
      <c r="J47">
        <v>0</v>
      </c>
      <c r="K47">
        <v>0</v>
      </c>
      <c r="L47">
        <v>31</v>
      </c>
      <c r="M47">
        <v>92</v>
      </c>
      <c r="N47" t="s">
        <v>25</v>
      </c>
      <c r="O47">
        <v>762101</v>
      </c>
      <c r="P47" t="s">
        <v>611</v>
      </c>
      <c r="Q47" t="s">
        <v>612</v>
      </c>
      <c r="R47">
        <v>5116</v>
      </c>
      <c r="S47">
        <v>758</v>
      </c>
      <c r="T47" t="s">
        <v>613</v>
      </c>
      <c r="U47">
        <v>27495000</v>
      </c>
      <c r="V47">
        <v>27</v>
      </c>
    </row>
    <row r="48" spans="1:22" x14ac:dyDescent="0.25">
      <c r="A48" t="s">
        <v>718</v>
      </c>
      <c r="B48" t="s">
        <v>23</v>
      </c>
      <c r="C48" t="s">
        <v>24</v>
      </c>
      <c r="D48" t="s">
        <v>25</v>
      </c>
      <c r="E48" t="s">
        <v>25</v>
      </c>
      <c r="F48" t="s">
        <v>26</v>
      </c>
      <c r="G48">
        <v>-100</v>
      </c>
      <c r="H48">
        <v>-1</v>
      </c>
      <c r="I48">
        <v>0</v>
      </c>
      <c r="J48">
        <v>0</v>
      </c>
      <c r="K48">
        <v>0</v>
      </c>
      <c r="L48">
        <v>31</v>
      </c>
      <c r="M48">
        <v>115</v>
      </c>
      <c r="N48" t="s">
        <v>25</v>
      </c>
      <c r="O48">
        <v>762101</v>
      </c>
      <c r="P48" t="s">
        <v>719</v>
      </c>
      <c r="Q48" t="s">
        <v>720</v>
      </c>
      <c r="R48">
        <v>5142</v>
      </c>
      <c r="S48">
        <v>682</v>
      </c>
      <c r="T48" t="s">
        <v>721</v>
      </c>
      <c r="U48">
        <v>27490000</v>
      </c>
      <c r="V48">
        <v>54</v>
      </c>
    </row>
    <row r="49" spans="1:22" x14ac:dyDescent="0.25">
      <c r="A49" t="s">
        <v>770</v>
      </c>
      <c r="B49" t="s">
        <v>23</v>
      </c>
      <c r="C49" t="s">
        <v>24</v>
      </c>
      <c r="D49" t="s">
        <v>25</v>
      </c>
      <c r="E49" t="s">
        <v>25</v>
      </c>
      <c r="F49" t="s">
        <v>26</v>
      </c>
      <c r="G49">
        <v>-100</v>
      </c>
      <c r="H49">
        <v>-1</v>
      </c>
      <c r="I49">
        <v>0</v>
      </c>
      <c r="J49">
        <v>0</v>
      </c>
      <c r="K49">
        <v>0</v>
      </c>
      <c r="L49">
        <v>31</v>
      </c>
      <c r="M49">
        <v>201</v>
      </c>
      <c r="N49" t="s">
        <v>25</v>
      </c>
      <c r="O49">
        <v>762101</v>
      </c>
      <c r="P49" t="s">
        <v>771</v>
      </c>
      <c r="Q49" t="s">
        <v>772</v>
      </c>
      <c r="R49">
        <v>3141</v>
      </c>
      <c r="S49">
        <v>1021</v>
      </c>
      <c r="T49" t="s">
        <v>773</v>
      </c>
      <c r="U49">
        <v>27468000</v>
      </c>
      <c r="V49">
        <v>67</v>
      </c>
    </row>
    <row r="50" spans="1:22" x14ac:dyDescent="0.25">
      <c r="A50" t="s">
        <v>938</v>
      </c>
      <c r="B50" t="s">
        <v>23</v>
      </c>
      <c r="C50" t="s">
        <v>24</v>
      </c>
      <c r="D50" t="s">
        <v>25</v>
      </c>
      <c r="E50" t="s">
        <v>25</v>
      </c>
      <c r="F50" t="s">
        <v>26</v>
      </c>
      <c r="G50">
        <v>-100</v>
      </c>
      <c r="H50">
        <v>-1</v>
      </c>
      <c r="I50">
        <v>0</v>
      </c>
      <c r="J50">
        <v>0</v>
      </c>
      <c r="K50">
        <v>0</v>
      </c>
      <c r="L50">
        <v>31</v>
      </c>
      <c r="M50">
        <v>94</v>
      </c>
      <c r="N50" t="s">
        <v>25</v>
      </c>
      <c r="O50">
        <v>762101</v>
      </c>
      <c r="P50" t="s">
        <v>939</v>
      </c>
      <c r="Q50" t="s">
        <v>940</v>
      </c>
      <c r="R50">
        <v>21</v>
      </c>
      <c r="S50">
        <v>109</v>
      </c>
      <c r="T50" t="s">
        <v>941</v>
      </c>
      <c r="U50">
        <v>27447000</v>
      </c>
      <c r="V50">
        <v>109</v>
      </c>
    </row>
    <row r="51" spans="1:22" x14ac:dyDescent="0.25">
      <c r="A51" t="s">
        <v>714</v>
      </c>
      <c r="B51" t="s">
        <v>23</v>
      </c>
      <c r="C51" t="s">
        <v>24</v>
      </c>
      <c r="D51" t="s">
        <v>25</v>
      </c>
      <c r="E51" t="s">
        <v>25</v>
      </c>
      <c r="F51" t="s">
        <v>26</v>
      </c>
      <c r="G51">
        <v>-100</v>
      </c>
      <c r="H51">
        <v>-1</v>
      </c>
      <c r="I51">
        <v>0</v>
      </c>
      <c r="J51">
        <v>0</v>
      </c>
      <c r="K51">
        <v>0</v>
      </c>
      <c r="L51">
        <v>31</v>
      </c>
      <c r="M51">
        <v>93</v>
      </c>
      <c r="N51" t="s">
        <v>25</v>
      </c>
      <c r="O51">
        <v>762101</v>
      </c>
      <c r="P51" t="s">
        <v>715</v>
      </c>
      <c r="Q51" t="s">
        <v>716</v>
      </c>
      <c r="R51">
        <v>755</v>
      </c>
      <c r="S51">
        <v>696</v>
      </c>
      <c r="T51" t="s">
        <v>717</v>
      </c>
      <c r="U51">
        <v>27425000</v>
      </c>
      <c r="V51">
        <v>53</v>
      </c>
    </row>
    <row r="52" spans="1:22" x14ac:dyDescent="0.25">
      <c r="A52" t="s">
        <v>874</v>
      </c>
      <c r="B52" t="s">
        <v>23</v>
      </c>
      <c r="C52" t="s">
        <v>24</v>
      </c>
      <c r="D52" t="s">
        <v>25</v>
      </c>
      <c r="E52" t="s">
        <v>25</v>
      </c>
      <c r="F52" t="s">
        <v>26</v>
      </c>
      <c r="G52">
        <v>-100</v>
      </c>
      <c r="H52">
        <v>-1</v>
      </c>
      <c r="I52">
        <v>0</v>
      </c>
      <c r="J52">
        <v>0</v>
      </c>
      <c r="K52">
        <v>0</v>
      </c>
      <c r="L52">
        <v>31</v>
      </c>
      <c r="M52">
        <v>2227</v>
      </c>
      <c r="N52" t="s">
        <v>25</v>
      </c>
      <c r="O52">
        <v>762101</v>
      </c>
      <c r="P52" t="s">
        <v>875</v>
      </c>
      <c r="Q52" t="s">
        <v>876</v>
      </c>
      <c r="R52">
        <v>3342</v>
      </c>
      <c r="S52">
        <v>512</v>
      </c>
      <c r="T52" t="s">
        <v>877</v>
      </c>
      <c r="U52">
        <v>27420000</v>
      </c>
      <c r="V52">
        <v>93</v>
      </c>
    </row>
    <row r="53" spans="1:22" x14ac:dyDescent="0.25">
      <c r="A53" t="s">
        <v>606</v>
      </c>
      <c r="B53" t="s">
        <v>23</v>
      </c>
      <c r="C53" t="s">
        <v>24</v>
      </c>
      <c r="D53" t="s">
        <v>25</v>
      </c>
      <c r="E53" t="s">
        <v>25</v>
      </c>
      <c r="F53" t="s">
        <v>26</v>
      </c>
      <c r="G53">
        <v>-100</v>
      </c>
      <c r="H53">
        <v>-1</v>
      </c>
      <c r="I53">
        <v>0</v>
      </c>
      <c r="J53">
        <v>0</v>
      </c>
      <c r="K53">
        <v>0</v>
      </c>
      <c r="L53">
        <v>31</v>
      </c>
      <c r="M53">
        <v>1349</v>
      </c>
      <c r="N53" t="s">
        <v>25</v>
      </c>
      <c r="O53">
        <v>762101</v>
      </c>
      <c r="P53" t="s">
        <v>607</v>
      </c>
      <c r="Q53" t="s">
        <v>608</v>
      </c>
      <c r="R53">
        <v>5091</v>
      </c>
      <c r="S53">
        <v>620</v>
      </c>
      <c r="T53" t="s">
        <v>609</v>
      </c>
      <c r="U53">
        <v>27401000</v>
      </c>
      <c r="V53">
        <v>26</v>
      </c>
    </row>
    <row r="54" spans="1:22" x14ac:dyDescent="0.25">
      <c r="A54" t="s">
        <v>698</v>
      </c>
      <c r="B54" t="s">
        <v>23</v>
      </c>
      <c r="C54" t="s">
        <v>24</v>
      </c>
      <c r="D54" t="s">
        <v>25</v>
      </c>
      <c r="E54" t="s">
        <v>25</v>
      </c>
      <c r="F54" t="s">
        <v>26</v>
      </c>
      <c r="G54">
        <v>-100</v>
      </c>
      <c r="H54">
        <v>-1</v>
      </c>
      <c r="I54">
        <v>0</v>
      </c>
      <c r="J54">
        <v>0</v>
      </c>
      <c r="K54">
        <v>0</v>
      </c>
      <c r="L54">
        <v>31</v>
      </c>
      <c r="M54">
        <v>280</v>
      </c>
      <c r="N54" t="s">
        <v>25</v>
      </c>
      <c r="O54">
        <v>762101</v>
      </c>
      <c r="P54" t="s">
        <v>699</v>
      </c>
      <c r="Q54" t="s">
        <v>700</v>
      </c>
      <c r="R54">
        <v>5524</v>
      </c>
      <c r="S54">
        <v>684</v>
      </c>
      <c r="T54" t="s">
        <v>701</v>
      </c>
      <c r="U54">
        <v>27392000</v>
      </c>
      <c r="V54">
        <v>49</v>
      </c>
    </row>
    <row r="55" spans="1:22" x14ac:dyDescent="0.25">
      <c r="A55" t="s">
        <v>906</v>
      </c>
      <c r="B55" t="s">
        <v>23</v>
      </c>
      <c r="C55" t="s">
        <v>24</v>
      </c>
      <c r="D55" t="s">
        <v>25</v>
      </c>
      <c r="E55" t="s">
        <v>25</v>
      </c>
      <c r="F55" t="s">
        <v>26</v>
      </c>
      <c r="G55">
        <v>-100</v>
      </c>
      <c r="H55">
        <v>-1</v>
      </c>
      <c r="I55">
        <v>0</v>
      </c>
      <c r="J55">
        <v>0</v>
      </c>
      <c r="K55">
        <v>0</v>
      </c>
      <c r="L55">
        <v>31</v>
      </c>
      <c r="M55">
        <v>371</v>
      </c>
      <c r="N55" t="s">
        <v>25</v>
      </c>
      <c r="O55">
        <v>762101</v>
      </c>
      <c r="P55" t="s">
        <v>907</v>
      </c>
      <c r="Q55" t="s">
        <v>908</v>
      </c>
      <c r="R55">
        <v>993</v>
      </c>
      <c r="S55">
        <v>998</v>
      </c>
      <c r="T55" t="s">
        <v>909</v>
      </c>
      <c r="U55">
        <v>27368000</v>
      </c>
      <c r="V55">
        <v>101</v>
      </c>
    </row>
    <row r="56" spans="1:22" x14ac:dyDescent="0.25">
      <c r="A56" t="s">
        <v>810</v>
      </c>
      <c r="B56" t="s">
        <v>23</v>
      </c>
      <c r="C56" t="s">
        <v>24</v>
      </c>
      <c r="D56" t="s">
        <v>25</v>
      </c>
      <c r="E56" t="s">
        <v>25</v>
      </c>
      <c r="F56" t="s">
        <v>26</v>
      </c>
      <c r="G56">
        <v>-100</v>
      </c>
      <c r="H56">
        <v>-1</v>
      </c>
      <c r="I56">
        <v>0</v>
      </c>
      <c r="J56">
        <v>0</v>
      </c>
      <c r="K56">
        <v>0</v>
      </c>
      <c r="L56">
        <v>31</v>
      </c>
      <c r="M56">
        <v>140</v>
      </c>
      <c r="N56" t="s">
        <v>25</v>
      </c>
      <c r="O56">
        <v>762101</v>
      </c>
      <c r="P56" t="s">
        <v>811</v>
      </c>
      <c r="Q56" t="s">
        <v>812</v>
      </c>
      <c r="R56">
        <v>1069</v>
      </c>
      <c r="S56">
        <v>331</v>
      </c>
      <c r="T56" t="s">
        <v>813</v>
      </c>
      <c r="U56">
        <v>27343000</v>
      </c>
      <c r="V56">
        <v>77</v>
      </c>
    </row>
    <row r="57" spans="1:22" x14ac:dyDescent="0.25">
      <c r="A57" t="s">
        <v>690</v>
      </c>
      <c r="B57" t="s">
        <v>23</v>
      </c>
      <c r="C57" t="s">
        <v>24</v>
      </c>
      <c r="D57" t="s">
        <v>25</v>
      </c>
      <c r="E57" t="s">
        <v>25</v>
      </c>
      <c r="F57" t="s">
        <v>26</v>
      </c>
      <c r="G57">
        <v>-100</v>
      </c>
      <c r="H57">
        <v>-1</v>
      </c>
      <c r="I57">
        <v>0</v>
      </c>
      <c r="J57">
        <v>0</v>
      </c>
      <c r="K57">
        <v>0</v>
      </c>
      <c r="L57">
        <v>31</v>
      </c>
      <c r="M57">
        <v>42</v>
      </c>
      <c r="N57" t="s">
        <v>25</v>
      </c>
      <c r="O57">
        <v>762101</v>
      </c>
      <c r="P57" t="s">
        <v>691</v>
      </c>
      <c r="Q57" t="s">
        <v>692</v>
      </c>
      <c r="R57">
        <v>1304</v>
      </c>
      <c r="S57">
        <v>341</v>
      </c>
      <c r="T57" t="s">
        <v>693</v>
      </c>
      <c r="U57">
        <v>27327000</v>
      </c>
      <c r="V57">
        <v>47</v>
      </c>
    </row>
    <row r="58" spans="1:22" x14ac:dyDescent="0.25">
      <c r="A58" t="s">
        <v>738</v>
      </c>
      <c r="B58" t="s">
        <v>23</v>
      </c>
      <c r="C58" t="s">
        <v>24</v>
      </c>
      <c r="D58" t="s">
        <v>25</v>
      </c>
      <c r="E58" t="s">
        <v>25</v>
      </c>
      <c r="F58" t="s">
        <v>26</v>
      </c>
      <c r="G58">
        <v>-100</v>
      </c>
      <c r="H58">
        <v>-1</v>
      </c>
      <c r="I58">
        <v>0</v>
      </c>
      <c r="J58">
        <v>0</v>
      </c>
      <c r="K58">
        <v>0</v>
      </c>
      <c r="L58">
        <v>31</v>
      </c>
      <c r="M58">
        <v>1092</v>
      </c>
      <c r="N58" t="s">
        <v>25</v>
      </c>
      <c r="O58">
        <v>762101</v>
      </c>
      <c r="P58" t="s">
        <v>739</v>
      </c>
      <c r="Q58" t="s">
        <v>740</v>
      </c>
      <c r="R58">
        <v>889</v>
      </c>
      <c r="S58">
        <v>1022</v>
      </c>
      <c r="T58" t="s">
        <v>741</v>
      </c>
      <c r="U58">
        <v>27281000</v>
      </c>
      <c r="V58">
        <v>59</v>
      </c>
    </row>
    <row r="59" spans="1:22" x14ac:dyDescent="0.25">
      <c r="A59" t="s">
        <v>614</v>
      </c>
      <c r="B59" t="s">
        <v>23</v>
      </c>
      <c r="C59" t="s">
        <v>24</v>
      </c>
      <c r="D59" t="s">
        <v>25</v>
      </c>
      <c r="E59" t="s">
        <v>25</v>
      </c>
      <c r="F59" t="s">
        <v>26</v>
      </c>
      <c r="G59">
        <v>-100</v>
      </c>
      <c r="H59">
        <v>-1</v>
      </c>
      <c r="I59">
        <v>0</v>
      </c>
      <c r="J59">
        <v>0</v>
      </c>
      <c r="K59">
        <v>0</v>
      </c>
      <c r="L59">
        <v>31</v>
      </c>
      <c r="M59">
        <v>359</v>
      </c>
      <c r="N59" t="s">
        <v>25</v>
      </c>
      <c r="O59">
        <v>762101</v>
      </c>
      <c r="P59" t="s">
        <v>615</v>
      </c>
      <c r="Q59" t="s">
        <v>616</v>
      </c>
      <c r="R59">
        <v>1498</v>
      </c>
      <c r="S59">
        <v>935</v>
      </c>
      <c r="T59" t="s">
        <v>617</v>
      </c>
      <c r="U59">
        <v>27266000</v>
      </c>
      <c r="V59">
        <v>28</v>
      </c>
    </row>
    <row r="60" spans="1:22" x14ac:dyDescent="0.25">
      <c r="A60" t="s">
        <v>602</v>
      </c>
      <c r="B60" t="s">
        <v>23</v>
      </c>
      <c r="C60" t="s">
        <v>24</v>
      </c>
      <c r="D60" t="s">
        <v>25</v>
      </c>
      <c r="E60" t="s">
        <v>25</v>
      </c>
      <c r="F60" t="s">
        <v>26</v>
      </c>
      <c r="G60">
        <v>-100</v>
      </c>
      <c r="H60">
        <v>-1</v>
      </c>
      <c r="I60">
        <v>0</v>
      </c>
      <c r="J60">
        <v>0</v>
      </c>
      <c r="K60">
        <v>0</v>
      </c>
      <c r="L60">
        <v>31</v>
      </c>
      <c r="M60">
        <v>246</v>
      </c>
      <c r="N60" t="s">
        <v>25</v>
      </c>
      <c r="O60">
        <v>762101</v>
      </c>
      <c r="P60" t="s">
        <v>603</v>
      </c>
      <c r="Q60" t="s">
        <v>604</v>
      </c>
      <c r="R60">
        <v>5608</v>
      </c>
      <c r="S60">
        <v>998</v>
      </c>
      <c r="T60" t="s">
        <v>605</v>
      </c>
      <c r="U60">
        <v>27252000</v>
      </c>
      <c r="V60">
        <v>25</v>
      </c>
    </row>
    <row r="61" spans="1:22" x14ac:dyDescent="0.25">
      <c r="A61" t="s">
        <v>950</v>
      </c>
      <c r="B61" t="s">
        <v>23</v>
      </c>
      <c r="C61" t="s">
        <v>24</v>
      </c>
      <c r="D61" t="s">
        <v>25</v>
      </c>
      <c r="E61" t="s">
        <v>25</v>
      </c>
      <c r="F61" t="s">
        <v>26</v>
      </c>
      <c r="G61">
        <v>-100</v>
      </c>
      <c r="H61">
        <v>-1</v>
      </c>
      <c r="I61">
        <v>0</v>
      </c>
      <c r="J61">
        <v>0</v>
      </c>
      <c r="K61">
        <v>0</v>
      </c>
      <c r="L61">
        <v>31</v>
      </c>
      <c r="M61">
        <v>1974</v>
      </c>
      <c r="N61" t="s">
        <v>25</v>
      </c>
      <c r="O61">
        <v>762101</v>
      </c>
      <c r="P61" t="s">
        <v>951</v>
      </c>
      <c r="Q61" t="s">
        <v>952</v>
      </c>
      <c r="R61">
        <v>3353</v>
      </c>
      <c r="S61">
        <v>86</v>
      </c>
      <c r="T61" t="s">
        <v>953</v>
      </c>
      <c r="U61">
        <v>27237000</v>
      </c>
      <c r="V61">
        <v>112</v>
      </c>
    </row>
    <row r="62" spans="1:22" x14ac:dyDescent="0.25">
      <c r="A62" t="s">
        <v>594</v>
      </c>
      <c r="B62" t="s">
        <v>23</v>
      </c>
      <c r="C62" t="s">
        <v>24</v>
      </c>
      <c r="D62" t="s">
        <v>25</v>
      </c>
      <c r="E62" t="s">
        <v>25</v>
      </c>
      <c r="F62" t="s">
        <v>26</v>
      </c>
      <c r="G62">
        <v>-100</v>
      </c>
      <c r="H62">
        <v>-1</v>
      </c>
      <c r="I62">
        <v>0</v>
      </c>
      <c r="J62">
        <v>0</v>
      </c>
      <c r="K62">
        <v>0</v>
      </c>
      <c r="L62">
        <v>31</v>
      </c>
      <c r="M62">
        <v>123</v>
      </c>
      <c r="N62" t="s">
        <v>25</v>
      </c>
      <c r="O62">
        <v>762101</v>
      </c>
      <c r="P62" t="s">
        <v>595</v>
      </c>
      <c r="Q62" t="s">
        <v>596</v>
      </c>
      <c r="R62">
        <v>5493</v>
      </c>
      <c r="S62">
        <v>707</v>
      </c>
      <c r="T62" t="s">
        <v>597</v>
      </c>
      <c r="U62">
        <v>27221000</v>
      </c>
      <c r="V62">
        <v>23</v>
      </c>
    </row>
    <row r="63" spans="1:22" x14ac:dyDescent="0.25">
      <c r="A63" t="s">
        <v>838</v>
      </c>
      <c r="B63" t="s">
        <v>23</v>
      </c>
      <c r="C63" t="s">
        <v>24</v>
      </c>
      <c r="D63" t="s">
        <v>25</v>
      </c>
      <c r="E63" t="s">
        <v>25</v>
      </c>
      <c r="F63" t="s">
        <v>26</v>
      </c>
      <c r="G63">
        <v>-100</v>
      </c>
      <c r="H63">
        <v>-1</v>
      </c>
      <c r="I63">
        <v>0</v>
      </c>
      <c r="J63">
        <v>0</v>
      </c>
      <c r="K63">
        <v>0</v>
      </c>
      <c r="L63">
        <v>31</v>
      </c>
      <c r="M63">
        <v>147</v>
      </c>
      <c r="N63" t="s">
        <v>25</v>
      </c>
      <c r="O63">
        <v>762101</v>
      </c>
      <c r="P63" t="s">
        <v>839</v>
      </c>
      <c r="Q63" t="s">
        <v>840</v>
      </c>
      <c r="R63">
        <v>3931</v>
      </c>
      <c r="S63">
        <v>885</v>
      </c>
      <c r="T63" t="s">
        <v>841</v>
      </c>
      <c r="U63">
        <v>27208000</v>
      </c>
      <c r="V63">
        <v>84</v>
      </c>
    </row>
    <row r="64" spans="1:22" x14ac:dyDescent="0.25">
      <c r="A64" t="s">
        <v>902</v>
      </c>
      <c r="B64" t="s">
        <v>23</v>
      </c>
      <c r="C64" t="s">
        <v>24</v>
      </c>
      <c r="D64" t="s">
        <v>25</v>
      </c>
      <c r="E64" t="s">
        <v>25</v>
      </c>
      <c r="F64" t="s">
        <v>26</v>
      </c>
      <c r="G64">
        <v>-100</v>
      </c>
      <c r="H64">
        <v>-1</v>
      </c>
      <c r="I64">
        <v>0</v>
      </c>
      <c r="J64">
        <v>0</v>
      </c>
      <c r="K64">
        <v>0</v>
      </c>
      <c r="L64">
        <v>31</v>
      </c>
      <c r="M64">
        <v>70</v>
      </c>
      <c r="N64" t="s">
        <v>25</v>
      </c>
      <c r="O64">
        <v>762101</v>
      </c>
      <c r="P64" t="s">
        <v>903</v>
      </c>
      <c r="Q64" t="s">
        <v>904</v>
      </c>
      <c r="R64">
        <v>812</v>
      </c>
      <c r="S64">
        <v>982</v>
      </c>
      <c r="T64" t="s">
        <v>905</v>
      </c>
      <c r="U64">
        <v>27202000</v>
      </c>
      <c r="V64">
        <v>100</v>
      </c>
    </row>
    <row r="65" spans="1:22" x14ac:dyDescent="0.25">
      <c r="A65" t="s">
        <v>742</v>
      </c>
      <c r="B65" t="s">
        <v>23</v>
      </c>
      <c r="C65" t="s">
        <v>24</v>
      </c>
      <c r="D65" t="s">
        <v>25</v>
      </c>
      <c r="E65" t="s">
        <v>25</v>
      </c>
      <c r="F65" t="s">
        <v>26</v>
      </c>
      <c r="G65">
        <v>-100</v>
      </c>
      <c r="H65">
        <v>-1</v>
      </c>
      <c r="I65">
        <v>0</v>
      </c>
      <c r="J65">
        <v>0</v>
      </c>
      <c r="K65">
        <v>0</v>
      </c>
      <c r="L65">
        <v>31</v>
      </c>
      <c r="M65">
        <v>50</v>
      </c>
      <c r="N65" t="s">
        <v>25</v>
      </c>
      <c r="O65">
        <v>762101</v>
      </c>
      <c r="P65" t="s">
        <v>743</v>
      </c>
      <c r="Q65" t="s">
        <v>744</v>
      </c>
      <c r="R65">
        <v>892</v>
      </c>
      <c r="S65">
        <v>279</v>
      </c>
      <c r="T65" t="s">
        <v>745</v>
      </c>
      <c r="U65">
        <v>27201000</v>
      </c>
      <c r="V65">
        <v>60</v>
      </c>
    </row>
    <row r="66" spans="1:22" x14ac:dyDescent="0.25">
      <c r="A66" t="s">
        <v>970</v>
      </c>
      <c r="B66" t="s">
        <v>23</v>
      </c>
      <c r="C66" t="s">
        <v>24</v>
      </c>
      <c r="D66" t="s">
        <v>25</v>
      </c>
      <c r="E66" t="s">
        <v>25</v>
      </c>
      <c r="F66" t="s">
        <v>26</v>
      </c>
      <c r="G66">
        <v>-100</v>
      </c>
      <c r="H66">
        <v>-1</v>
      </c>
      <c r="I66">
        <v>0</v>
      </c>
      <c r="J66">
        <v>0</v>
      </c>
      <c r="K66">
        <v>0</v>
      </c>
      <c r="L66">
        <v>31</v>
      </c>
      <c r="M66">
        <v>216</v>
      </c>
      <c r="N66" t="s">
        <v>25</v>
      </c>
      <c r="O66">
        <v>762101</v>
      </c>
      <c r="P66" t="s">
        <v>971</v>
      </c>
      <c r="Q66" t="s">
        <v>972</v>
      </c>
      <c r="R66">
        <v>5601</v>
      </c>
      <c r="S66">
        <v>204</v>
      </c>
      <c r="T66" t="s">
        <v>973</v>
      </c>
      <c r="U66">
        <v>27187000</v>
      </c>
      <c r="V66">
        <v>117</v>
      </c>
    </row>
    <row r="67" spans="1:22" x14ac:dyDescent="0.25">
      <c r="A67" t="s">
        <v>630</v>
      </c>
      <c r="B67" t="s">
        <v>23</v>
      </c>
      <c r="C67" t="s">
        <v>24</v>
      </c>
      <c r="D67" t="s">
        <v>25</v>
      </c>
      <c r="E67" t="s">
        <v>25</v>
      </c>
      <c r="F67" t="s">
        <v>26</v>
      </c>
      <c r="G67">
        <v>-100</v>
      </c>
      <c r="H67">
        <v>-1</v>
      </c>
      <c r="I67">
        <v>0</v>
      </c>
      <c r="J67">
        <v>0</v>
      </c>
      <c r="K67">
        <v>0</v>
      </c>
      <c r="L67">
        <v>31</v>
      </c>
      <c r="M67">
        <v>685</v>
      </c>
      <c r="N67" t="s">
        <v>25</v>
      </c>
      <c r="O67">
        <v>762101</v>
      </c>
      <c r="P67" t="s">
        <v>631</v>
      </c>
      <c r="Q67" t="s">
        <v>632</v>
      </c>
      <c r="R67">
        <v>3931</v>
      </c>
      <c r="S67">
        <v>858</v>
      </c>
      <c r="T67" t="s">
        <v>633</v>
      </c>
      <c r="U67">
        <v>27166000</v>
      </c>
      <c r="V67">
        <v>32</v>
      </c>
    </row>
    <row r="68" spans="1:22" x14ac:dyDescent="0.25">
      <c r="A68" t="s">
        <v>918</v>
      </c>
      <c r="B68" t="s">
        <v>23</v>
      </c>
      <c r="C68" t="s">
        <v>24</v>
      </c>
      <c r="D68" t="s">
        <v>25</v>
      </c>
      <c r="E68" t="s">
        <v>25</v>
      </c>
      <c r="F68" t="s">
        <v>26</v>
      </c>
      <c r="G68">
        <v>-100</v>
      </c>
      <c r="H68">
        <v>-1</v>
      </c>
      <c r="I68">
        <v>0</v>
      </c>
      <c r="J68">
        <v>0</v>
      </c>
      <c r="K68">
        <v>0</v>
      </c>
      <c r="L68">
        <v>31</v>
      </c>
      <c r="M68">
        <v>81</v>
      </c>
      <c r="N68" t="s">
        <v>25</v>
      </c>
      <c r="O68">
        <v>762101</v>
      </c>
      <c r="P68" t="s">
        <v>919</v>
      </c>
      <c r="Q68" t="s">
        <v>920</v>
      </c>
      <c r="R68">
        <v>4168</v>
      </c>
      <c r="S68">
        <v>130</v>
      </c>
      <c r="T68" t="s">
        <v>921</v>
      </c>
      <c r="U68">
        <v>27152000</v>
      </c>
      <c r="V68">
        <v>104</v>
      </c>
    </row>
    <row r="69" spans="1:22" x14ac:dyDescent="0.25">
      <c r="A69" t="s">
        <v>722</v>
      </c>
      <c r="B69" t="s">
        <v>23</v>
      </c>
      <c r="C69" t="s">
        <v>24</v>
      </c>
      <c r="D69" t="s">
        <v>25</v>
      </c>
      <c r="E69" t="s">
        <v>25</v>
      </c>
      <c r="F69" t="s">
        <v>26</v>
      </c>
      <c r="G69">
        <v>-100</v>
      </c>
      <c r="H69">
        <v>-1</v>
      </c>
      <c r="I69">
        <v>0</v>
      </c>
      <c r="J69">
        <v>0</v>
      </c>
      <c r="K69">
        <v>0</v>
      </c>
      <c r="L69">
        <v>31</v>
      </c>
      <c r="M69">
        <v>74</v>
      </c>
      <c r="N69" t="s">
        <v>25</v>
      </c>
      <c r="O69">
        <v>762101</v>
      </c>
      <c r="P69" t="s">
        <v>723</v>
      </c>
      <c r="Q69" t="s">
        <v>724</v>
      </c>
      <c r="R69">
        <v>2516</v>
      </c>
      <c r="S69">
        <v>569</v>
      </c>
      <c r="T69" t="s">
        <v>725</v>
      </c>
      <c r="U69">
        <v>27136000</v>
      </c>
      <c r="V69">
        <v>55</v>
      </c>
    </row>
    <row r="70" spans="1:22" x14ac:dyDescent="0.25">
      <c r="A70" t="s">
        <v>522</v>
      </c>
      <c r="B70" t="s">
        <v>23</v>
      </c>
      <c r="C70" t="s">
        <v>24</v>
      </c>
      <c r="D70" t="s">
        <v>25</v>
      </c>
      <c r="E70" t="s">
        <v>25</v>
      </c>
      <c r="F70" t="s">
        <v>26</v>
      </c>
      <c r="G70">
        <v>-100</v>
      </c>
      <c r="H70">
        <v>-1</v>
      </c>
      <c r="I70">
        <v>0</v>
      </c>
      <c r="J70">
        <v>0</v>
      </c>
      <c r="K70">
        <v>0</v>
      </c>
      <c r="L70">
        <v>31</v>
      </c>
      <c r="M70">
        <v>41</v>
      </c>
      <c r="N70" t="s">
        <v>25</v>
      </c>
      <c r="O70">
        <v>762101</v>
      </c>
      <c r="P70" t="s">
        <v>523</v>
      </c>
      <c r="Q70" t="s">
        <v>524</v>
      </c>
      <c r="R70">
        <v>5475</v>
      </c>
      <c r="S70">
        <v>471</v>
      </c>
      <c r="T70" t="s">
        <v>525</v>
      </c>
      <c r="U70">
        <v>27130000</v>
      </c>
      <c r="V70">
        <v>5</v>
      </c>
    </row>
    <row r="71" spans="1:22" x14ac:dyDescent="0.25">
      <c r="A71" t="s">
        <v>926</v>
      </c>
      <c r="B71" t="s">
        <v>23</v>
      </c>
      <c r="C71" t="s">
        <v>24</v>
      </c>
      <c r="D71" t="s">
        <v>25</v>
      </c>
      <c r="E71" t="s">
        <v>25</v>
      </c>
      <c r="F71" t="s">
        <v>26</v>
      </c>
      <c r="G71">
        <v>-100</v>
      </c>
      <c r="H71">
        <v>-1</v>
      </c>
      <c r="I71">
        <v>0</v>
      </c>
      <c r="J71">
        <v>0</v>
      </c>
      <c r="K71">
        <v>0</v>
      </c>
      <c r="L71">
        <v>31</v>
      </c>
      <c r="M71">
        <v>351</v>
      </c>
      <c r="N71" t="s">
        <v>25</v>
      </c>
      <c r="O71">
        <v>762101</v>
      </c>
      <c r="P71" t="s">
        <v>927</v>
      </c>
      <c r="Q71" t="s">
        <v>928</v>
      </c>
      <c r="R71">
        <v>679</v>
      </c>
      <c r="S71">
        <v>677</v>
      </c>
      <c r="T71" t="s">
        <v>929</v>
      </c>
      <c r="U71">
        <v>27092000</v>
      </c>
      <c r="V71">
        <v>106</v>
      </c>
    </row>
    <row r="72" spans="1:22" x14ac:dyDescent="0.25">
      <c r="A72" t="s">
        <v>686</v>
      </c>
      <c r="B72" t="s">
        <v>23</v>
      </c>
      <c r="C72" t="s">
        <v>24</v>
      </c>
      <c r="D72" t="s">
        <v>25</v>
      </c>
      <c r="E72" t="s">
        <v>25</v>
      </c>
      <c r="F72" t="s">
        <v>26</v>
      </c>
      <c r="G72">
        <v>-100</v>
      </c>
      <c r="H72">
        <v>-1</v>
      </c>
      <c r="I72">
        <v>0</v>
      </c>
      <c r="J72">
        <v>0</v>
      </c>
      <c r="K72">
        <v>0</v>
      </c>
      <c r="L72">
        <v>31</v>
      </c>
      <c r="M72">
        <v>310</v>
      </c>
      <c r="N72" t="s">
        <v>25</v>
      </c>
      <c r="O72">
        <v>762101</v>
      </c>
      <c r="P72" t="s">
        <v>687</v>
      </c>
      <c r="Q72" t="s">
        <v>688</v>
      </c>
      <c r="R72">
        <v>7517</v>
      </c>
      <c r="S72">
        <v>653</v>
      </c>
      <c r="T72" t="s">
        <v>689</v>
      </c>
      <c r="U72">
        <v>27086000</v>
      </c>
      <c r="V72">
        <v>46</v>
      </c>
    </row>
    <row r="73" spans="1:22" x14ac:dyDescent="0.25">
      <c r="A73" t="s">
        <v>830</v>
      </c>
      <c r="B73" t="s">
        <v>23</v>
      </c>
      <c r="C73" t="s">
        <v>24</v>
      </c>
      <c r="D73" t="s">
        <v>25</v>
      </c>
      <c r="E73" t="s">
        <v>25</v>
      </c>
      <c r="F73" t="s">
        <v>26</v>
      </c>
      <c r="G73">
        <v>-100</v>
      </c>
      <c r="H73">
        <v>-1</v>
      </c>
      <c r="I73">
        <v>0</v>
      </c>
      <c r="J73">
        <v>0</v>
      </c>
      <c r="K73">
        <v>0</v>
      </c>
      <c r="L73">
        <v>31</v>
      </c>
      <c r="M73">
        <v>1718</v>
      </c>
      <c r="N73" t="s">
        <v>25</v>
      </c>
      <c r="O73">
        <v>762101</v>
      </c>
      <c r="P73" t="s">
        <v>831</v>
      </c>
      <c r="Q73" t="s">
        <v>832</v>
      </c>
      <c r="R73">
        <v>6801</v>
      </c>
      <c r="S73">
        <v>145</v>
      </c>
      <c r="T73" t="s">
        <v>833</v>
      </c>
      <c r="U73">
        <v>27085000</v>
      </c>
      <c r="V73">
        <v>82</v>
      </c>
    </row>
    <row r="74" spans="1:22" x14ac:dyDescent="0.25">
      <c r="A74" t="s">
        <v>746</v>
      </c>
      <c r="B74" t="s">
        <v>23</v>
      </c>
      <c r="C74" t="s">
        <v>24</v>
      </c>
      <c r="D74" t="s">
        <v>25</v>
      </c>
      <c r="E74" t="s">
        <v>25</v>
      </c>
      <c r="F74" t="s">
        <v>26</v>
      </c>
      <c r="G74">
        <v>-100</v>
      </c>
      <c r="H74">
        <v>-1</v>
      </c>
      <c r="I74">
        <v>0</v>
      </c>
      <c r="J74">
        <v>0</v>
      </c>
      <c r="K74">
        <v>0</v>
      </c>
      <c r="L74">
        <v>31</v>
      </c>
      <c r="M74">
        <v>274</v>
      </c>
      <c r="N74" t="s">
        <v>25</v>
      </c>
      <c r="O74">
        <v>762101</v>
      </c>
      <c r="P74" t="s">
        <v>747</v>
      </c>
      <c r="Q74" t="s">
        <v>748</v>
      </c>
      <c r="R74">
        <v>4206</v>
      </c>
      <c r="S74">
        <v>753</v>
      </c>
      <c r="T74" t="s">
        <v>749</v>
      </c>
      <c r="U74">
        <v>27071000</v>
      </c>
      <c r="V74">
        <v>61</v>
      </c>
    </row>
    <row r="75" spans="1:22" x14ac:dyDescent="0.25">
      <c r="A75" t="s">
        <v>710</v>
      </c>
      <c r="B75" t="s">
        <v>23</v>
      </c>
      <c r="C75" t="s">
        <v>24</v>
      </c>
      <c r="D75" t="s">
        <v>25</v>
      </c>
      <c r="E75" t="s">
        <v>25</v>
      </c>
      <c r="F75" t="s">
        <v>26</v>
      </c>
      <c r="G75">
        <v>-100</v>
      </c>
      <c r="H75">
        <v>-1</v>
      </c>
      <c r="I75">
        <v>0</v>
      </c>
      <c r="J75">
        <v>0</v>
      </c>
      <c r="K75">
        <v>0</v>
      </c>
      <c r="L75">
        <v>31</v>
      </c>
      <c r="M75">
        <v>151</v>
      </c>
      <c r="N75" t="s">
        <v>25</v>
      </c>
      <c r="O75">
        <v>762101</v>
      </c>
      <c r="P75" t="s">
        <v>711</v>
      </c>
      <c r="Q75" t="s">
        <v>712</v>
      </c>
      <c r="R75">
        <v>1497</v>
      </c>
      <c r="S75">
        <v>704</v>
      </c>
      <c r="T75" t="s">
        <v>713</v>
      </c>
      <c r="U75">
        <v>27059000</v>
      </c>
      <c r="V75">
        <v>52</v>
      </c>
    </row>
    <row r="76" spans="1:22" x14ac:dyDescent="0.25">
      <c r="A76" t="s">
        <v>942</v>
      </c>
      <c r="B76" t="s">
        <v>23</v>
      </c>
      <c r="C76" t="s">
        <v>24</v>
      </c>
      <c r="D76" t="s">
        <v>25</v>
      </c>
      <c r="E76" t="s">
        <v>25</v>
      </c>
      <c r="F76" t="s">
        <v>26</v>
      </c>
      <c r="G76">
        <v>-100</v>
      </c>
      <c r="H76">
        <v>-1</v>
      </c>
      <c r="I76">
        <v>0</v>
      </c>
      <c r="J76">
        <v>0</v>
      </c>
      <c r="K76">
        <v>0</v>
      </c>
      <c r="L76">
        <v>31</v>
      </c>
      <c r="M76">
        <v>398</v>
      </c>
      <c r="N76" t="s">
        <v>25</v>
      </c>
      <c r="O76">
        <v>762101</v>
      </c>
      <c r="P76" t="s">
        <v>943</v>
      </c>
      <c r="Q76" t="s">
        <v>944</v>
      </c>
      <c r="R76">
        <v>7827</v>
      </c>
      <c r="S76">
        <v>968</v>
      </c>
      <c r="T76" t="s">
        <v>945</v>
      </c>
      <c r="U76">
        <v>27044000</v>
      </c>
      <c r="V76">
        <v>110</v>
      </c>
    </row>
    <row r="77" spans="1:22" x14ac:dyDescent="0.25">
      <c r="A77" t="s">
        <v>662</v>
      </c>
      <c r="B77" t="s">
        <v>23</v>
      </c>
      <c r="C77" t="s">
        <v>24</v>
      </c>
      <c r="D77" t="s">
        <v>25</v>
      </c>
      <c r="E77" t="s">
        <v>25</v>
      </c>
      <c r="F77" t="s">
        <v>26</v>
      </c>
      <c r="G77">
        <v>-100</v>
      </c>
      <c r="H77">
        <v>-1</v>
      </c>
      <c r="I77">
        <v>0</v>
      </c>
      <c r="J77">
        <v>0</v>
      </c>
      <c r="K77">
        <v>0</v>
      </c>
      <c r="L77">
        <v>31</v>
      </c>
      <c r="M77">
        <v>60</v>
      </c>
      <c r="N77" t="s">
        <v>25</v>
      </c>
      <c r="O77">
        <v>762101</v>
      </c>
      <c r="P77" t="s">
        <v>663</v>
      </c>
      <c r="Q77" t="s">
        <v>664</v>
      </c>
      <c r="R77">
        <v>1143</v>
      </c>
      <c r="S77">
        <v>1024</v>
      </c>
      <c r="T77" t="s">
        <v>665</v>
      </c>
      <c r="U77">
        <v>27041000</v>
      </c>
      <c r="V77">
        <v>40</v>
      </c>
    </row>
    <row r="78" spans="1:22" x14ac:dyDescent="0.25">
      <c r="A78" t="s">
        <v>982</v>
      </c>
      <c r="B78" t="s">
        <v>23</v>
      </c>
      <c r="C78" t="s">
        <v>24</v>
      </c>
      <c r="D78" t="s">
        <v>25</v>
      </c>
      <c r="E78" t="s">
        <v>25</v>
      </c>
      <c r="F78" t="s">
        <v>26</v>
      </c>
      <c r="G78">
        <v>-100</v>
      </c>
      <c r="H78">
        <v>-1</v>
      </c>
      <c r="I78">
        <v>0</v>
      </c>
      <c r="J78">
        <v>0</v>
      </c>
      <c r="K78">
        <v>0</v>
      </c>
      <c r="L78">
        <v>31</v>
      </c>
      <c r="M78">
        <v>87</v>
      </c>
      <c r="N78" t="s">
        <v>25</v>
      </c>
      <c r="O78">
        <v>762101</v>
      </c>
      <c r="P78" t="s">
        <v>983</v>
      </c>
      <c r="Q78" t="s">
        <v>984</v>
      </c>
      <c r="R78">
        <v>7954</v>
      </c>
      <c r="S78">
        <v>885</v>
      </c>
      <c r="T78" t="s">
        <v>985</v>
      </c>
      <c r="U78">
        <v>27039000</v>
      </c>
      <c r="V78">
        <v>120</v>
      </c>
    </row>
    <row r="79" spans="1:22" x14ac:dyDescent="0.25">
      <c r="A79" t="s">
        <v>766</v>
      </c>
      <c r="B79" t="s">
        <v>23</v>
      </c>
      <c r="C79" t="s">
        <v>24</v>
      </c>
      <c r="D79" t="s">
        <v>25</v>
      </c>
      <c r="E79" t="s">
        <v>25</v>
      </c>
      <c r="F79" t="s">
        <v>26</v>
      </c>
      <c r="G79">
        <v>-100</v>
      </c>
      <c r="H79">
        <v>-1</v>
      </c>
      <c r="I79">
        <v>0</v>
      </c>
      <c r="J79">
        <v>0</v>
      </c>
      <c r="K79">
        <v>0</v>
      </c>
      <c r="L79">
        <v>31</v>
      </c>
      <c r="M79">
        <v>19</v>
      </c>
      <c r="N79" t="s">
        <v>25</v>
      </c>
      <c r="O79">
        <v>762101</v>
      </c>
      <c r="P79" t="s">
        <v>767</v>
      </c>
      <c r="Q79" t="s">
        <v>768</v>
      </c>
      <c r="R79">
        <v>983</v>
      </c>
      <c r="S79">
        <v>619</v>
      </c>
      <c r="T79" t="s">
        <v>769</v>
      </c>
      <c r="U79">
        <v>27035000</v>
      </c>
      <c r="V79">
        <v>66</v>
      </c>
    </row>
    <row r="80" spans="1:22" x14ac:dyDescent="0.25">
      <c r="A80" t="s">
        <v>550</v>
      </c>
      <c r="B80" t="s">
        <v>23</v>
      </c>
      <c r="C80" t="s">
        <v>24</v>
      </c>
      <c r="D80" t="s">
        <v>25</v>
      </c>
      <c r="E80" t="s">
        <v>25</v>
      </c>
      <c r="F80" t="s">
        <v>26</v>
      </c>
      <c r="G80">
        <v>-100</v>
      </c>
      <c r="H80">
        <v>-1</v>
      </c>
      <c r="I80">
        <v>0</v>
      </c>
      <c r="J80">
        <v>0</v>
      </c>
      <c r="K80">
        <v>0</v>
      </c>
      <c r="L80">
        <v>31</v>
      </c>
      <c r="M80">
        <v>81</v>
      </c>
      <c r="N80" t="s">
        <v>25</v>
      </c>
      <c r="O80">
        <v>762101</v>
      </c>
      <c r="P80" t="s">
        <v>551</v>
      </c>
      <c r="Q80" t="s">
        <v>552</v>
      </c>
      <c r="R80">
        <v>1454</v>
      </c>
      <c r="S80">
        <v>832</v>
      </c>
      <c r="T80" t="s">
        <v>553</v>
      </c>
      <c r="U80">
        <v>27020000</v>
      </c>
      <c r="V80">
        <v>12</v>
      </c>
    </row>
    <row r="81" spans="1:22" x14ac:dyDescent="0.25">
      <c r="A81" t="s">
        <v>922</v>
      </c>
      <c r="B81" t="s">
        <v>23</v>
      </c>
      <c r="C81" t="s">
        <v>24</v>
      </c>
      <c r="D81" t="s">
        <v>25</v>
      </c>
      <c r="E81" t="s">
        <v>25</v>
      </c>
      <c r="F81" t="s">
        <v>26</v>
      </c>
      <c r="G81">
        <v>-100</v>
      </c>
      <c r="H81">
        <v>-1</v>
      </c>
      <c r="I81">
        <v>0</v>
      </c>
      <c r="J81">
        <v>0</v>
      </c>
      <c r="K81">
        <v>0</v>
      </c>
      <c r="L81">
        <v>31</v>
      </c>
      <c r="M81">
        <v>118</v>
      </c>
      <c r="N81" t="s">
        <v>25</v>
      </c>
      <c r="O81">
        <v>762101</v>
      </c>
      <c r="P81" t="s">
        <v>923</v>
      </c>
      <c r="Q81" t="s">
        <v>924</v>
      </c>
      <c r="R81">
        <v>5558</v>
      </c>
      <c r="S81">
        <v>575</v>
      </c>
      <c r="T81" t="s">
        <v>925</v>
      </c>
      <c r="U81">
        <v>27005000</v>
      </c>
      <c r="V81">
        <v>105</v>
      </c>
    </row>
    <row r="82" spans="1:22" x14ac:dyDescent="0.25">
      <c r="A82" t="s">
        <v>786</v>
      </c>
      <c r="B82" t="s">
        <v>23</v>
      </c>
      <c r="C82" t="s">
        <v>24</v>
      </c>
      <c r="D82" t="s">
        <v>25</v>
      </c>
      <c r="E82" t="s">
        <v>25</v>
      </c>
      <c r="F82" t="s">
        <v>26</v>
      </c>
      <c r="G82">
        <v>-100</v>
      </c>
      <c r="H82">
        <v>-1</v>
      </c>
      <c r="I82">
        <v>0</v>
      </c>
      <c r="J82">
        <v>0</v>
      </c>
      <c r="K82">
        <v>0</v>
      </c>
      <c r="L82">
        <v>31</v>
      </c>
      <c r="M82">
        <v>113</v>
      </c>
      <c r="N82" t="s">
        <v>25</v>
      </c>
      <c r="O82">
        <v>762101</v>
      </c>
      <c r="P82" t="s">
        <v>787</v>
      </c>
      <c r="Q82" t="s">
        <v>788</v>
      </c>
      <c r="R82">
        <v>5003</v>
      </c>
      <c r="S82">
        <v>719</v>
      </c>
      <c r="T82" t="s">
        <v>789</v>
      </c>
      <c r="U82">
        <v>26994000</v>
      </c>
      <c r="V82">
        <v>71</v>
      </c>
    </row>
    <row r="83" spans="1:22" x14ac:dyDescent="0.25">
      <c r="A83" t="s">
        <v>782</v>
      </c>
      <c r="B83" t="s">
        <v>23</v>
      </c>
      <c r="C83" t="s">
        <v>24</v>
      </c>
      <c r="D83" t="s">
        <v>25</v>
      </c>
      <c r="E83" t="s">
        <v>25</v>
      </c>
      <c r="F83" t="s">
        <v>26</v>
      </c>
      <c r="G83">
        <v>-100</v>
      </c>
      <c r="H83">
        <v>-1</v>
      </c>
      <c r="I83">
        <v>0</v>
      </c>
      <c r="J83">
        <v>0</v>
      </c>
      <c r="K83">
        <v>0</v>
      </c>
      <c r="L83">
        <v>31</v>
      </c>
      <c r="M83">
        <v>213</v>
      </c>
      <c r="N83" t="s">
        <v>25</v>
      </c>
      <c r="O83">
        <v>762101</v>
      </c>
      <c r="P83" t="s">
        <v>783</v>
      </c>
      <c r="Q83" t="s">
        <v>784</v>
      </c>
      <c r="R83">
        <v>6132</v>
      </c>
      <c r="S83">
        <v>470</v>
      </c>
      <c r="T83" t="s">
        <v>785</v>
      </c>
      <c r="U83">
        <v>26973000</v>
      </c>
      <c r="V83">
        <v>70</v>
      </c>
    </row>
    <row r="84" spans="1:22" x14ac:dyDescent="0.25">
      <c r="A84" t="s">
        <v>978</v>
      </c>
      <c r="B84" t="s">
        <v>23</v>
      </c>
      <c r="C84" t="s">
        <v>24</v>
      </c>
      <c r="D84" t="s">
        <v>25</v>
      </c>
      <c r="E84" t="s">
        <v>25</v>
      </c>
      <c r="F84" t="s">
        <v>26</v>
      </c>
      <c r="G84">
        <v>-100</v>
      </c>
      <c r="H84">
        <v>-1</v>
      </c>
      <c r="I84">
        <v>0</v>
      </c>
      <c r="J84">
        <v>0</v>
      </c>
      <c r="K84">
        <v>0</v>
      </c>
      <c r="L84">
        <v>31</v>
      </c>
      <c r="M84">
        <v>157</v>
      </c>
      <c r="N84" t="s">
        <v>25</v>
      </c>
      <c r="O84">
        <v>762101</v>
      </c>
      <c r="P84" t="s">
        <v>979</v>
      </c>
      <c r="Q84" t="s">
        <v>980</v>
      </c>
      <c r="R84">
        <v>7272</v>
      </c>
      <c r="S84">
        <v>907</v>
      </c>
      <c r="T84" t="s">
        <v>981</v>
      </c>
      <c r="U84">
        <v>26972000</v>
      </c>
      <c r="V84">
        <v>119</v>
      </c>
    </row>
    <row r="85" spans="1:22" x14ac:dyDescent="0.25">
      <c r="A85" t="s">
        <v>554</v>
      </c>
      <c r="B85" t="s">
        <v>23</v>
      </c>
      <c r="C85" t="s">
        <v>24</v>
      </c>
      <c r="D85" t="s">
        <v>25</v>
      </c>
      <c r="E85" t="s">
        <v>25</v>
      </c>
      <c r="F85" t="s">
        <v>26</v>
      </c>
      <c r="G85">
        <v>-100</v>
      </c>
      <c r="H85">
        <v>-1</v>
      </c>
      <c r="I85">
        <v>0</v>
      </c>
      <c r="J85">
        <v>0</v>
      </c>
      <c r="K85">
        <v>0</v>
      </c>
      <c r="L85">
        <v>31</v>
      </c>
      <c r="M85">
        <v>829</v>
      </c>
      <c r="N85" t="s">
        <v>25</v>
      </c>
      <c r="O85">
        <v>762101</v>
      </c>
      <c r="P85" t="s">
        <v>555</v>
      </c>
      <c r="Q85" t="s">
        <v>556</v>
      </c>
      <c r="R85">
        <v>4370</v>
      </c>
      <c r="S85">
        <v>335</v>
      </c>
      <c r="T85" t="s">
        <v>557</v>
      </c>
      <c r="U85">
        <v>26960000</v>
      </c>
      <c r="V85">
        <v>13</v>
      </c>
    </row>
    <row r="86" spans="1:22" x14ac:dyDescent="0.25">
      <c r="A86" t="s">
        <v>650</v>
      </c>
      <c r="B86" t="s">
        <v>23</v>
      </c>
      <c r="C86" t="s">
        <v>24</v>
      </c>
      <c r="D86" t="s">
        <v>25</v>
      </c>
      <c r="E86" t="s">
        <v>25</v>
      </c>
      <c r="F86" t="s">
        <v>26</v>
      </c>
      <c r="G86">
        <v>-100</v>
      </c>
      <c r="H86">
        <v>-1</v>
      </c>
      <c r="I86">
        <v>0</v>
      </c>
      <c r="J86">
        <v>0</v>
      </c>
      <c r="K86">
        <v>0</v>
      </c>
      <c r="L86">
        <v>31</v>
      </c>
      <c r="M86">
        <v>112</v>
      </c>
      <c r="N86" t="s">
        <v>25</v>
      </c>
      <c r="O86">
        <v>762101</v>
      </c>
      <c r="P86" t="s">
        <v>651</v>
      </c>
      <c r="Q86" t="s">
        <v>652</v>
      </c>
      <c r="R86">
        <v>1602</v>
      </c>
      <c r="S86">
        <v>828</v>
      </c>
      <c r="T86" t="s">
        <v>653</v>
      </c>
      <c r="U86">
        <v>26899000</v>
      </c>
      <c r="V86">
        <v>37</v>
      </c>
    </row>
    <row r="87" spans="1:22" x14ac:dyDescent="0.25">
      <c r="A87" t="s">
        <v>890</v>
      </c>
      <c r="B87" t="s">
        <v>23</v>
      </c>
      <c r="C87" t="s">
        <v>24</v>
      </c>
      <c r="D87" t="s">
        <v>25</v>
      </c>
      <c r="E87" t="s">
        <v>25</v>
      </c>
      <c r="F87" t="s">
        <v>26</v>
      </c>
      <c r="G87">
        <v>-100</v>
      </c>
      <c r="H87">
        <v>-1</v>
      </c>
      <c r="I87">
        <v>0</v>
      </c>
      <c r="J87">
        <v>0</v>
      </c>
      <c r="K87">
        <v>0</v>
      </c>
      <c r="L87">
        <v>31</v>
      </c>
      <c r="M87">
        <v>475</v>
      </c>
      <c r="N87" t="s">
        <v>25</v>
      </c>
      <c r="O87">
        <v>762101</v>
      </c>
      <c r="P87" t="s">
        <v>891</v>
      </c>
      <c r="Q87" t="s">
        <v>892</v>
      </c>
      <c r="R87">
        <v>4910</v>
      </c>
      <c r="S87">
        <v>314</v>
      </c>
      <c r="T87" t="s">
        <v>893</v>
      </c>
      <c r="U87">
        <v>26886000</v>
      </c>
      <c r="V87">
        <v>97</v>
      </c>
    </row>
    <row r="88" spans="1:22" x14ac:dyDescent="0.25">
      <c r="A88" t="s">
        <v>854</v>
      </c>
      <c r="B88" t="s">
        <v>23</v>
      </c>
      <c r="C88" t="s">
        <v>24</v>
      </c>
      <c r="D88" t="s">
        <v>25</v>
      </c>
      <c r="E88" t="s">
        <v>25</v>
      </c>
      <c r="F88" t="s">
        <v>26</v>
      </c>
      <c r="G88">
        <v>-100</v>
      </c>
      <c r="H88">
        <v>-1</v>
      </c>
      <c r="I88">
        <v>0</v>
      </c>
      <c r="J88">
        <v>0</v>
      </c>
      <c r="K88">
        <v>0</v>
      </c>
      <c r="L88">
        <v>31</v>
      </c>
      <c r="M88">
        <v>553</v>
      </c>
      <c r="N88" t="s">
        <v>25</v>
      </c>
      <c r="O88">
        <v>762101</v>
      </c>
      <c r="P88" t="s">
        <v>855</v>
      </c>
      <c r="Q88" t="s">
        <v>856</v>
      </c>
      <c r="R88">
        <v>1114</v>
      </c>
      <c r="S88">
        <v>17</v>
      </c>
      <c r="T88" t="s">
        <v>857</v>
      </c>
      <c r="U88">
        <v>26859000</v>
      </c>
      <c r="V88">
        <v>88</v>
      </c>
    </row>
    <row r="89" spans="1:22" x14ac:dyDescent="0.25">
      <c r="A89" t="s">
        <v>634</v>
      </c>
      <c r="B89" t="s">
        <v>23</v>
      </c>
      <c r="C89" t="s">
        <v>24</v>
      </c>
      <c r="D89" t="s">
        <v>25</v>
      </c>
      <c r="E89" t="s">
        <v>25</v>
      </c>
      <c r="F89" t="s">
        <v>26</v>
      </c>
      <c r="G89">
        <v>-100</v>
      </c>
      <c r="H89">
        <v>-1</v>
      </c>
      <c r="I89">
        <v>0</v>
      </c>
      <c r="J89">
        <v>0</v>
      </c>
      <c r="K89">
        <v>0</v>
      </c>
      <c r="L89">
        <v>31</v>
      </c>
      <c r="M89">
        <v>55</v>
      </c>
      <c r="N89" t="s">
        <v>25</v>
      </c>
      <c r="O89">
        <v>762101</v>
      </c>
      <c r="P89" t="s">
        <v>635</v>
      </c>
      <c r="Q89" t="s">
        <v>636</v>
      </c>
      <c r="R89">
        <v>2087</v>
      </c>
      <c r="S89">
        <v>712</v>
      </c>
      <c r="T89" t="s">
        <v>637</v>
      </c>
      <c r="U89">
        <v>26829000</v>
      </c>
      <c r="V89">
        <v>33</v>
      </c>
    </row>
    <row r="90" spans="1:22" x14ac:dyDescent="0.25">
      <c r="A90" t="s">
        <v>750</v>
      </c>
      <c r="B90" t="s">
        <v>23</v>
      </c>
      <c r="C90" t="s">
        <v>24</v>
      </c>
      <c r="D90" t="s">
        <v>25</v>
      </c>
      <c r="E90" t="s">
        <v>25</v>
      </c>
      <c r="F90" t="s">
        <v>26</v>
      </c>
      <c r="G90">
        <v>-100</v>
      </c>
      <c r="H90">
        <v>-1</v>
      </c>
      <c r="I90">
        <v>0</v>
      </c>
      <c r="J90">
        <v>0</v>
      </c>
      <c r="K90">
        <v>0</v>
      </c>
      <c r="L90">
        <v>31</v>
      </c>
      <c r="M90">
        <v>158</v>
      </c>
      <c r="N90" t="s">
        <v>25</v>
      </c>
      <c r="O90">
        <v>762101</v>
      </c>
      <c r="P90" t="s">
        <v>751</v>
      </c>
      <c r="Q90" t="s">
        <v>752</v>
      </c>
      <c r="R90">
        <v>3708</v>
      </c>
      <c r="S90">
        <v>243</v>
      </c>
      <c r="T90" t="s">
        <v>753</v>
      </c>
      <c r="U90">
        <v>26807000</v>
      </c>
      <c r="V90">
        <v>62</v>
      </c>
    </row>
    <row r="91" spans="1:22" x14ac:dyDescent="0.25">
      <c r="A91" t="s">
        <v>762</v>
      </c>
      <c r="B91" t="s">
        <v>23</v>
      </c>
      <c r="C91" t="s">
        <v>24</v>
      </c>
      <c r="D91" t="s">
        <v>25</v>
      </c>
      <c r="E91" t="s">
        <v>25</v>
      </c>
      <c r="F91" t="s">
        <v>26</v>
      </c>
      <c r="G91">
        <v>-100</v>
      </c>
      <c r="H91">
        <v>-1</v>
      </c>
      <c r="I91">
        <v>0</v>
      </c>
      <c r="J91">
        <v>0</v>
      </c>
      <c r="K91">
        <v>0</v>
      </c>
      <c r="L91">
        <v>31</v>
      </c>
      <c r="M91">
        <v>230</v>
      </c>
      <c r="N91" t="s">
        <v>25</v>
      </c>
      <c r="O91">
        <v>762101</v>
      </c>
      <c r="P91" t="s">
        <v>763</v>
      </c>
      <c r="Q91" t="s">
        <v>764</v>
      </c>
      <c r="R91">
        <v>3373</v>
      </c>
      <c r="S91">
        <v>982</v>
      </c>
      <c r="T91" t="s">
        <v>765</v>
      </c>
      <c r="U91">
        <v>26802000</v>
      </c>
      <c r="V91">
        <v>65</v>
      </c>
    </row>
    <row r="92" spans="1:22" x14ac:dyDescent="0.25">
      <c r="A92" t="s">
        <v>546</v>
      </c>
      <c r="B92" t="s">
        <v>23</v>
      </c>
      <c r="C92" t="s">
        <v>24</v>
      </c>
      <c r="D92" t="s">
        <v>25</v>
      </c>
      <c r="E92" t="s">
        <v>25</v>
      </c>
      <c r="F92" t="s">
        <v>26</v>
      </c>
      <c r="G92">
        <v>-100</v>
      </c>
      <c r="H92">
        <v>-1</v>
      </c>
      <c r="I92">
        <v>0</v>
      </c>
      <c r="J92">
        <v>0</v>
      </c>
      <c r="K92">
        <v>0</v>
      </c>
      <c r="L92">
        <v>31</v>
      </c>
      <c r="M92">
        <v>47</v>
      </c>
      <c r="N92" t="s">
        <v>25</v>
      </c>
      <c r="O92">
        <v>762101</v>
      </c>
      <c r="P92" t="s">
        <v>547</v>
      </c>
      <c r="Q92" t="s">
        <v>548</v>
      </c>
      <c r="R92">
        <v>2167</v>
      </c>
      <c r="S92">
        <v>158</v>
      </c>
      <c r="T92" t="s">
        <v>549</v>
      </c>
      <c r="U92">
        <v>26758000</v>
      </c>
      <c r="V92">
        <v>11</v>
      </c>
    </row>
    <row r="93" spans="1:22" x14ac:dyDescent="0.25">
      <c r="A93" t="s">
        <v>822</v>
      </c>
      <c r="B93" t="s">
        <v>23</v>
      </c>
      <c r="C93" t="s">
        <v>24</v>
      </c>
      <c r="D93" t="s">
        <v>25</v>
      </c>
      <c r="E93" t="s">
        <v>25</v>
      </c>
      <c r="F93" t="s">
        <v>26</v>
      </c>
      <c r="G93">
        <v>-100</v>
      </c>
      <c r="H93">
        <v>-1</v>
      </c>
      <c r="I93">
        <v>0</v>
      </c>
      <c r="J93">
        <v>0</v>
      </c>
      <c r="K93">
        <v>0</v>
      </c>
      <c r="L93">
        <v>31</v>
      </c>
      <c r="M93">
        <v>297</v>
      </c>
      <c r="N93" t="s">
        <v>25</v>
      </c>
      <c r="O93">
        <v>762101</v>
      </c>
      <c r="P93" t="s">
        <v>823</v>
      </c>
      <c r="Q93" t="s">
        <v>824</v>
      </c>
      <c r="R93">
        <v>7978</v>
      </c>
      <c r="S93">
        <v>772</v>
      </c>
      <c r="T93" t="s">
        <v>825</v>
      </c>
      <c r="U93">
        <v>26738000</v>
      </c>
      <c r="V93">
        <v>80</v>
      </c>
    </row>
    <row r="94" spans="1:22" x14ac:dyDescent="0.25">
      <c r="A94" t="s">
        <v>826</v>
      </c>
      <c r="B94" t="s">
        <v>23</v>
      </c>
      <c r="C94" t="s">
        <v>24</v>
      </c>
      <c r="D94" t="s">
        <v>25</v>
      </c>
      <c r="E94" t="s">
        <v>25</v>
      </c>
      <c r="F94" t="s">
        <v>26</v>
      </c>
      <c r="G94">
        <v>-100</v>
      </c>
      <c r="H94">
        <v>-1</v>
      </c>
      <c r="I94">
        <v>0</v>
      </c>
      <c r="J94">
        <v>0</v>
      </c>
      <c r="K94">
        <v>0</v>
      </c>
      <c r="L94">
        <v>31</v>
      </c>
      <c r="M94">
        <v>105</v>
      </c>
      <c r="N94" t="s">
        <v>25</v>
      </c>
      <c r="O94">
        <v>762101</v>
      </c>
      <c r="P94" t="s">
        <v>827</v>
      </c>
      <c r="Q94" t="s">
        <v>828</v>
      </c>
      <c r="R94">
        <v>6541</v>
      </c>
      <c r="S94">
        <v>283</v>
      </c>
      <c r="T94" t="s">
        <v>829</v>
      </c>
      <c r="U94">
        <v>26737000</v>
      </c>
      <c r="V94">
        <v>81</v>
      </c>
    </row>
    <row r="95" spans="1:22" x14ac:dyDescent="0.25">
      <c r="A95" t="s">
        <v>534</v>
      </c>
      <c r="B95" t="s">
        <v>23</v>
      </c>
      <c r="C95" t="s">
        <v>24</v>
      </c>
      <c r="D95" t="s">
        <v>25</v>
      </c>
      <c r="E95" t="s">
        <v>25</v>
      </c>
      <c r="F95" t="s">
        <v>26</v>
      </c>
      <c r="G95">
        <v>-100</v>
      </c>
      <c r="H95">
        <v>-1</v>
      </c>
      <c r="I95">
        <v>0</v>
      </c>
      <c r="J95">
        <v>0</v>
      </c>
      <c r="K95">
        <v>0</v>
      </c>
      <c r="L95">
        <v>31</v>
      </c>
      <c r="M95">
        <v>12</v>
      </c>
      <c r="N95" t="s">
        <v>25</v>
      </c>
      <c r="O95">
        <v>762101</v>
      </c>
      <c r="P95" t="s">
        <v>535</v>
      </c>
      <c r="Q95" t="s">
        <v>536</v>
      </c>
      <c r="R95">
        <v>686</v>
      </c>
      <c r="S95">
        <v>554</v>
      </c>
      <c r="T95" t="s">
        <v>537</v>
      </c>
      <c r="U95">
        <v>26650000</v>
      </c>
      <c r="V95">
        <v>8</v>
      </c>
    </row>
    <row r="96" spans="1:22" x14ac:dyDescent="0.25">
      <c r="A96" t="s">
        <v>910</v>
      </c>
      <c r="B96" t="s">
        <v>23</v>
      </c>
      <c r="C96" t="s">
        <v>24</v>
      </c>
      <c r="D96" t="s">
        <v>25</v>
      </c>
      <c r="E96" t="s">
        <v>25</v>
      </c>
      <c r="F96" t="s">
        <v>26</v>
      </c>
      <c r="G96">
        <v>-100</v>
      </c>
      <c r="H96">
        <v>-1</v>
      </c>
      <c r="I96">
        <v>0</v>
      </c>
      <c r="J96">
        <v>0</v>
      </c>
      <c r="K96">
        <v>0</v>
      </c>
      <c r="L96">
        <v>31</v>
      </c>
      <c r="M96">
        <v>333</v>
      </c>
      <c r="N96" t="s">
        <v>25</v>
      </c>
      <c r="O96">
        <v>762101</v>
      </c>
      <c r="P96" t="s">
        <v>911</v>
      </c>
      <c r="Q96" t="s">
        <v>912</v>
      </c>
      <c r="R96">
        <v>2742</v>
      </c>
      <c r="S96">
        <v>1022</v>
      </c>
      <c r="T96" t="s">
        <v>913</v>
      </c>
      <c r="U96">
        <v>26636000</v>
      </c>
      <c r="V96">
        <v>102</v>
      </c>
    </row>
    <row r="97" spans="1:22" x14ac:dyDescent="0.25">
      <c r="A97" t="s">
        <v>678</v>
      </c>
      <c r="B97" t="s">
        <v>23</v>
      </c>
      <c r="C97" t="s">
        <v>24</v>
      </c>
      <c r="D97" t="s">
        <v>25</v>
      </c>
      <c r="E97" t="s">
        <v>25</v>
      </c>
      <c r="F97" t="s">
        <v>26</v>
      </c>
      <c r="G97">
        <v>-100</v>
      </c>
      <c r="H97">
        <v>-1</v>
      </c>
      <c r="I97">
        <v>0</v>
      </c>
      <c r="J97">
        <v>0</v>
      </c>
      <c r="K97">
        <v>0</v>
      </c>
      <c r="L97">
        <v>31</v>
      </c>
      <c r="M97">
        <v>62</v>
      </c>
      <c r="N97" t="s">
        <v>25</v>
      </c>
      <c r="O97">
        <v>762101</v>
      </c>
      <c r="P97" t="s">
        <v>679</v>
      </c>
      <c r="Q97" t="s">
        <v>680</v>
      </c>
      <c r="R97">
        <v>1506</v>
      </c>
      <c r="S97">
        <v>621</v>
      </c>
      <c r="T97" t="s">
        <v>681</v>
      </c>
      <c r="U97">
        <v>26581000</v>
      </c>
      <c r="V97">
        <v>44</v>
      </c>
    </row>
    <row r="98" spans="1:22" x14ac:dyDescent="0.25">
      <c r="A98" t="s">
        <v>930</v>
      </c>
      <c r="B98" t="s">
        <v>23</v>
      </c>
      <c r="C98" t="s">
        <v>24</v>
      </c>
      <c r="D98" t="s">
        <v>25</v>
      </c>
      <c r="E98" t="s">
        <v>25</v>
      </c>
      <c r="F98" t="s">
        <v>26</v>
      </c>
      <c r="G98">
        <v>-100</v>
      </c>
      <c r="H98">
        <v>-1</v>
      </c>
      <c r="I98">
        <v>0</v>
      </c>
      <c r="J98">
        <v>0</v>
      </c>
      <c r="K98">
        <v>0</v>
      </c>
      <c r="L98">
        <v>31</v>
      </c>
      <c r="M98">
        <v>23</v>
      </c>
      <c r="N98" t="s">
        <v>25</v>
      </c>
      <c r="O98">
        <v>762101</v>
      </c>
      <c r="P98" t="s">
        <v>931</v>
      </c>
      <c r="Q98" t="s">
        <v>932</v>
      </c>
      <c r="R98">
        <v>707</v>
      </c>
      <c r="S98">
        <v>269</v>
      </c>
      <c r="T98" t="s">
        <v>933</v>
      </c>
      <c r="U98">
        <v>26560000</v>
      </c>
      <c r="V98">
        <v>107</v>
      </c>
    </row>
    <row r="99" spans="1:22" x14ac:dyDescent="0.25">
      <c r="A99" t="s">
        <v>654</v>
      </c>
      <c r="B99" t="s">
        <v>23</v>
      </c>
      <c r="C99" t="s">
        <v>24</v>
      </c>
      <c r="D99" t="s">
        <v>25</v>
      </c>
      <c r="E99" t="s">
        <v>25</v>
      </c>
      <c r="F99" t="s">
        <v>26</v>
      </c>
      <c r="G99">
        <v>-100</v>
      </c>
      <c r="H99">
        <v>-1</v>
      </c>
      <c r="I99">
        <v>0</v>
      </c>
      <c r="J99">
        <v>0</v>
      </c>
      <c r="K99">
        <v>0</v>
      </c>
      <c r="L99">
        <v>31</v>
      </c>
      <c r="M99">
        <v>82</v>
      </c>
      <c r="N99" t="s">
        <v>25</v>
      </c>
      <c r="O99">
        <v>762101</v>
      </c>
      <c r="P99" t="s">
        <v>655</v>
      </c>
      <c r="Q99" t="s">
        <v>656</v>
      </c>
      <c r="R99">
        <v>1301</v>
      </c>
      <c r="S99">
        <v>1024</v>
      </c>
      <c r="T99" t="s">
        <v>657</v>
      </c>
      <c r="U99">
        <v>26514000</v>
      </c>
      <c r="V99">
        <v>38</v>
      </c>
    </row>
    <row r="100" spans="1:22" x14ac:dyDescent="0.25">
      <c r="A100" t="s">
        <v>754</v>
      </c>
      <c r="B100" t="s">
        <v>23</v>
      </c>
      <c r="C100" t="s">
        <v>24</v>
      </c>
      <c r="D100" t="s">
        <v>25</v>
      </c>
      <c r="E100" t="s">
        <v>25</v>
      </c>
      <c r="F100" t="s">
        <v>26</v>
      </c>
      <c r="G100">
        <v>-100</v>
      </c>
      <c r="H100">
        <v>-1</v>
      </c>
      <c r="I100">
        <v>0</v>
      </c>
      <c r="J100">
        <v>0</v>
      </c>
      <c r="K100">
        <v>0</v>
      </c>
      <c r="L100">
        <v>31</v>
      </c>
      <c r="M100">
        <v>135</v>
      </c>
      <c r="N100" t="s">
        <v>25</v>
      </c>
      <c r="O100">
        <v>762101</v>
      </c>
      <c r="P100" t="s">
        <v>755</v>
      </c>
      <c r="Q100" t="s">
        <v>756</v>
      </c>
      <c r="R100">
        <v>7661</v>
      </c>
      <c r="S100">
        <v>725</v>
      </c>
      <c r="T100" t="s">
        <v>757</v>
      </c>
      <c r="U100">
        <v>26403000</v>
      </c>
      <c r="V100">
        <v>63</v>
      </c>
    </row>
    <row r="101" spans="1:22" x14ac:dyDescent="0.25">
      <c r="A101" t="s">
        <v>974</v>
      </c>
      <c r="B101" t="s">
        <v>23</v>
      </c>
      <c r="C101" t="s">
        <v>24</v>
      </c>
      <c r="D101" t="s">
        <v>25</v>
      </c>
      <c r="E101" t="s">
        <v>25</v>
      </c>
      <c r="F101" t="s">
        <v>26</v>
      </c>
      <c r="G101">
        <v>-100</v>
      </c>
      <c r="H101">
        <v>-1</v>
      </c>
      <c r="I101">
        <v>0</v>
      </c>
      <c r="J101">
        <v>0</v>
      </c>
      <c r="K101">
        <v>0</v>
      </c>
      <c r="L101">
        <v>31</v>
      </c>
      <c r="M101">
        <v>75</v>
      </c>
      <c r="N101" t="s">
        <v>25</v>
      </c>
      <c r="O101">
        <v>762101</v>
      </c>
      <c r="P101" t="s">
        <v>975</v>
      </c>
      <c r="Q101" t="s">
        <v>976</v>
      </c>
      <c r="R101">
        <v>5162</v>
      </c>
      <c r="S101">
        <v>346</v>
      </c>
      <c r="T101" t="s">
        <v>977</v>
      </c>
      <c r="U101">
        <v>26294000</v>
      </c>
      <c r="V101">
        <v>118</v>
      </c>
    </row>
    <row r="102" spans="1:22" x14ac:dyDescent="0.25">
      <c r="A102" t="s">
        <v>570</v>
      </c>
      <c r="B102" t="s">
        <v>23</v>
      </c>
      <c r="C102" t="s">
        <v>24</v>
      </c>
      <c r="D102" t="s">
        <v>25</v>
      </c>
      <c r="E102" t="s">
        <v>25</v>
      </c>
      <c r="F102" t="s">
        <v>26</v>
      </c>
      <c r="G102">
        <v>-100</v>
      </c>
      <c r="H102">
        <v>-1</v>
      </c>
      <c r="I102">
        <v>0</v>
      </c>
      <c r="J102">
        <v>0</v>
      </c>
      <c r="K102">
        <v>0</v>
      </c>
      <c r="L102">
        <v>31</v>
      </c>
      <c r="M102">
        <v>43</v>
      </c>
      <c r="N102" t="s">
        <v>25</v>
      </c>
      <c r="O102">
        <v>762101</v>
      </c>
      <c r="P102" t="s">
        <v>571</v>
      </c>
      <c r="Q102" t="s">
        <v>572</v>
      </c>
      <c r="R102">
        <v>849</v>
      </c>
      <c r="S102">
        <v>59</v>
      </c>
      <c r="T102" t="s">
        <v>573</v>
      </c>
      <c r="U102">
        <v>26261000</v>
      </c>
      <c r="V102">
        <v>17</v>
      </c>
    </row>
    <row r="103" spans="1:22" x14ac:dyDescent="0.25">
      <c r="A103" t="s">
        <v>958</v>
      </c>
      <c r="B103" t="s">
        <v>23</v>
      </c>
      <c r="C103" t="s">
        <v>24</v>
      </c>
      <c r="D103" t="s">
        <v>25</v>
      </c>
      <c r="E103" t="s">
        <v>25</v>
      </c>
      <c r="F103" t="s">
        <v>26</v>
      </c>
      <c r="G103">
        <v>-100</v>
      </c>
      <c r="H103">
        <v>-1</v>
      </c>
      <c r="I103">
        <v>0</v>
      </c>
      <c r="J103">
        <v>0</v>
      </c>
      <c r="K103">
        <v>0</v>
      </c>
      <c r="L103">
        <v>31</v>
      </c>
      <c r="M103">
        <v>46</v>
      </c>
      <c r="N103" t="s">
        <v>25</v>
      </c>
      <c r="O103">
        <v>762101</v>
      </c>
      <c r="P103" t="s">
        <v>959</v>
      </c>
      <c r="Q103" t="s">
        <v>960</v>
      </c>
      <c r="R103">
        <v>1154</v>
      </c>
      <c r="S103">
        <v>889</v>
      </c>
      <c r="T103" t="s">
        <v>961</v>
      </c>
      <c r="U103">
        <v>26223000</v>
      </c>
      <c r="V103">
        <v>114</v>
      </c>
    </row>
    <row r="104" spans="1:22" x14ac:dyDescent="0.25">
      <c r="A104" t="s">
        <v>834</v>
      </c>
      <c r="B104" t="s">
        <v>23</v>
      </c>
      <c r="C104" t="s">
        <v>24</v>
      </c>
      <c r="D104" t="s">
        <v>25</v>
      </c>
      <c r="E104" t="s">
        <v>25</v>
      </c>
      <c r="F104" t="s">
        <v>26</v>
      </c>
      <c r="G104">
        <v>-100</v>
      </c>
      <c r="H104">
        <v>-1</v>
      </c>
      <c r="I104">
        <v>0</v>
      </c>
      <c r="J104">
        <v>0</v>
      </c>
      <c r="K104">
        <v>0</v>
      </c>
      <c r="L104">
        <v>31</v>
      </c>
      <c r="M104">
        <v>34</v>
      </c>
      <c r="N104" t="s">
        <v>25</v>
      </c>
      <c r="O104">
        <v>762101</v>
      </c>
      <c r="P104" t="s">
        <v>835</v>
      </c>
      <c r="Q104" t="s">
        <v>836</v>
      </c>
      <c r="R104">
        <v>1693</v>
      </c>
      <c r="S104">
        <v>17</v>
      </c>
      <c r="T104" t="s">
        <v>837</v>
      </c>
      <c r="U104">
        <v>26201000</v>
      </c>
      <c r="V104">
        <v>83</v>
      </c>
    </row>
    <row r="105" spans="1:22" x14ac:dyDescent="0.25">
      <c r="A105" t="s">
        <v>530</v>
      </c>
      <c r="B105" t="s">
        <v>23</v>
      </c>
      <c r="C105" t="s">
        <v>24</v>
      </c>
      <c r="D105" t="s">
        <v>25</v>
      </c>
      <c r="E105" t="s">
        <v>25</v>
      </c>
      <c r="F105" t="s">
        <v>26</v>
      </c>
      <c r="G105">
        <v>-100</v>
      </c>
      <c r="H105">
        <v>-1</v>
      </c>
      <c r="I105">
        <v>0</v>
      </c>
      <c r="J105">
        <v>0</v>
      </c>
      <c r="K105">
        <v>0</v>
      </c>
      <c r="L105">
        <v>31</v>
      </c>
      <c r="M105">
        <v>859</v>
      </c>
      <c r="N105" t="s">
        <v>25</v>
      </c>
      <c r="O105">
        <v>762101</v>
      </c>
      <c r="P105" t="s">
        <v>531</v>
      </c>
      <c r="Q105" t="s">
        <v>532</v>
      </c>
      <c r="R105">
        <v>4741</v>
      </c>
      <c r="S105">
        <v>989</v>
      </c>
      <c r="T105" t="s">
        <v>533</v>
      </c>
      <c r="U105">
        <v>26191000</v>
      </c>
      <c r="V105">
        <v>7</v>
      </c>
    </row>
    <row r="106" spans="1:22" x14ac:dyDescent="0.25">
      <c r="A106" t="s">
        <v>702</v>
      </c>
      <c r="B106" t="s">
        <v>23</v>
      </c>
      <c r="C106" t="s">
        <v>24</v>
      </c>
      <c r="D106" t="s">
        <v>25</v>
      </c>
      <c r="E106" t="s">
        <v>25</v>
      </c>
      <c r="F106" t="s">
        <v>26</v>
      </c>
      <c r="G106">
        <v>-100</v>
      </c>
      <c r="H106">
        <v>-1</v>
      </c>
      <c r="I106">
        <v>0</v>
      </c>
      <c r="J106">
        <v>0</v>
      </c>
      <c r="K106">
        <v>0</v>
      </c>
      <c r="L106">
        <v>31</v>
      </c>
      <c r="M106">
        <v>1248</v>
      </c>
      <c r="N106" t="s">
        <v>25</v>
      </c>
      <c r="O106">
        <v>762101</v>
      </c>
      <c r="P106" t="s">
        <v>703</v>
      </c>
      <c r="Q106" t="s">
        <v>704</v>
      </c>
      <c r="R106">
        <v>5490</v>
      </c>
      <c r="S106">
        <v>991</v>
      </c>
      <c r="T106" t="s">
        <v>705</v>
      </c>
      <c r="U106">
        <v>26191000</v>
      </c>
      <c r="V106">
        <v>50</v>
      </c>
    </row>
    <row r="107" spans="1:22" x14ac:dyDescent="0.25">
      <c r="A107" t="s">
        <v>542</v>
      </c>
      <c r="B107" t="s">
        <v>23</v>
      </c>
      <c r="C107" t="s">
        <v>24</v>
      </c>
      <c r="D107" t="s">
        <v>25</v>
      </c>
      <c r="E107" t="s">
        <v>25</v>
      </c>
      <c r="F107" t="s">
        <v>26</v>
      </c>
      <c r="G107">
        <v>-100</v>
      </c>
      <c r="H107">
        <v>-1</v>
      </c>
      <c r="I107">
        <v>0</v>
      </c>
      <c r="J107">
        <v>0</v>
      </c>
      <c r="K107">
        <v>0</v>
      </c>
      <c r="L107">
        <v>31</v>
      </c>
      <c r="M107">
        <v>51</v>
      </c>
      <c r="N107" t="s">
        <v>25</v>
      </c>
      <c r="O107">
        <v>762101</v>
      </c>
      <c r="P107" t="s">
        <v>543</v>
      </c>
      <c r="Q107" t="s">
        <v>544</v>
      </c>
      <c r="R107">
        <v>2956</v>
      </c>
      <c r="S107">
        <v>773</v>
      </c>
      <c r="T107" t="s">
        <v>545</v>
      </c>
      <c r="U107">
        <v>26079000</v>
      </c>
      <c r="V107">
        <v>10</v>
      </c>
    </row>
    <row r="108" spans="1:22" x14ac:dyDescent="0.25">
      <c r="A108" t="s">
        <v>954</v>
      </c>
      <c r="B108" t="s">
        <v>23</v>
      </c>
      <c r="C108" t="s">
        <v>24</v>
      </c>
      <c r="D108" t="s">
        <v>25</v>
      </c>
      <c r="E108" t="s">
        <v>25</v>
      </c>
      <c r="F108" t="s">
        <v>26</v>
      </c>
      <c r="G108">
        <v>-100</v>
      </c>
      <c r="H108">
        <v>-1</v>
      </c>
      <c r="I108">
        <v>0</v>
      </c>
      <c r="J108">
        <v>0</v>
      </c>
      <c r="K108">
        <v>0</v>
      </c>
      <c r="L108">
        <v>31</v>
      </c>
      <c r="M108">
        <v>64</v>
      </c>
      <c r="N108" t="s">
        <v>25</v>
      </c>
      <c r="O108">
        <v>762101</v>
      </c>
      <c r="P108" t="s">
        <v>955</v>
      </c>
      <c r="Q108" t="s">
        <v>956</v>
      </c>
      <c r="R108">
        <v>669</v>
      </c>
      <c r="S108">
        <v>99</v>
      </c>
      <c r="T108" t="s">
        <v>957</v>
      </c>
      <c r="U108">
        <v>25910000</v>
      </c>
      <c r="V108">
        <v>113</v>
      </c>
    </row>
    <row r="109" spans="1:22" x14ac:dyDescent="0.25">
      <c r="A109" t="s">
        <v>510</v>
      </c>
      <c r="B109" t="s">
        <v>23</v>
      </c>
      <c r="C109" t="s">
        <v>24</v>
      </c>
      <c r="D109" t="s">
        <v>25</v>
      </c>
      <c r="E109" t="s">
        <v>25</v>
      </c>
      <c r="F109" t="s">
        <v>26</v>
      </c>
      <c r="G109">
        <v>-100</v>
      </c>
      <c r="H109">
        <v>-1</v>
      </c>
      <c r="I109">
        <v>0</v>
      </c>
      <c r="J109">
        <v>0</v>
      </c>
      <c r="K109">
        <v>0</v>
      </c>
      <c r="L109">
        <v>31</v>
      </c>
      <c r="M109">
        <v>79</v>
      </c>
      <c r="N109" t="s">
        <v>25</v>
      </c>
      <c r="O109">
        <v>762101</v>
      </c>
      <c r="P109" t="s">
        <v>511</v>
      </c>
      <c r="Q109" t="s">
        <v>512</v>
      </c>
      <c r="R109">
        <v>2641</v>
      </c>
      <c r="S109">
        <v>298</v>
      </c>
      <c r="T109" t="s">
        <v>513</v>
      </c>
      <c r="U109">
        <v>25419000</v>
      </c>
      <c r="V109">
        <v>2</v>
      </c>
    </row>
    <row r="110" spans="1:22" x14ac:dyDescent="0.25">
      <c r="A110" t="s">
        <v>842</v>
      </c>
      <c r="B110" t="s">
        <v>23</v>
      </c>
      <c r="C110" t="s">
        <v>24</v>
      </c>
      <c r="D110" t="s">
        <v>25</v>
      </c>
      <c r="E110" t="s">
        <v>25</v>
      </c>
      <c r="F110" t="s">
        <v>26</v>
      </c>
      <c r="G110">
        <v>-100</v>
      </c>
      <c r="H110">
        <v>-1</v>
      </c>
      <c r="I110">
        <v>0</v>
      </c>
      <c r="J110">
        <v>0</v>
      </c>
      <c r="K110">
        <v>0</v>
      </c>
      <c r="L110">
        <v>31</v>
      </c>
      <c r="M110">
        <v>308</v>
      </c>
      <c r="N110" t="s">
        <v>25</v>
      </c>
      <c r="O110">
        <v>762101</v>
      </c>
      <c r="P110" t="s">
        <v>843</v>
      </c>
      <c r="Q110" t="s">
        <v>844</v>
      </c>
      <c r="R110">
        <v>42</v>
      </c>
      <c r="S110">
        <v>134</v>
      </c>
      <c r="T110" t="s">
        <v>845</v>
      </c>
      <c r="U110">
        <v>25385000</v>
      </c>
      <c r="V110">
        <v>85</v>
      </c>
    </row>
    <row r="111" spans="1:22" x14ac:dyDescent="0.25">
      <c r="A111" t="s">
        <v>946</v>
      </c>
      <c r="B111" t="s">
        <v>23</v>
      </c>
      <c r="C111" t="s">
        <v>24</v>
      </c>
      <c r="D111" t="s">
        <v>25</v>
      </c>
      <c r="E111" t="s">
        <v>25</v>
      </c>
      <c r="F111" t="s">
        <v>26</v>
      </c>
      <c r="G111">
        <v>-100</v>
      </c>
      <c r="H111">
        <v>-1</v>
      </c>
      <c r="I111">
        <v>0</v>
      </c>
      <c r="J111">
        <v>0</v>
      </c>
      <c r="K111">
        <v>0</v>
      </c>
      <c r="L111">
        <v>31</v>
      </c>
      <c r="M111">
        <v>111</v>
      </c>
      <c r="N111" t="s">
        <v>25</v>
      </c>
      <c r="O111">
        <v>762101</v>
      </c>
      <c r="P111" t="s">
        <v>947</v>
      </c>
      <c r="Q111" t="s">
        <v>948</v>
      </c>
      <c r="R111">
        <v>6527</v>
      </c>
      <c r="S111">
        <v>977</v>
      </c>
      <c r="T111" t="s">
        <v>949</v>
      </c>
      <c r="U111">
        <v>25331000</v>
      </c>
      <c r="V111">
        <v>111</v>
      </c>
    </row>
    <row r="112" spans="1:22" x14ac:dyDescent="0.25">
      <c r="A112" t="s">
        <v>514</v>
      </c>
      <c r="B112" t="s">
        <v>23</v>
      </c>
      <c r="C112" t="s">
        <v>24</v>
      </c>
      <c r="D112" t="s">
        <v>25</v>
      </c>
      <c r="E112" t="s">
        <v>25</v>
      </c>
      <c r="F112" t="s">
        <v>26</v>
      </c>
      <c r="G112">
        <v>-100</v>
      </c>
      <c r="H112">
        <v>-1</v>
      </c>
      <c r="I112">
        <v>0</v>
      </c>
      <c r="J112">
        <v>0</v>
      </c>
      <c r="K112">
        <v>0</v>
      </c>
      <c r="L112">
        <v>31</v>
      </c>
      <c r="M112">
        <v>110</v>
      </c>
      <c r="N112" t="s">
        <v>25</v>
      </c>
      <c r="O112">
        <v>762101</v>
      </c>
      <c r="P112" t="s">
        <v>515</v>
      </c>
      <c r="Q112" t="s">
        <v>516</v>
      </c>
      <c r="R112">
        <v>3494</v>
      </c>
      <c r="S112">
        <v>770</v>
      </c>
      <c r="T112" t="s">
        <v>517</v>
      </c>
      <c r="U112">
        <v>25221000</v>
      </c>
      <c r="V112">
        <v>3</v>
      </c>
    </row>
    <row r="113" spans="1:22" x14ac:dyDescent="0.25">
      <c r="A113" t="s">
        <v>558</v>
      </c>
      <c r="B113" t="s">
        <v>23</v>
      </c>
      <c r="C113" t="s">
        <v>24</v>
      </c>
      <c r="D113" t="s">
        <v>25</v>
      </c>
      <c r="E113" t="s">
        <v>25</v>
      </c>
      <c r="F113" t="s">
        <v>26</v>
      </c>
      <c r="G113">
        <v>-100</v>
      </c>
      <c r="H113">
        <v>-1</v>
      </c>
      <c r="I113">
        <v>0</v>
      </c>
      <c r="J113">
        <v>0</v>
      </c>
      <c r="K113">
        <v>0</v>
      </c>
      <c r="L113">
        <v>31</v>
      </c>
      <c r="M113">
        <v>57</v>
      </c>
      <c r="N113" t="s">
        <v>25</v>
      </c>
      <c r="O113">
        <v>762101</v>
      </c>
      <c r="P113" t="s">
        <v>559</v>
      </c>
      <c r="Q113" t="s">
        <v>560</v>
      </c>
      <c r="R113">
        <v>6388</v>
      </c>
      <c r="S113">
        <v>714</v>
      </c>
      <c r="T113" t="s">
        <v>561</v>
      </c>
      <c r="U113">
        <v>24872000</v>
      </c>
      <c r="V113">
        <v>14</v>
      </c>
    </row>
    <row r="114" spans="1:22" x14ac:dyDescent="0.25">
      <c r="A114" t="s">
        <v>538</v>
      </c>
      <c r="B114" t="s">
        <v>23</v>
      </c>
      <c r="C114" t="s">
        <v>24</v>
      </c>
      <c r="D114" t="s">
        <v>25</v>
      </c>
      <c r="E114" t="s">
        <v>25</v>
      </c>
      <c r="F114" t="s">
        <v>26</v>
      </c>
      <c r="G114">
        <v>-100</v>
      </c>
      <c r="H114">
        <v>-1</v>
      </c>
      <c r="I114">
        <v>0</v>
      </c>
      <c r="J114">
        <v>0</v>
      </c>
      <c r="K114">
        <v>0</v>
      </c>
      <c r="L114">
        <v>31</v>
      </c>
      <c r="M114">
        <v>148</v>
      </c>
      <c r="N114" t="s">
        <v>25</v>
      </c>
      <c r="O114">
        <v>762101</v>
      </c>
      <c r="P114" t="s">
        <v>539</v>
      </c>
      <c r="Q114" t="s">
        <v>540</v>
      </c>
      <c r="R114">
        <v>4997</v>
      </c>
      <c r="S114">
        <v>408</v>
      </c>
      <c r="T114" t="s">
        <v>541</v>
      </c>
      <c r="U114">
        <v>24586000</v>
      </c>
      <c r="V114">
        <v>9</v>
      </c>
    </row>
    <row r="115" spans="1:22" x14ac:dyDescent="0.25">
      <c r="A115" t="s">
        <v>574</v>
      </c>
      <c r="B115" t="s">
        <v>23</v>
      </c>
      <c r="C115" t="s">
        <v>24</v>
      </c>
      <c r="D115" t="s">
        <v>25</v>
      </c>
      <c r="E115" t="s">
        <v>25</v>
      </c>
      <c r="F115" t="s">
        <v>26</v>
      </c>
      <c r="G115">
        <v>-100</v>
      </c>
      <c r="H115">
        <v>-1</v>
      </c>
      <c r="I115">
        <v>0</v>
      </c>
      <c r="J115">
        <v>0</v>
      </c>
      <c r="K115">
        <v>0</v>
      </c>
      <c r="L115">
        <v>31</v>
      </c>
      <c r="M115">
        <v>851</v>
      </c>
      <c r="N115" t="s">
        <v>25</v>
      </c>
      <c r="O115">
        <v>762101</v>
      </c>
      <c r="P115" t="s">
        <v>575</v>
      </c>
      <c r="Q115" t="s">
        <v>576</v>
      </c>
      <c r="R115">
        <v>7300</v>
      </c>
      <c r="S115">
        <v>909</v>
      </c>
      <c r="T115" t="s">
        <v>577</v>
      </c>
      <c r="U115">
        <v>22698000</v>
      </c>
      <c r="V115">
        <v>18</v>
      </c>
    </row>
    <row r="116" spans="1:22" x14ac:dyDescent="0.25">
      <c r="A116" t="s">
        <v>518</v>
      </c>
      <c r="B116" t="s">
        <v>23</v>
      </c>
      <c r="C116" t="s">
        <v>24</v>
      </c>
      <c r="D116" t="s">
        <v>25</v>
      </c>
      <c r="E116" t="s">
        <v>25</v>
      </c>
      <c r="F116" t="s">
        <v>26</v>
      </c>
      <c r="G116">
        <v>-100</v>
      </c>
      <c r="H116">
        <v>-1</v>
      </c>
      <c r="I116">
        <v>0</v>
      </c>
      <c r="J116">
        <v>0</v>
      </c>
      <c r="K116">
        <v>0</v>
      </c>
      <c r="L116">
        <v>31</v>
      </c>
      <c r="M116">
        <v>92</v>
      </c>
      <c r="N116" t="s">
        <v>25</v>
      </c>
      <c r="O116">
        <v>762101</v>
      </c>
      <c r="P116" t="s">
        <v>519</v>
      </c>
      <c r="Q116" t="s">
        <v>520</v>
      </c>
      <c r="R116">
        <v>3707</v>
      </c>
      <c r="S116">
        <v>233</v>
      </c>
      <c r="T116" t="s">
        <v>521</v>
      </c>
      <c r="U116">
        <v>22385000</v>
      </c>
      <c r="V116">
        <v>4</v>
      </c>
    </row>
    <row r="117" spans="1:22" x14ac:dyDescent="0.25">
      <c r="A117" t="s">
        <v>526</v>
      </c>
      <c r="B117" t="s">
        <v>23</v>
      </c>
      <c r="C117" t="s">
        <v>24</v>
      </c>
      <c r="D117" t="s">
        <v>25</v>
      </c>
      <c r="E117" t="s">
        <v>25</v>
      </c>
      <c r="F117" t="s">
        <v>26</v>
      </c>
      <c r="G117">
        <v>-100</v>
      </c>
      <c r="H117">
        <v>-1</v>
      </c>
      <c r="I117">
        <v>0</v>
      </c>
      <c r="J117">
        <v>0</v>
      </c>
      <c r="K117">
        <v>0</v>
      </c>
      <c r="L117">
        <v>31</v>
      </c>
      <c r="M117">
        <v>196</v>
      </c>
      <c r="N117" t="s">
        <v>25</v>
      </c>
      <c r="O117">
        <v>762101</v>
      </c>
      <c r="P117" t="s">
        <v>527</v>
      </c>
      <c r="Q117" t="s">
        <v>528</v>
      </c>
      <c r="R117">
        <v>1820</v>
      </c>
      <c r="S117">
        <v>432</v>
      </c>
      <c r="T117" t="s">
        <v>529</v>
      </c>
      <c r="U117">
        <v>22120000</v>
      </c>
      <c r="V117">
        <v>6</v>
      </c>
    </row>
    <row r="118" spans="1:22" x14ac:dyDescent="0.25">
      <c r="A118" t="s">
        <v>566</v>
      </c>
      <c r="B118" t="s">
        <v>23</v>
      </c>
      <c r="C118" t="s">
        <v>24</v>
      </c>
      <c r="D118" t="s">
        <v>25</v>
      </c>
      <c r="E118" t="s">
        <v>25</v>
      </c>
      <c r="F118" t="s">
        <v>26</v>
      </c>
      <c r="G118">
        <v>-100</v>
      </c>
      <c r="H118">
        <v>-1</v>
      </c>
      <c r="I118">
        <v>0</v>
      </c>
      <c r="J118">
        <v>0</v>
      </c>
      <c r="K118">
        <v>0</v>
      </c>
      <c r="L118">
        <v>31</v>
      </c>
      <c r="M118">
        <v>451</v>
      </c>
      <c r="N118" t="s">
        <v>25</v>
      </c>
      <c r="O118">
        <v>762101</v>
      </c>
      <c r="P118" t="s">
        <v>567</v>
      </c>
      <c r="Q118" t="s">
        <v>568</v>
      </c>
      <c r="R118">
        <v>6823</v>
      </c>
      <c r="S118">
        <v>928</v>
      </c>
      <c r="T118" t="s">
        <v>569</v>
      </c>
      <c r="U118">
        <v>21720000</v>
      </c>
      <c r="V118">
        <v>16</v>
      </c>
    </row>
    <row r="119" spans="1:22" x14ac:dyDescent="0.25">
      <c r="A119" t="s">
        <v>578</v>
      </c>
      <c r="B119" t="s">
        <v>23</v>
      </c>
      <c r="C119" t="s">
        <v>24</v>
      </c>
      <c r="D119" t="s">
        <v>25</v>
      </c>
      <c r="E119" t="s">
        <v>25</v>
      </c>
      <c r="F119" t="s">
        <v>26</v>
      </c>
      <c r="G119">
        <v>-100</v>
      </c>
      <c r="H119">
        <v>-1</v>
      </c>
      <c r="I119">
        <v>0</v>
      </c>
      <c r="J119">
        <v>0</v>
      </c>
      <c r="K119">
        <v>0</v>
      </c>
      <c r="L119">
        <v>31</v>
      </c>
      <c r="M119">
        <v>34</v>
      </c>
      <c r="N119" t="s">
        <v>25</v>
      </c>
      <c r="O119">
        <v>762101</v>
      </c>
      <c r="P119" t="s">
        <v>579</v>
      </c>
      <c r="Q119" t="s">
        <v>580</v>
      </c>
      <c r="R119">
        <v>370</v>
      </c>
      <c r="S119">
        <v>660</v>
      </c>
      <c r="T119" t="s">
        <v>581</v>
      </c>
      <c r="U119">
        <v>21060000</v>
      </c>
      <c r="V119">
        <v>19</v>
      </c>
    </row>
    <row r="120" spans="1:22" x14ac:dyDescent="0.25">
      <c r="A120" t="s">
        <v>562</v>
      </c>
      <c r="B120" t="s">
        <v>23</v>
      </c>
      <c r="C120" t="s">
        <v>24</v>
      </c>
      <c r="D120" t="s">
        <v>25</v>
      </c>
      <c r="E120" t="s">
        <v>25</v>
      </c>
      <c r="F120" t="s">
        <v>26</v>
      </c>
      <c r="G120">
        <v>-100</v>
      </c>
      <c r="H120">
        <v>-1</v>
      </c>
      <c r="I120">
        <v>0</v>
      </c>
      <c r="J120">
        <v>0</v>
      </c>
      <c r="K120">
        <v>0</v>
      </c>
      <c r="L120">
        <v>31</v>
      </c>
      <c r="M120">
        <v>255</v>
      </c>
      <c r="N120" t="s">
        <v>25</v>
      </c>
      <c r="O120">
        <v>762101</v>
      </c>
      <c r="P120" t="s">
        <v>563</v>
      </c>
      <c r="Q120" t="s">
        <v>564</v>
      </c>
      <c r="R120">
        <v>6550</v>
      </c>
      <c r="S120">
        <v>209</v>
      </c>
      <c r="T120" t="s">
        <v>565</v>
      </c>
      <c r="U120">
        <v>19912000</v>
      </c>
      <c r="V120">
        <v>15</v>
      </c>
    </row>
    <row r="121" spans="1:22" x14ac:dyDescent="0.25">
      <c r="A121" t="s">
        <v>582</v>
      </c>
      <c r="B121" t="s">
        <v>23</v>
      </c>
      <c r="C121" t="s">
        <v>24</v>
      </c>
      <c r="D121" t="s">
        <v>25</v>
      </c>
      <c r="E121" t="s">
        <v>25</v>
      </c>
      <c r="F121" t="s">
        <v>26</v>
      </c>
      <c r="G121">
        <v>-100</v>
      </c>
      <c r="H121">
        <v>-1</v>
      </c>
      <c r="I121">
        <v>0</v>
      </c>
      <c r="J121">
        <v>0</v>
      </c>
      <c r="K121">
        <v>0</v>
      </c>
      <c r="L121">
        <v>31</v>
      </c>
      <c r="M121">
        <v>2</v>
      </c>
      <c r="N121" t="s">
        <v>25</v>
      </c>
      <c r="O121">
        <v>762101</v>
      </c>
      <c r="P121" t="s">
        <v>583</v>
      </c>
      <c r="Q121" t="s">
        <v>584</v>
      </c>
      <c r="R121">
        <v>7812</v>
      </c>
      <c r="S121">
        <v>86</v>
      </c>
      <c r="T121" t="s">
        <v>585</v>
      </c>
      <c r="U121">
        <v>17081000</v>
      </c>
      <c r="V121">
        <v>20</v>
      </c>
    </row>
  </sheetData>
  <autoFilter ref="A1:V121" xr:uid="{38DC6930-6EF2-46CC-8E6E-555257AD9E9B}">
    <sortState xmlns:xlrd2="http://schemas.microsoft.com/office/spreadsheetml/2017/richdata2" ref="A2:V121">
      <sortCondition descending="1" ref="U1:U12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D7D93-91C5-42D2-9ACC-E772D48010DD}">
  <sheetPr>
    <tabColor theme="4"/>
  </sheetPr>
  <dimension ref="B2:I10"/>
  <sheetViews>
    <sheetView workbookViewId="0">
      <selection activeCell="E12" sqref="E12"/>
    </sheetView>
  </sheetViews>
  <sheetFormatPr baseColWidth="10" defaultRowHeight="15" x14ac:dyDescent="0.25"/>
  <cols>
    <col min="3" max="4" width="13" bestFit="1" customWidth="1"/>
    <col min="5" max="5" width="12" bestFit="1" customWidth="1"/>
    <col min="6" max="6" width="2.85546875" customWidth="1"/>
    <col min="7" max="8" width="13" bestFit="1" customWidth="1"/>
    <col min="9" max="9" width="10.42578125" bestFit="1" customWidth="1"/>
  </cols>
  <sheetData>
    <row r="2" spans="2:9" ht="15.75" thickBot="1" x14ac:dyDescent="0.3"/>
    <row r="3" spans="2:9" x14ac:dyDescent="0.25">
      <c r="B3" s="14"/>
      <c r="C3" s="15" t="s">
        <v>1082</v>
      </c>
      <c r="D3" s="16"/>
      <c r="E3" s="17"/>
      <c r="F3" s="18"/>
      <c r="G3" s="15" t="s">
        <v>1083</v>
      </c>
      <c r="H3" s="16"/>
      <c r="I3" s="19"/>
    </row>
    <row r="4" spans="2:9" x14ac:dyDescent="0.25">
      <c r="B4" s="20" t="s">
        <v>1086</v>
      </c>
      <c r="C4" s="21" t="s">
        <v>986</v>
      </c>
      <c r="D4" s="21" t="s">
        <v>987</v>
      </c>
      <c r="E4" s="21" t="s">
        <v>1085</v>
      </c>
      <c r="F4" s="21"/>
      <c r="G4" s="21" t="s">
        <v>986</v>
      </c>
      <c r="H4" s="21" t="s">
        <v>987</v>
      </c>
      <c r="I4" s="22" t="s">
        <v>1085</v>
      </c>
    </row>
    <row r="5" spans="2:9" x14ac:dyDescent="0.25">
      <c r="B5" s="11">
        <v>125669</v>
      </c>
      <c r="C5" s="23">
        <f>+VLOOKUP($B5,'K40'!$I$4:$V$9,14,0)</f>
        <v>25056000</v>
      </c>
      <c r="D5" s="23">
        <f>+VLOOKUP($B5,'K40'!$I$12:$V$17,14,0)</f>
        <v>21262000</v>
      </c>
      <c r="E5" s="23">
        <f>+C5-D5</f>
        <v>3794000</v>
      </c>
      <c r="F5" s="10"/>
      <c r="G5" s="23">
        <f>+VLOOKUP($B5,'K40'!$I$20:$V$25,14,0)</f>
        <v>27286000</v>
      </c>
      <c r="H5" s="23">
        <f>+VLOOKUP($B5,'K40'!$I$28:$V$33,14,0)</f>
        <v>26641000</v>
      </c>
      <c r="I5" s="23">
        <f>+G5-H5</f>
        <v>645000</v>
      </c>
    </row>
    <row r="6" spans="2:9" x14ac:dyDescent="0.25">
      <c r="B6" s="11">
        <v>909343</v>
      </c>
      <c r="C6" s="23">
        <f>+VLOOKUP($B6,'K40'!$I$4:$V$9,14,0)</f>
        <v>25206000</v>
      </c>
      <c r="D6" s="23">
        <f>+VLOOKUP($B6,'K40'!$I$12:$V$17,14,0)</f>
        <v>21308000</v>
      </c>
      <c r="E6" s="23">
        <f t="shared" ref="E6:E10" si="0">+C6-D6</f>
        <v>3898000</v>
      </c>
      <c r="F6" s="10"/>
      <c r="G6" s="23">
        <f>+VLOOKUP($B6,'K40'!$I$20:$V$25,14,0)</f>
        <v>26328000</v>
      </c>
      <c r="H6" s="23">
        <f>+VLOOKUP($B6,'K40'!$I$28:$V$33,14,0)</f>
        <v>26697000</v>
      </c>
      <c r="I6" s="23">
        <f t="shared" ref="I6:I10" si="1">+G6-H6</f>
        <v>-369000</v>
      </c>
    </row>
    <row r="7" spans="2:9" x14ac:dyDescent="0.25">
      <c r="B7" s="11">
        <v>306919</v>
      </c>
      <c r="C7" s="23">
        <f>+VLOOKUP($B7,'K40'!$I$4:$V$9,14,0)</f>
        <v>25198000</v>
      </c>
      <c r="D7" s="23">
        <f>+VLOOKUP($B7,'K40'!$I$12:$V$17,14,0)</f>
        <v>21406000</v>
      </c>
      <c r="E7" s="23">
        <f t="shared" si="0"/>
        <v>3792000</v>
      </c>
      <c r="F7" s="10"/>
      <c r="G7" s="23">
        <f>+VLOOKUP($B7,'K40'!$I$20:$V$25,14,0)</f>
        <v>26928000</v>
      </c>
      <c r="H7" s="23">
        <f>+VLOOKUP($B7,'K40'!$I$28:$V$33,14,0)</f>
        <v>26917000</v>
      </c>
      <c r="I7" s="23">
        <f t="shared" si="1"/>
        <v>11000</v>
      </c>
    </row>
    <row r="8" spans="2:9" x14ac:dyDescent="0.25">
      <c r="B8" s="11">
        <v>353813</v>
      </c>
      <c r="C8" s="23">
        <f>+VLOOKUP($B8,'K40'!$I$4:$V$9,14,0)</f>
        <v>25342000</v>
      </c>
      <c r="D8" s="23">
        <f>+VLOOKUP($B8,'K40'!$I$12:$V$17,14,0)</f>
        <v>22024000</v>
      </c>
      <c r="E8" s="23">
        <f t="shared" si="0"/>
        <v>3318000</v>
      </c>
      <c r="F8" s="10"/>
      <c r="G8" s="23">
        <f>+VLOOKUP($B8,'K40'!$I$20:$V$25,14,0)</f>
        <v>26752000</v>
      </c>
      <c r="H8" s="23">
        <f>+VLOOKUP($B8,'K40'!$I$28:$V$33,14,0)</f>
        <v>26576000</v>
      </c>
      <c r="I8" s="23">
        <f t="shared" si="1"/>
        <v>176000</v>
      </c>
    </row>
    <row r="9" spans="2:9" x14ac:dyDescent="0.25">
      <c r="B9" s="11">
        <v>906649</v>
      </c>
      <c r="C9" s="23">
        <f>+VLOOKUP($B9,'K40'!$I$4:$V$9,14,0)</f>
        <v>24788000</v>
      </c>
      <c r="D9" s="23">
        <f>+VLOOKUP($B9,'K40'!$I$12:$V$17,14,0)</f>
        <v>22414000</v>
      </c>
      <c r="E9" s="23">
        <f t="shared" si="0"/>
        <v>2374000</v>
      </c>
      <c r="F9" s="10"/>
      <c r="G9" s="23">
        <f>+VLOOKUP($B9,'K40'!$I$20:$V$25,14,0)</f>
        <v>27349000</v>
      </c>
      <c r="H9" s="23">
        <f>+VLOOKUP($B9,'K40'!$I$28:$V$33,14,0)</f>
        <v>26885000</v>
      </c>
      <c r="I9" s="23">
        <f t="shared" si="1"/>
        <v>464000</v>
      </c>
    </row>
    <row r="10" spans="2:9" ht="15.75" thickBot="1" x14ac:dyDescent="0.3">
      <c r="B10" s="12" t="s">
        <v>1084</v>
      </c>
      <c r="C10" s="24">
        <f>+VLOOKUP($B10,'K40'!$I$4:$V$9,14,0)</f>
        <v>25118000</v>
      </c>
      <c r="D10" s="24">
        <f>+VLOOKUP($B10,'K40'!$I$12:$V$17,14,0)</f>
        <v>21682800</v>
      </c>
      <c r="E10" s="24">
        <f t="shared" si="0"/>
        <v>3435200</v>
      </c>
      <c r="F10" s="13"/>
      <c r="G10" s="24">
        <f>+VLOOKUP($B10,'K40'!$I$20:$V$25,14,0)</f>
        <v>26928600</v>
      </c>
      <c r="H10" s="24">
        <f>+VLOOKUP($B10,'K40'!$I$28:$V$33,14,0)</f>
        <v>26743200</v>
      </c>
      <c r="I10" s="24">
        <f t="shared" si="1"/>
        <v>185400</v>
      </c>
    </row>
  </sheetData>
  <mergeCells count="2">
    <mergeCell ref="C3:E3"/>
    <mergeCell ref="G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71932-8330-4D80-8F50-1AD1A35B999B}">
  <sheetPr>
    <tabColor theme="4"/>
  </sheetPr>
  <dimension ref="B2:W33"/>
  <sheetViews>
    <sheetView topLeftCell="A5" workbookViewId="0">
      <selection activeCell="O9" sqref="O9"/>
    </sheetView>
  </sheetViews>
  <sheetFormatPr baseColWidth="10" defaultRowHeight="15" x14ac:dyDescent="0.25"/>
  <sheetData>
    <row r="2" spans="2:23" x14ac:dyDescent="0.25">
      <c r="B2" t="s">
        <v>1063</v>
      </c>
    </row>
    <row r="3" spans="2:23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14</v>
      </c>
      <c r="J3" t="s">
        <v>7</v>
      </c>
      <c r="K3" t="s">
        <v>8</v>
      </c>
      <c r="L3" t="s">
        <v>9</v>
      </c>
      <c r="M3" t="s">
        <v>10</v>
      </c>
      <c r="N3" t="s">
        <v>13</v>
      </c>
      <c r="O3" t="s">
        <v>12</v>
      </c>
      <c r="P3" t="s">
        <v>11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</row>
    <row r="4" spans="2:23" x14ac:dyDescent="0.25">
      <c r="B4" t="s">
        <v>1058</v>
      </c>
      <c r="C4" t="s">
        <v>23</v>
      </c>
      <c r="D4" t="s">
        <v>24</v>
      </c>
      <c r="E4" t="s">
        <v>25</v>
      </c>
      <c r="F4" t="s">
        <v>25</v>
      </c>
      <c r="G4" t="s">
        <v>26</v>
      </c>
      <c r="H4">
        <v>-100</v>
      </c>
      <c r="I4">
        <v>125669</v>
      </c>
      <c r="J4">
        <v>-1</v>
      </c>
      <c r="K4">
        <v>0</v>
      </c>
      <c r="L4">
        <v>0</v>
      </c>
      <c r="M4">
        <v>0</v>
      </c>
      <c r="N4" t="s">
        <v>25</v>
      </c>
      <c r="O4">
        <v>456</v>
      </c>
      <c r="P4">
        <v>31</v>
      </c>
      <c r="Q4" t="s">
        <v>935</v>
      </c>
      <c r="R4" t="s">
        <v>936</v>
      </c>
      <c r="S4">
        <v>702</v>
      </c>
      <c r="T4">
        <v>93</v>
      </c>
      <c r="U4" t="s">
        <v>937</v>
      </c>
      <c r="V4">
        <v>25056000</v>
      </c>
      <c r="W4">
        <v>1</v>
      </c>
    </row>
    <row r="5" spans="2:23" x14ac:dyDescent="0.25">
      <c r="B5" t="s">
        <v>1059</v>
      </c>
      <c r="C5" t="s">
        <v>23</v>
      </c>
      <c r="D5" t="s">
        <v>24</v>
      </c>
      <c r="E5" t="s">
        <v>25</v>
      </c>
      <c r="F5" t="s">
        <v>25</v>
      </c>
      <c r="G5" t="s">
        <v>26</v>
      </c>
      <c r="H5">
        <v>-100</v>
      </c>
      <c r="I5">
        <v>909343</v>
      </c>
      <c r="J5">
        <v>-1</v>
      </c>
      <c r="K5">
        <v>0</v>
      </c>
      <c r="L5">
        <v>0</v>
      </c>
      <c r="M5">
        <v>0</v>
      </c>
      <c r="N5" t="s">
        <v>25</v>
      </c>
      <c r="O5">
        <v>379</v>
      </c>
      <c r="P5">
        <v>31</v>
      </c>
      <c r="Q5" t="s">
        <v>935</v>
      </c>
      <c r="R5" t="s">
        <v>936</v>
      </c>
      <c r="S5">
        <v>702</v>
      </c>
      <c r="T5">
        <v>93</v>
      </c>
      <c r="U5" t="s">
        <v>937</v>
      </c>
      <c r="V5">
        <v>25206000</v>
      </c>
      <c r="W5">
        <v>2</v>
      </c>
    </row>
    <row r="6" spans="2:23" x14ac:dyDescent="0.25">
      <c r="B6" t="s">
        <v>1060</v>
      </c>
      <c r="C6" t="s">
        <v>23</v>
      </c>
      <c r="D6" t="s">
        <v>24</v>
      </c>
      <c r="E6" t="s">
        <v>25</v>
      </c>
      <c r="F6" t="s">
        <v>25</v>
      </c>
      <c r="G6" t="s">
        <v>26</v>
      </c>
      <c r="H6">
        <v>-100</v>
      </c>
      <c r="I6">
        <v>306919</v>
      </c>
      <c r="J6">
        <v>-1</v>
      </c>
      <c r="K6">
        <v>0</v>
      </c>
      <c r="L6">
        <v>0</v>
      </c>
      <c r="M6">
        <v>0</v>
      </c>
      <c r="N6" t="s">
        <v>25</v>
      </c>
      <c r="O6">
        <v>511</v>
      </c>
      <c r="P6">
        <v>31</v>
      </c>
      <c r="Q6" t="s">
        <v>935</v>
      </c>
      <c r="R6" t="s">
        <v>936</v>
      </c>
      <c r="S6">
        <v>702</v>
      </c>
      <c r="T6">
        <v>93</v>
      </c>
      <c r="U6" t="s">
        <v>937</v>
      </c>
      <c r="V6">
        <v>25198000</v>
      </c>
      <c r="W6">
        <v>3</v>
      </c>
    </row>
    <row r="7" spans="2:23" x14ac:dyDescent="0.25">
      <c r="B7" t="s">
        <v>1061</v>
      </c>
      <c r="C7" t="s">
        <v>23</v>
      </c>
      <c r="D7" t="s">
        <v>24</v>
      </c>
      <c r="E7" t="s">
        <v>25</v>
      </c>
      <c r="F7" t="s">
        <v>25</v>
      </c>
      <c r="G7" t="s">
        <v>26</v>
      </c>
      <c r="H7">
        <v>-100</v>
      </c>
      <c r="I7">
        <v>353813</v>
      </c>
      <c r="J7">
        <v>-1</v>
      </c>
      <c r="K7">
        <v>0</v>
      </c>
      <c r="L7">
        <v>0</v>
      </c>
      <c r="M7">
        <v>0</v>
      </c>
      <c r="N7" t="s">
        <v>25</v>
      </c>
      <c r="O7">
        <v>575</v>
      </c>
      <c r="P7">
        <v>31</v>
      </c>
      <c r="Q7" t="s">
        <v>935</v>
      </c>
      <c r="R7" t="s">
        <v>936</v>
      </c>
      <c r="S7">
        <v>702</v>
      </c>
      <c r="T7">
        <v>93</v>
      </c>
      <c r="U7" t="s">
        <v>937</v>
      </c>
      <c r="V7">
        <v>25342000</v>
      </c>
      <c r="W7">
        <v>4</v>
      </c>
    </row>
    <row r="8" spans="2:23" x14ac:dyDescent="0.25">
      <c r="B8" t="s">
        <v>1062</v>
      </c>
      <c r="C8" t="s">
        <v>23</v>
      </c>
      <c r="D8" t="s">
        <v>24</v>
      </c>
      <c r="E8" t="s">
        <v>25</v>
      </c>
      <c r="F8" t="s">
        <v>25</v>
      </c>
      <c r="G8" t="s">
        <v>26</v>
      </c>
      <c r="H8">
        <v>-100</v>
      </c>
      <c r="I8">
        <v>906649</v>
      </c>
      <c r="J8">
        <v>-1</v>
      </c>
      <c r="K8">
        <v>0</v>
      </c>
      <c r="L8">
        <v>0</v>
      </c>
      <c r="M8">
        <v>0</v>
      </c>
      <c r="N8" t="s">
        <v>25</v>
      </c>
      <c r="O8">
        <v>411</v>
      </c>
      <c r="P8">
        <v>31</v>
      </c>
      <c r="Q8" t="s">
        <v>935</v>
      </c>
      <c r="R8" t="s">
        <v>936</v>
      </c>
      <c r="S8">
        <v>702</v>
      </c>
      <c r="T8">
        <v>93</v>
      </c>
      <c r="U8" t="s">
        <v>937</v>
      </c>
      <c r="V8">
        <v>24788000</v>
      </c>
      <c r="W8">
        <v>5</v>
      </c>
    </row>
    <row r="9" spans="2:23" x14ac:dyDescent="0.25">
      <c r="I9" s="9" t="s">
        <v>1084</v>
      </c>
      <c r="V9">
        <f>+AVERAGE(V4:V8)</f>
        <v>25118000</v>
      </c>
    </row>
    <row r="10" spans="2:23" x14ac:dyDescent="0.25">
      <c r="B10" t="s">
        <v>1069</v>
      </c>
    </row>
    <row r="11" spans="2:23" x14ac:dyDescent="0.25">
      <c r="B11" t="s">
        <v>0</v>
      </c>
      <c r="C11" t="s">
        <v>1</v>
      </c>
      <c r="D11" t="s">
        <v>2</v>
      </c>
      <c r="E11" t="s">
        <v>3</v>
      </c>
      <c r="F11" t="s">
        <v>4</v>
      </c>
      <c r="G11" t="s">
        <v>5</v>
      </c>
      <c r="H11" t="s">
        <v>6</v>
      </c>
      <c r="I11" t="s">
        <v>14</v>
      </c>
      <c r="J11" t="s">
        <v>7</v>
      </c>
      <c r="K11" t="s">
        <v>8</v>
      </c>
      <c r="L11" t="s">
        <v>9</v>
      </c>
      <c r="M11" t="s">
        <v>10</v>
      </c>
      <c r="N11" t="s">
        <v>13</v>
      </c>
      <c r="O11" t="s">
        <v>12</v>
      </c>
      <c r="P11" t="s">
        <v>11</v>
      </c>
      <c r="Q11" t="s">
        <v>15</v>
      </c>
      <c r="R11" t="s">
        <v>16</v>
      </c>
      <c r="S11" t="s">
        <v>17</v>
      </c>
      <c r="T11" t="s">
        <v>18</v>
      </c>
      <c r="U11" t="s">
        <v>19</v>
      </c>
      <c r="V11" t="s">
        <v>20</v>
      </c>
      <c r="W11" t="s">
        <v>21</v>
      </c>
    </row>
    <row r="12" spans="2:23" x14ac:dyDescent="0.25">
      <c r="B12" t="s">
        <v>1064</v>
      </c>
      <c r="C12" t="s">
        <v>23</v>
      </c>
      <c r="D12" t="s">
        <v>24</v>
      </c>
      <c r="E12" t="s">
        <v>25</v>
      </c>
      <c r="F12" t="s">
        <v>25</v>
      </c>
      <c r="G12" t="s">
        <v>26</v>
      </c>
      <c r="H12">
        <v>-100</v>
      </c>
      <c r="I12">
        <v>125669</v>
      </c>
      <c r="J12">
        <v>-1</v>
      </c>
      <c r="K12">
        <v>0</v>
      </c>
      <c r="L12">
        <v>0</v>
      </c>
      <c r="M12">
        <v>0</v>
      </c>
      <c r="N12" t="s">
        <v>25</v>
      </c>
      <c r="O12">
        <v>488</v>
      </c>
      <c r="P12">
        <v>31</v>
      </c>
      <c r="Q12" t="s">
        <v>795</v>
      </c>
      <c r="R12" t="s">
        <v>796</v>
      </c>
      <c r="S12">
        <v>1206</v>
      </c>
      <c r="T12">
        <v>184</v>
      </c>
      <c r="U12" t="s">
        <v>797</v>
      </c>
      <c r="V12">
        <v>21262000</v>
      </c>
      <c r="W12">
        <v>1</v>
      </c>
    </row>
    <row r="13" spans="2:23" x14ac:dyDescent="0.25">
      <c r="B13" t="s">
        <v>1065</v>
      </c>
      <c r="C13" t="s">
        <v>23</v>
      </c>
      <c r="D13" t="s">
        <v>24</v>
      </c>
      <c r="E13" t="s">
        <v>25</v>
      </c>
      <c r="F13" t="s">
        <v>25</v>
      </c>
      <c r="G13" t="s">
        <v>26</v>
      </c>
      <c r="H13">
        <v>-100</v>
      </c>
      <c r="I13">
        <v>909343</v>
      </c>
      <c r="J13">
        <v>-1</v>
      </c>
      <c r="K13">
        <v>0</v>
      </c>
      <c r="L13">
        <v>0</v>
      </c>
      <c r="M13">
        <v>0</v>
      </c>
      <c r="N13" t="s">
        <v>25</v>
      </c>
      <c r="O13">
        <v>574</v>
      </c>
      <c r="P13">
        <v>31</v>
      </c>
      <c r="Q13" t="s">
        <v>795</v>
      </c>
      <c r="R13" t="s">
        <v>796</v>
      </c>
      <c r="S13">
        <v>1206</v>
      </c>
      <c r="T13">
        <v>184</v>
      </c>
      <c r="U13" t="s">
        <v>797</v>
      </c>
      <c r="V13">
        <v>21308000</v>
      </c>
      <c r="W13">
        <v>2</v>
      </c>
    </row>
    <row r="14" spans="2:23" x14ac:dyDescent="0.25">
      <c r="B14" t="s">
        <v>1066</v>
      </c>
      <c r="C14" t="s">
        <v>23</v>
      </c>
      <c r="D14" t="s">
        <v>24</v>
      </c>
      <c r="E14" t="s">
        <v>25</v>
      </c>
      <c r="F14" t="s">
        <v>25</v>
      </c>
      <c r="G14" t="s">
        <v>26</v>
      </c>
      <c r="H14">
        <v>-100</v>
      </c>
      <c r="I14">
        <v>306919</v>
      </c>
      <c r="J14">
        <v>-1</v>
      </c>
      <c r="K14">
        <v>0</v>
      </c>
      <c r="L14">
        <v>0</v>
      </c>
      <c r="M14">
        <v>0</v>
      </c>
      <c r="N14" t="s">
        <v>25</v>
      </c>
      <c r="O14">
        <v>661</v>
      </c>
      <c r="P14">
        <v>31</v>
      </c>
      <c r="Q14" t="s">
        <v>795</v>
      </c>
      <c r="R14" t="s">
        <v>796</v>
      </c>
      <c r="S14">
        <v>1206</v>
      </c>
      <c r="T14">
        <v>184</v>
      </c>
      <c r="U14" t="s">
        <v>797</v>
      </c>
      <c r="V14">
        <v>21406000</v>
      </c>
      <c r="W14">
        <v>3</v>
      </c>
    </row>
    <row r="15" spans="2:23" x14ac:dyDescent="0.25">
      <c r="B15" t="s">
        <v>1067</v>
      </c>
      <c r="C15" t="s">
        <v>23</v>
      </c>
      <c r="D15" t="s">
        <v>24</v>
      </c>
      <c r="E15" t="s">
        <v>25</v>
      </c>
      <c r="F15" t="s">
        <v>25</v>
      </c>
      <c r="G15" t="s">
        <v>26</v>
      </c>
      <c r="H15">
        <v>-100</v>
      </c>
      <c r="I15">
        <v>353813</v>
      </c>
      <c r="J15">
        <v>-1</v>
      </c>
      <c r="K15">
        <v>0</v>
      </c>
      <c r="L15">
        <v>0</v>
      </c>
      <c r="M15">
        <v>0</v>
      </c>
      <c r="N15" t="s">
        <v>25</v>
      </c>
      <c r="O15">
        <v>587</v>
      </c>
      <c r="P15">
        <v>31</v>
      </c>
      <c r="Q15" t="s">
        <v>795</v>
      </c>
      <c r="R15" t="s">
        <v>796</v>
      </c>
      <c r="S15">
        <v>1206</v>
      </c>
      <c r="T15">
        <v>184</v>
      </c>
      <c r="U15" t="s">
        <v>797</v>
      </c>
      <c r="V15">
        <v>22024000</v>
      </c>
      <c r="W15">
        <v>4</v>
      </c>
    </row>
    <row r="16" spans="2:23" x14ac:dyDescent="0.25">
      <c r="B16" t="s">
        <v>1068</v>
      </c>
      <c r="C16" t="s">
        <v>23</v>
      </c>
      <c r="D16" t="s">
        <v>24</v>
      </c>
      <c r="E16" t="s">
        <v>25</v>
      </c>
      <c r="F16" t="s">
        <v>25</v>
      </c>
      <c r="G16" t="s">
        <v>26</v>
      </c>
      <c r="H16">
        <v>-100</v>
      </c>
      <c r="I16">
        <v>906649</v>
      </c>
      <c r="J16">
        <v>-1</v>
      </c>
      <c r="K16">
        <v>0</v>
      </c>
      <c r="L16">
        <v>0</v>
      </c>
      <c r="M16">
        <v>0</v>
      </c>
      <c r="N16" t="s">
        <v>25</v>
      </c>
      <c r="O16">
        <v>588</v>
      </c>
      <c r="P16">
        <v>31</v>
      </c>
      <c r="Q16" t="s">
        <v>795</v>
      </c>
      <c r="R16" t="s">
        <v>796</v>
      </c>
      <c r="S16">
        <v>1206</v>
      </c>
      <c r="T16">
        <v>184</v>
      </c>
      <c r="U16" t="s">
        <v>797</v>
      </c>
      <c r="V16">
        <v>22414000</v>
      </c>
      <c r="W16">
        <v>5</v>
      </c>
    </row>
    <row r="17" spans="2:23" x14ac:dyDescent="0.25">
      <c r="I17" s="9" t="s">
        <v>1084</v>
      </c>
      <c r="V17">
        <f>+AVERAGE(V12:V16)</f>
        <v>21682800</v>
      </c>
    </row>
    <row r="18" spans="2:23" x14ac:dyDescent="0.25">
      <c r="B18" t="s">
        <v>1075</v>
      </c>
    </row>
    <row r="19" spans="2:23" x14ac:dyDescent="0.25">
      <c r="B19" t="s">
        <v>0</v>
      </c>
      <c r="C19" t="s">
        <v>1</v>
      </c>
      <c r="D19" t="s">
        <v>2</v>
      </c>
      <c r="E19" t="s">
        <v>3</v>
      </c>
      <c r="F19" t="s">
        <v>4</v>
      </c>
      <c r="G19" t="s">
        <v>5</v>
      </c>
      <c r="H19" t="s">
        <v>6</v>
      </c>
      <c r="I19" t="s">
        <v>14</v>
      </c>
      <c r="J19" t="s">
        <v>7</v>
      </c>
      <c r="K19" t="s">
        <v>8</v>
      </c>
      <c r="L19" t="s">
        <v>9</v>
      </c>
      <c r="M19" t="s">
        <v>10</v>
      </c>
      <c r="N19" t="s">
        <v>13</v>
      </c>
      <c r="O19" t="s">
        <v>12</v>
      </c>
      <c r="P19" t="s">
        <v>11</v>
      </c>
      <c r="Q19" t="s">
        <v>15</v>
      </c>
      <c r="R19" t="s">
        <v>16</v>
      </c>
      <c r="S19" t="s">
        <v>17</v>
      </c>
      <c r="T19" t="s">
        <v>18</v>
      </c>
      <c r="U19" t="s">
        <v>19</v>
      </c>
      <c r="V19" t="s">
        <v>20</v>
      </c>
      <c r="W19" t="s">
        <v>21</v>
      </c>
    </row>
    <row r="20" spans="2:23" x14ac:dyDescent="0.25">
      <c r="B20" t="s">
        <v>1070</v>
      </c>
      <c r="C20" t="s">
        <v>23</v>
      </c>
      <c r="D20" t="s">
        <v>24</v>
      </c>
      <c r="E20" t="s">
        <v>25</v>
      </c>
      <c r="F20" t="s">
        <v>25</v>
      </c>
      <c r="G20" t="s">
        <v>26</v>
      </c>
      <c r="H20">
        <v>-100</v>
      </c>
      <c r="I20">
        <v>125669</v>
      </c>
      <c r="J20">
        <v>-1</v>
      </c>
      <c r="K20">
        <v>0</v>
      </c>
      <c r="L20">
        <v>0</v>
      </c>
      <c r="M20">
        <v>0</v>
      </c>
      <c r="N20" t="s">
        <v>25</v>
      </c>
      <c r="O20">
        <v>580</v>
      </c>
      <c r="P20">
        <v>31</v>
      </c>
      <c r="Q20" t="s">
        <v>935</v>
      </c>
      <c r="R20" t="s">
        <v>936</v>
      </c>
      <c r="S20">
        <v>280</v>
      </c>
      <c r="T20">
        <v>93</v>
      </c>
      <c r="U20" t="s">
        <v>937</v>
      </c>
      <c r="V20">
        <v>27286000</v>
      </c>
      <c r="W20">
        <v>1</v>
      </c>
    </row>
    <row r="21" spans="2:23" x14ac:dyDescent="0.25">
      <c r="B21" t="s">
        <v>1071</v>
      </c>
      <c r="C21" t="s">
        <v>23</v>
      </c>
      <c r="D21" t="s">
        <v>24</v>
      </c>
      <c r="E21" t="s">
        <v>25</v>
      </c>
      <c r="F21" t="s">
        <v>25</v>
      </c>
      <c r="G21" t="s">
        <v>26</v>
      </c>
      <c r="H21">
        <v>-100</v>
      </c>
      <c r="I21">
        <v>909343</v>
      </c>
      <c r="J21">
        <v>-1</v>
      </c>
      <c r="K21">
        <v>0</v>
      </c>
      <c r="L21">
        <v>0</v>
      </c>
      <c r="M21">
        <v>0</v>
      </c>
      <c r="N21" t="s">
        <v>25</v>
      </c>
      <c r="O21">
        <v>685</v>
      </c>
      <c r="P21">
        <v>31</v>
      </c>
      <c r="Q21" t="s">
        <v>935</v>
      </c>
      <c r="R21" t="s">
        <v>936</v>
      </c>
      <c r="S21">
        <v>280</v>
      </c>
      <c r="T21">
        <v>93</v>
      </c>
      <c r="U21" t="s">
        <v>937</v>
      </c>
      <c r="V21">
        <v>26328000</v>
      </c>
      <c r="W21">
        <v>2</v>
      </c>
    </row>
    <row r="22" spans="2:23" x14ac:dyDescent="0.25">
      <c r="B22" t="s">
        <v>1072</v>
      </c>
      <c r="C22" t="s">
        <v>23</v>
      </c>
      <c r="D22" t="s">
        <v>24</v>
      </c>
      <c r="E22" t="s">
        <v>25</v>
      </c>
      <c r="F22" t="s">
        <v>25</v>
      </c>
      <c r="G22" t="s">
        <v>26</v>
      </c>
      <c r="H22">
        <v>-100</v>
      </c>
      <c r="I22">
        <v>306919</v>
      </c>
      <c r="J22">
        <v>-1</v>
      </c>
      <c r="K22">
        <v>0</v>
      </c>
      <c r="L22">
        <v>0</v>
      </c>
      <c r="M22">
        <v>0</v>
      </c>
      <c r="N22" t="s">
        <v>25</v>
      </c>
      <c r="O22">
        <v>580</v>
      </c>
      <c r="P22">
        <v>31</v>
      </c>
      <c r="Q22" t="s">
        <v>935</v>
      </c>
      <c r="R22" t="s">
        <v>936</v>
      </c>
      <c r="S22">
        <v>280</v>
      </c>
      <c r="T22">
        <v>93</v>
      </c>
      <c r="U22" t="s">
        <v>937</v>
      </c>
      <c r="V22">
        <v>26928000</v>
      </c>
      <c r="W22">
        <v>3</v>
      </c>
    </row>
    <row r="23" spans="2:23" x14ac:dyDescent="0.25">
      <c r="B23" t="s">
        <v>1073</v>
      </c>
      <c r="C23" t="s">
        <v>23</v>
      </c>
      <c r="D23" t="s">
        <v>24</v>
      </c>
      <c r="E23" t="s">
        <v>25</v>
      </c>
      <c r="F23" t="s">
        <v>25</v>
      </c>
      <c r="G23" t="s">
        <v>26</v>
      </c>
      <c r="H23">
        <v>-100</v>
      </c>
      <c r="I23">
        <v>353813</v>
      </c>
      <c r="J23">
        <v>-1</v>
      </c>
      <c r="K23">
        <v>0</v>
      </c>
      <c r="L23">
        <v>0</v>
      </c>
      <c r="M23">
        <v>0</v>
      </c>
      <c r="N23" t="s">
        <v>25</v>
      </c>
      <c r="O23">
        <v>579</v>
      </c>
      <c r="P23">
        <v>31</v>
      </c>
      <c r="Q23" t="s">
        <v>935</v>
      </c>
      <c r="R23" t="s">
        <v>936</v>
      </c>
      <c r="S23">
        <v>280</v>
      </c>
      <c r="T23">
        <v>93</v>
      </c>
      <c r="U23" t="s">
        <v>937</v>
      </c>
      <c r="V23">
        <v>26752000</v>
      </c>
      <c r="W23">
        <v>4</v>
      </c>
    </row>
    <row r="24" spans="2:23" x14ac:dyDescent="0.25">
      <c r="B24" t="s">
        <v>1074</v>
      </c>
      <c r="C24" t="s">
        <v>23</v>
      </c>
      <c r="D24" t="s">
        <v>24</v>
      </c>
      <c r="E24" t="s">
        <v>25</v>
      </c>
      <c r="F24" t="s">
        <v>25</v>
      </c>
      <c r="G24" t="s">
        <v>26</v>
      </c>
      <c r="H24">
        <v>-100</v>
      </c>
      <c r="I24">
        <v>906649</v>
      </c>
      <c r="J24">
        <v>-1</v>
      </c>
      <c r="K24">
        <v>0</v>
      </c>
      <c r="L24">
        <v>0</v>
      </c>
      <c r="M24">
        <v>0</v>
      </c>
      <c r="N24" t="s">
        <v>25</v>
      </c>
      <c r="O24">
        <v>654</v>
      </c>
      <c r="P24">
        <v>31</v>
      </c>
      <c r="Q24" t="s">
        <v>935</v>
      </c>
      <c r="R24" t="s">
        <v>936</v>
      </c>
      <c r="S24">
        <v>280</v>
      </c>
      <c r="T24">
        <v>93</v>
      </c>
      <c r="U24" t="s">
        <v>937</v>
      </c>
      <c r="V24">
        <v>27349000</v>
      </c>
      <c r="W24">
        <v>5</v>
      </c>
    </row>
    <row r="25" spans="2:23" x14ac:dyDescent="0.25">
      <c r="I25" s="9" t="s">
        <v>1084</v>
      </c>
      <c r="V25">
        <f>+AVERAGE(V20:V24)</f>
        <v>26928600</v>
      </c>
    </row>
    <row r="26" spans="2:23" x14ac:dyDescent="0.25">
      <c r="B26" t="s">
        <v>1081</v>
      </c>
    </row>
    <row r="27" spans="2:23" x14ac:dyDescent="0.25">
      <c r="B27" t="s">
        <v>0</v>
      </c>
      <c r="C27" t="s">
        <v>1</v>
      </c>
      <c r="D27" t="s">
        <v>2</v>
      </c>
      <c r="E27" t="s">
        <v>3</v>
      </c>
      <c r="F27" t="s">
        <v>4</v>
      </c>
      <c r="G27" t="s">
        <v>5</v>
      </c>
      <c r="H27" t="s">
        <v>6</v>
      </c>
      <c r="I27" t="s">
        <v>14</v>
      </c>
      <c r="J27" t="s">
        <v>7</v>
      </c>
      <c r="K27" t="s">
        <v>8</v>
      </c>
      <c r="L27" t="s">
        <v>9</v>
      </c>
      <c r="M27" t="s">
        <v>10</v>
      </c>
      <c r="N27" t="s">
        <v>13</v>
      </c>
      <c r="O27" t="s">
        <v>12</v>
      </c>
      <c r="P27" t="s">
        <v>11</v>
      </c>
      <c r="Q27" t="s">
        <v>15</v>
      </c>
      <c r="R27" t="s">
        <v>16</v>
      </c>
      <c r="S27" t="s">
        <v>17</v>
      </c>
      <c r="T27" t="s">
        <v>18</v>
      </c>
      <c r="U27" t="s">
        <v>19</v>
      </c>
      <c r="V27" t="s">
        <v>20</v>
      </c>
      <c r="W27" t="s">
        <v>21</v>
      </c>
    </row>
    <row r="28" spans="2:23" x14ac:dyDescent="0.25">
      <c r="B28" t="s">
        <v>1076</v>
      </c>
      <c r="C28" t="s">
        <v>23</v>
      </c>
      <c r="D28" t="s">
        <v>24</v>
      </c>
      <c r="E28" t="s">
        <v>25</v>
      </c>
      <c r="F28" t="s">
        <v>25</v>
      </c>
      <c r="G28" t="s">
        <v>26</v>
      </c>
      <c r="H28">
        <v>-100</v>
      </c>
      <c r="I28">
        <v>125669</v>
      </c>
      <c r="J28">
        <v>-1</v>
      </c>
      <c r="K28">
        <v>0</v>
      </c>
      <c r="L28">
        <v>0</v>
      </c>
      <c r="M28">
        <v>0</v>
      </c>
      <c r="N28" t="s">
        <v>25</v>
      </c>
      <c r="O28">
        <v>325</v>
      </c>
      <c r="P28">
        <v>31</v>
      </c>
      <c r="Q28" t="s">
        <v>795</v>
      </c>
      <c r="R28" t="s">
        <v>796</v>
      </c>
      <c r="S28">
        <v>482</v>
      </c>
      <c r="T28">
        <v>184</v>
      </c>
      <c r="U28" t="s">
        <v>797</v>
      </c>
      <c r="V28">
        <v>26641000</v>
      </c>
      <c r="W28">
        <v>1</v>
      </c>
    </row>
    <row r="29" spans="2:23" x14ac:dyDescent="0.25">
      <c r="B29" t="s">
        <v>1077</v>
      </c>
      <c r="C29" t="s">
        <v>23</v>
      </c>
      <c r="D29" t="s">
        <v>24</v>
      </c>
      <c r="E29" t="s">
        <v>25</v>
      </c>
      <c r="F29" t="s">
        <v>25</v>
      </c>
      <c r="G29" t="s">
        <v>26</v>
      </c>
      <c r="H29">
        <v>-100</v>
      </c>
      <c r="I29">
        <v>909343</v>
      </c>
      <c r="J29">
        <v>-1</v>
      </c>
      <c r="K29">
        <v>0</v>
      </c>
      <c r="L29">
        <v>0</v>
      </c>
      <c r="M29">
        <v>0</v>
      </c>
      <c r="N29" t="s">
        <v>25</v>
      </c>
      <c r="O29">
        <v>412</v>
      </c>
      <c r="P29">
        <v>31</v>
      </c>
      <c r="Q29" t="s">
        <v>795</v>
      </c>
      <c r="R29" t="s">
        <v>796</v>
      </c>
      <c r="S29">
        <v>482</v>
      </c>
      <c r="T29">
        <v>184</v>
      </c>
      <c r="U29" t="s">
        <v>797</v>
      </c>
      <c r="V29">
        <v>26697000</v>
      </c>
      <c r="W29">
        <v>2</v>
      </c>
    </row>
    <row r="30" spans="2:23" x14ac:dyDescent="0.25">
      <c r="B30" t="s">
        <v>1078</v>
      </c>
      <c r="C30" t="s">
        <v>23</v>
      </c>
      <c r="D30" t="s">
        <v>24</v>
      </c>
      <c r="E30" t="s">
        <v>25</v>
      </c>
      <c r="F30" t="s">
        <v>25</v>
      </c>
      <c r="G30" t="s">
        <v>26</v>
      </c>
      <c r="H30">
        <v>-100</v>
      </c>
      <c r="I30">
        <v>306919</v>
      </c>
      <c r="J30">
        <v>-1</v>
      </c>
      <c r="K30">
        <v>0</v>
      </c>
      <c r="L30">
        <v>0</v>
      </c>
      <c r="M30">
        <v>0</v>
      </c>
      <c r="N30" t="s">
        <v>25</v>
      </c>
      <c r="O30">
        <v>346</v>
      </c>
      <c r="P30">
        <v>31</v>
      </c>
      <c r="Q30" t="s">
        <v>795</v>
      </c>
      <c r="R30" t="s">
        <v>796</v>
      </c>
      <c r="S30">
        <v>482</v>
      </c>
      <c r="T30">
        <v>184</v>
      </c>
      <c r="U30" t="s">
        <v>797</v>
      </c>
      <c r="V30">
        <v>26917000</v>
      </c>
      <c r="W30">
        <v>3</v>
      </c>
    </row>
    <row r="31" spans="2:23" x14ac:dyDescent="0.25">
      <c r="B31" t="s">
        <v>1079</v>
      </c>
      <c r="C31" t="s">
        <v>23</v>
      </c>
      <c r="D31" t="s">
        <v>24</v>
      </c>
      <c r="E31" t="s">
        <v>25</v>
      </c>
      <c r="F31" t="s">
        <v>25</v>
      </c>
      <c r="G31" t="s">
        <v>26</v>
      </c>
      <c r="H31">
        <v>-100</v>
      </c>
      <c r="I31">
        <v>353813</v>
      </c>
      <c r="J31">
        <v>-1</v>
      </c>
      <c r="K31">
        <v>0</v>
      </c>
      <c r="L31">
        <v>0</v>
      </c>
      <c r="M31">
        <v>0</v>
      </c>
      <c r="N31" t="s">
        <v>25</v>
      </c>
      <c r="O31">
        <v>677</v>
      </c>
      <c r="P31">
        <v>31</v>
      </c>
      <c r="Q31" t="s">
        <v>795</v>
      </c>
      <c r="R31" t="s">
        <v>796</v>
      </c>
      <c r="S31">
        <v>482</v>
      </c>
      <c r="T31">
        <v>184</v>
      </c>
      <c r="U31" t="s">
        <v>797</v>
      </c>
      <c r="V31">
        <v>26576000</v>
      </c>
      <c r="W31">
        <v>4</v>
      </c>
    </row>
    <row r="32" spans="2:23" x14ac:dyDescent="0.25">
      <c r="B32" t="s">
        <v>1080</v>
      </c>
      <c r="C32" t="s">
        <v>23</v>
      </c>
      <c r="D32" t="s">
        <v>24</v>
      </c>
      <c r="E32" t="s">
        <v>25</v>
      </c>
      <c r="F32" t="s">
        <v>25</v>
      </c>
      <c r="G32" t="s">
        <v>26</v>
      </c>
      <c r="H32">
        <v>-100</v>
      </c>
      <c r="I32">
        <v>906649</v>
      </c>
      <c r="J32">
        <v>-1</v>
      </c>
      <c r="K32">
        <v>0</v>
      </c>
      <c r="L32">
        <v>0</v>
      </c>
      <c r="M32">
        <v>0</v>
      </c>
      <c r="N32" t="s">
        <v>25</v>
      </c>
      <c r="O32">
        <v>638</v>
      </c>
      <c r="P32">
        <v>31</v>
      </c>
      <c r="Q32" t="s">
        <v>795</v>
      </c>
      <c r="R32" t="s">
        <v>796</v>
      </c>
      <c r="S32">
        <v>482</v>
      </c>
      <c r="T32">
        <v>184</v>
      </c>
      <c r="U32" t="s">
        <v>797</v>
      </c>
      <c r="V32">
        <v>26885000</v>
      </c>
      <c r="W32">
        <v>5</v>
      </c>
    </row>
    <row r="33" spans="9:22" x14ac:dyDescent="0.25">
      <c r="I33" s="9" t="s">
        <v>1084</v>
      </c>
      <c r="V33">
        <f>+AVERAGE(V28:V32)</f>
        <v>26743200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FB0F9-64B0-477D-9228-2C15320911AA}">
  <sheetPr>
    <tabColor theme="4"/>
  </sheetPr>
  <dimension ref="B2:B34"/>
  <sheetViews>
    <sheetView topLeftCell="A20" workbookViewId="0">
      <selection activeCell="B11" sqref="B11"/>
    </sheetView>
  </sheetViews>
  <sheetFormatPr baseColWidth="10" defaultRowHeight="15" x14ac:dyDescent="0.25"/>
  <sheetData>
    <row r="2" spans="2:2" x14ac:dyDescent="0.25">
      <c r="B2" s="7" t="s">
        <v>1009</v>
      </c>
    </row>
    <row r="3" spans="2:2" x14ac:dyDescent="0.25">
      <c r="B3" s="8" t="s">
        <v>1010</v>
      </c>
    </row>
    <row r="4" spans="2:2" x14ac:dyDescent="0.25">
      <c r="B4" s="8" t="s">
        <v>1011</v>
      </c>
    </row>
    <row r="5" spans="2:2" x14ac:dyDescent="0.25">
      <c r="B5" s="6" t="s">
        <v>1008</v>
      </c>
    </row>
    <row r="6" spans="2:2" x14ac:dyDescent="0.25">
      <c r="B6" s="6" t="s">
        <v>1012</v>
      </c>
    </row>
    <row r="7" spans="2:2" x14ac:dyDescent="0.25">
      <c r="B7" s="5"/>
    </row>
    <row r="8" spans="2:2" x14ac:dyDescent="0.25">
      <c r="B8" s="6" t="s">
        <v>1013</v>
      </c>
    </row>
    <row r="9" spans="2:2" x14ac:dyDescent="0.25">
      <c r="B9" s="6" t="s">
        <v>1014</v>
      </c>
    </row>
    <row r="10" spans="2:2" x14ac:dyDescent="0.25">
      <c r="B10" s="6" t="s">
        <v>1015</v>
      </c>
    </row>
    <row r="11" spans="2:2" x14ac:dyDescent="0.25">
      <c r="B11" s="6" t="s">
        <v>994</v>
      </c>
    </row>
    <row r="12" spans="2:2" x14ac:dyDescent="0.25">
      <c r="B12" s="6" t="s">
        <v>1016</v>
      </c>
    </row>
    <row r="13" spans="2:2" x14ac:dyDescent="0.25">
      <c r="B13" s="5"/>
    </row>
    <row r="14" spans="2:2" x14ac:dyDescent="0.25">
      <c r="B14" s="6" t="s">
        <v>1013</v>
      </c>
    </row>
    <row r="15" spans="2:2" x14ac:dyDescent="0.25">
      <c r="B15" s="6" t="s">
        <v>1017</v>
      </c>
    </row>
    <row r="16" spans="2:2" x14ac:dyDescent="0.25">
      <c r="B16" s="6" t="s">
        <v>1018</v>
      </c>
    </row>
    <row r="17" spans="2:2" x14ac:dyDescent="0.25">
      <c r="B17" s="6" t="s">
        <v>998</v>
      </c>
    </row>
    <row r="18" spans="2:2" x14ac:dyDescent="0.25">
      <c r="B18" s="6" t="s">
        <v>1019</v>
      </c>
    </row>
    <row r="19" spans="2:2" x14ac:dyDescent="0.25">
      <c r="B19" s="5"/>
    </row>
    <row r="20" spans="2:2" x14ac:dyDescent="0.25">
      <c r="B20" s="6" t="s">
        <v>1013</v>
      </c>
    </row>
    <row r="21" spans="2:2" x14ac:dyDescent="0.25">
      <c r="B21" s="6" t="s">
        <v>1017</v>
      </c>
    </row>
    <row r="22" spans="2:2" x14ac:dyDescent="0.25">
      <c r="B22" s="6" t="s">
        <v>1020</v>
      </c>
    </row>
    <row r="23" spans="2:2" x14ac:dyDescent="0.25">
      <c r="B23" s="6" t="s">
        <v>1001</v>
      </c>
    </row>
    <row r="24" spans="2:2" x14ac:dyDescent="0.25">
      <c r="B24" s="6" t="s">
        <v>1021</v>
      </c>
    </row>
    <row r="25" spans="2:2" x14ac:dyDescent="0.25">
      <c r="B25" s="5"/>
    </row>
    <row r="26" spans="2:2" x14ac:dyDescent="0.25">
      <c r="B26" s="6" t="s">
        <v>1013</v>
      </c>
    </row>
    <row r="27" spans="2:2" x14ac:dyDescent="0.25">
      <c r="B27" s="6" t="s">
        <v>1022</v>
      </c>
    </row>
    <row r="28" spans="2:2" x14ac:dyDescent="0.25">
      <c r="B28" s="6" t="s">
        <v>1023</v>
      </c>
    </row>
    <row r="29" spans="2:2" x14ac:dyDescent="0.25">
      <c r="B29" s="6" t="s">
        <v>1004</v>
      </c>
    </row>
    <row r="30" spans="2:2" x14ac:dyDescent="0.25">
      <c r="B30" s="6" t="s">
        <v>1024</v>
      </c>
    </row>
    <row r="31" spans="2:2" x14ac:dyDescent="0.25">
      <c r="B31" s="5"/>
    </row>
    <row r="32" spans="2:2" x14ac:dyDescent="0.25">
      <c r="B32" s="6" t="s">
        <v>1025</v>
      </c>
    </row>
    <row r="33" spans="2:2" x14ac:dyDescent="0.25">
      <c r="B33" s="6" t="s">
        <v>1022</v>
      </c>
    </row>
    <row r="34" spans="2:2" x14ac:dyDescent="0.25">
      <c r="B34" s="6" t="s">
        <v>1026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8DBA-4CA1-4E99-913F-1C19001F8B55}">
  <sheetPr>
    <tabColor theme="4"/>
  </sheetPr>
  <dimension ref="B2:B32"/>
  <sheetViews>
    <sheetView topLeftCell="A21" workbookViewId="0">
      <selection activeCell="C39" sqref="C39"/>
    </sheetView>
  </sheetViews>
  <sheetFormatPr baseColWidth="10" defaultRowHeight="15" x14ac:dyDescent="0.25"/>
  <sheetData>
    <row r="2" spans="2:2" x14ac:dyDescent="0.25">
      <c r="B2" s="4" t="s">
        <v>988</v>
      </c>
    </row>
    <row r="3" spans="2:2" x14ac:dyDescent="0.25">
      <c r="B3" s="4" t="s">
        <v>989</v>
      </c>
    </row>
    <row r="4" spans="2:2" x14ac:dyDescent="0.25">
      <c r="B4" s="4" t="s">
        <v>990</v>
      </c>
    </row>
    <row r="5" spans="2:2" x14ac:dyDescent="0.25">
      <c r="B5" s="3"/>
    </row>
    <row r="6" spans="2:2" x14ac:dyDescent="0.25">
      <c r="B6" s="4" t="s">
        <v>991</v>
      </c>
    </row>
    <row r="7" spans="2:2" x14ac:dyDescent="0.25">
      <c r="B7" s="4" t="s">
        <v>992</v>
      </c>
    </row>
    <row r="8" spans="2:2" x14ac:dyDescent="0.25">
      <c r="B8" s="4" t="s">
        <v>993</v>
      </c>
    </row>
    <row r="9" spans="2:2" x14ac:dyDescent="0.25">
      <c r="B9" s="4" t="s">
        <v>994</v>
      </c>
    </row>
    <row r="10" spans="2:2" x14ac:dyDescent="0.25">
      <c r="B10" s="4" t="s">
        <v>995</v>
      </c>
    </row>
    <row r="11" spans="2:2" x14ac:dyDescent="0.25">
      <c r="B11" s="3"/>
    </row>
    <row r="12" spans="2:2" x14ac:dyDescent="0.25">
      <c r="B12" s="4" t="s">
        <v>996</v>
      </c>
    </row>
    <row r="13" spans="2:2" x14ac:dyDescent="0.25">
      <c r="B13" s="4" t="s">
        <v>992</v>
      </c>
    </row>
    <row r="14" spans="2:2" x14ac:dyDescent="0.25">
      <c r="B14" s="4" t="s">
        <v>997</v>
      </c>
    </row>
    <row r="15" spans="2:2" x14ac:dyDescent="0.25">
      <c r="B15" s="4" t="s">
        <v>998</v>
      </c>
    </row>
    <row r="16" spans="2:2" x14ac:dyDescent="0.25">
      <c r="B16" s="4" t="s">
        <v>999</v>
      </c>
    </row>
    <row r="17" spans="2:2" x14ac:dyDescent="0.25">
      <c r="B17" s="3"/>
    </row>
    <row r="18" spans="2:2" x14ac:dyDescent="0.25">
      <c r="B18" s="4" t="s">
        <v>996</v>
      </c>
    </row>
    <row r="19" spans="2:2" x14ac:dyDescent="0.25">
      <c r="B19" s="4" t="s">
        <v>992</v>
      </c>
    </row>
    <row r="20" spans="2:2" x14ac:dyDescent="0.25">
      <c r="B20" s="4" t="s">
        <v>1000</v>
      </c>
    </row>
    <row r="21" spans="2:2" x14ac:dyDescent="0.25">
      <c r="B21" s="4" t="s">
        <v>1001</v>
      </c>
    </row>
    <row r="22" spans="2:2" x14ac:dyDescent="0.25">
      <c r="B22" s="4" t="s">
        <v>1002</v>
      </c>
    </row>
    <row r="23" spans="2:2" x14ac:dyDescent="0.25">
      <c r="B23" s="3"/>
    </row>
    <row r="24" spans="2:2" x14ac:dyDescent="0.25">
      <c r="B24" s="4" t="s">
        <v>996</v>
      </c>
    </row>
    <row r="25" spans="2:2" x14ac:dyDescent="0.25">
      <c r="B25" s="4" t="s">
        <v>992</v>
      </c>
    </row>
    <row r="26" spans="2:2" x14ac:dyDescent="0.25">
      <c r="B26" s="4" t="s">
        <v>1003</v>
      </c>
    </row>
    <row r="27" spans="2:2" x14ac:dyDescent="0.25">
      <c r="B27" s="4" t="s">
        <v>1004</v>
      </c>
    </row>
    <row r="28" spans="2:2" x14ac:dyDescent="0.25">
      <c r="B28" s="4" t="s">
        <v>1005</v>
      </c>
    </row>
    <row r="29" spans="2:2" x14ac:dyDescent="0.25">
      <c r="B29" s="3"/>
    </row>
    <row r="30" spans="2:2" x14ac:dyDescent="0.25">
      <c r="B30" s="4" t="s">
        <v>996</v>
      </c>
    </row>
    <row r="31" spans="2:2" x14ac:dyDescent="0.25">
      <c r="B31" s="4" t="s">
        <v>1006</v>
      </c>
    </row>
    <row r="32" spans="2:2" x14ac:dyDescent="0.25">
      <c r="B32" s="6" t="s">
        <v>1007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42135-78FA-4472-928E-DA777C0305FE}">
  <sheetPr>
    <tabColor theme="4"/>
  </sheetPr>
  <dimension ref="B1:B30"/>
  <sheetViews>
    <sheetView topLeftCell="A24" workbookViewId="0">
      <selection activeCell="B28" sqref="B28"/>
    </sheetView>
  </sheetViews>
  <sheetFormatPr baseColWidth="10" defaultRowHeight="15" x14ac:dyDescent="0.25"/>
  <sheetData>
    <row r="1" spans="2:2" x14ac:dyDescent="0.25">
      <c r="B1" s="4" t="s">
        <v>1008</v>
      </c>
    </row>
    <row r="2" spans="2:2" x14ac:dyDescent="0.25">
      <c r="B2" s="4" t="s">
        <v>1027</v>
      </c>
    </row>
    <row r="3" spans="2:2" x14ac:dyDescent="0.25">
      <c r="B3" s="3"/>
    </row>
    <row r="4" spans="2:2" x14ac:dyDescent="0.25">
      <c r="B4" s="4" t="s">
        <v>1028</v>
      </c>
    </row>
    <row r="5" spans="2:2" x14ac:dyDescent="0.25">
      <c r="B5" s="4" t="s">
        <v>1029</v>
      </c>
    </row>
    <row r="6" spans="2:2" x14ac:dyDescent="0.25">
      <c r="B6" s="4" t="s">
        <v>1030</v>
      </c>
    </row>
    <row r="7" spans="2:2" x14ac:dyDescent="0.25">
      <c r="B7" s="4" t="s">
        <v>994</v>
      </c>
    </row>
    <row r="8" spans="2:2" x14ac:dyDescent="0.25">
      <c r="B8" s="4" t="s">
        <v>1031</v>
      </c>
    </row>
    <row r="9" spans="2:2" x14ac:dyDescent="0.25">
      <c r="B9" s="3"/>
    </row>
    <row r="10" spans="2:2" x14ac:dyDescent="0.25">
      <c r="B10" s="4" t="s">
        <v>1028</v>
      </c>
    </row>
    <row r="11" spans="2:2" x14ac:dyDescent="0.25">
      <c r="B11" s="4" t="s">
        <v>1032</v>
      </c>
    </row>
    <row r="12" spans="2:2" x14ac:dyDescent="0.25">
      <c r="B12" s="4" t="s">
        <v>1033</v>
      </c>
    </row>
    <row r="13" spans="2:2" x14ac:dyDescent="0.25">
      <c r="B13" s="4" t="s">
        <v>998</v>
      </c>
    </row>
    <row r="14" spans="2:2" x14ac:dyDescent="0.25">
      <c r="B14" s="4" t="s">
        <v>1034</v>
      </c>
    </row>
    <row r="15" spans="2:2" x14ac:dyDescent="0.25">
      <c r="B15" s="3"/>
    </row>
    <row r="16" spans="2:2" x14ac:dyDescent="0.25">
      <c r="B16" s="4" t="s">
        <v>1028</v>
      </c>
    </row>
    <row r="17" spans="2:2" x14ac:dyDescent="0.25">
      <c r="B17" s="4" t="s">
        <v>1035</v>
      </c>
    </row>
    <row r="18" spans="2:2" x14ac:dyDescent="0.25">
      <c r="B18" s="4" t="s">
        <v>1036</v>
      </c>
    </row>
    <row r="19" spans="2:2" x14ac:dyDescent="0.25">
      <c r="B19" s="4" t="s">
        <v>1001</v>
      </c>
    </row>
    <row r="20" spans="2:2" x14ac:dyDescent="0.25">
      <c r="B20" s="4" t="s">
        <v>1037</v>
      </c>
    </row>
    <row r="21" spans="2:2" x14ac:dyDescent="0.25">
      <c r="B21" s="3"/>
    </row>
    <row r="22" spans="2:2" x14ac:dyDescent="0.25">
      <c r="B22" s="4" t="s">
        <v>1028</v>
      </c>
    </row>
    <row r="23" spans="2:2" x14ac:dyDescent="0.25">
      <c r="B23" s="4" t="s">
        <v>1038</v>
      </c>
    </row>
    <row r="24" spans="2:2" x14ac:dyDescent="0.25">
      <c r="B24" s="4" t="s">
        <v>1039</v>
      </c>
    </row>
    <row r="25" spans="2:2" x14ac:dyDescent="0.25">
      <c r="B25" s="4" t="s">
        <v>1004</v>
      </c>
    </row>
    <row r="26" spans="2:2" x14ac:dyDescent="0.25">
      <c r="B26" s="4" t="s">
        <v>1040</v>
      </c>
    </row>
    <row r="27" spans="2:2" x14ac:dyDescent="0.25">
      <c r="B27" s="3"/>
    </row>
    <row r="28" spans="2:2" x14ac:dyDescent="0.25">
      <c r="B28" s="4" t="s">
        <v>1028</v>
      </c>
    </row>
    <row r="29" spans="2:2" x14ac:dyDescent="0.25">
      <c r="B29" s="4" t="s">
        <v>1041</v>
      </c>
    </row>
    <row r="30" spans="2:2" x14ac:dyDescent="0.25">
      <c r="B30" s="6" t="s">
        <v>1042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5E316-4DE3-48D4-8A8C-D4B2D3D03C02}">
  <sheetPr>
    <tabColor theme="4"/>
  </sheetPr>
  <dimension ref="B2:B32"/>
  <sheetViews>
    <sheetView workbookViewId="0">
      <selection activeCell="B21" sqref="B21"/>
    </sheetView>
  </sheetViews>
  <sheetFormatPr baseColWidth="10" defaultRowHeight="15" x14ac:dyDescent="0.25"/>
  <sheetData>
    <row r="2" spans="2:2" x14ac:dyDescent="0.25">
      <c r="B2" s="4" t="s">
        <v>1008</v>
      </c>
    </row>
    <row r="3" spans="2:2" x14ac:dyDescent="0.25">
      <c r="B3" s="4" t="s">
        <v>989</v>
      </c>
    </row>
    <row r="4" spans="2:2" x14ac:dyDescent="0.25">
      <c r="B4" s="4" t="s">
        <v>1043</v>
      </c>
    </row>
    <row r="5" spans="2:2" x14ac:dyDescent="0.25">
      <c r="B5" s="3"/>
    </row>
    <row r="6" spans="2:2" x14ac:dyDescent="0.25">
      <c r="B6" s="4" t="s">
        <v>1044</v>
      </c>
    </row>
    <row r="7" spans="2:2" x14ac:dyDescent="0.25">
      <c r="B7" s="4" t="s">
        <v>1045</v>
      </c>
    </row>
    <row r="8" spans="2:2" x14ac:dyDescent="0.25">
      <c r="B8" s="4" t="s">
        <v>1046</v>
      </c>
    </row>
    <row r="9" spans="2:2" x14ac:dyDescent="0.25">
      <c r="B9" s="4" t="s">
        <v>994</v>
      </c>
    </row>
    <row r="10" spans="2:2" x14ac:dyDescent="0.25">
      <c r="B10" s="4" t="s">
        <v>1047</v>
      </c>
    </row>
    <row r="11" spans="2:2" x14ac:dyDescent="0.25">
      <c r="B11" s="3"/>
    </row>
    <row r="12" spans="2:2" x14ac:dyDescent="0.25">
      <c r="B12" s="4" t="s">
        <v>1044</v>
      </c>
    </row>
    <row r="13" spans="2:2" x14ac:dyDescent="0.25">
      <c r="B13" s="4" t="s">
        <v>1048</v>
      </c>
    </row>
    <row r="14" spans="2:2" x14ac:dyDescent="0.25">
      <c r="B14" s="4" t="s">
        <v>1049</v>
      </c>
    </row>
    <row r="15" spans="2:2" x14ac:dyDescent="0.25">
      <c r="B15" s="4" t="s">
        <v>998</v>
      </c>
    </row>
    <row r="16" spans="2:2" x14ac:dyDescent="0.25">
      <c r="B16" s="4" t="s">
        <v>1050</v>
      </c>
    </row>
    <row r="17" spans="2:2" x14ac:dyDescent="0.25">
      <c r="B17" s="3"/>
    </row>
    <row r="18" spans="2:2" x14ac:dyDescent="0.25">
      <c r="B18" s="4" t="s">
        <v>1044</v>
      </c>
    </row>
    <row r="19" spans="2:2" x14ac:dyDescent="0.25">
      <c r="B19" s="4" t="s">
        <v>1051</v>
      </c>
    </row>
    <row r="20" spans="2:2" x14ac:dyDescent="0.25">
      <c r="B20" s="4" t="s">
        <v>1052</v>
      </c>
    </row>
    <row r="21" spans="2:2" x14ac:dyDescent="0.25">
      <c r="B21" s="4" t="s">
        <v>1001</v>
      </c>
    </row>
    <row r="22" spans="2:2" x14ac:dyDescent="0.25">
      <c r="B22" s="4" t="s">
        <v>1053</v>
      </c>
    </row>
    <row r="23" spans="2:2" x14ac:dyDescent="0.25">
      <c r="B23" s="3"/>
    </row>
    <row r="24" spans="2:2" x14ac:dyDescent="0.25">
      <c r="B24" s="4" t="s">
        <v>1054</v>
      </c>
    </row>
    <row r="25" spans="2:2" x14ac:dyDescent="0.25">
      <c r="B25" s="4" t="s">
        <v>1051</v>
      </c>
    </row>
    <row r="26" spans="2:2" x14ac:dyDescent="0.25">
      <c r="B26" s="4" t="s">
        <v>1055</v>
      </c>
    </row>
    <row r="27" spans="2:2" x14ac:dyDescent="0.25">
      <c r="B27" s="4" t="s">
        <v>1004</v>
      </c>
    </row>
    <row r="28" spans="2:2" x14ac:dyDescent="0.25">
      <c r="B28" s="4" t="s">
        <v>1056</v>
      </c>
    </row>
    <row r="29" spans="2:2" x14ac:dyDescent="0.25">
      <c r="B29" s="3"/>
    </row>
    <row r="30" spans="2:2" x14ac:dyDescent="0.25">
      <c r="B30" s="4" t="s">
        <v>1054</v>
      </c>
    </row>
    <row r="31" spans="2:2" x14ac:dyDescent="0.25">
      <c r="B31" s="4" t="s">
        <v>1051</v>
      </c>
    </row>
    <row r="32" spans="2:2" x14ac:dyDescent="0.25">
      <c r="B32" s="6" t="s">
        <v>1057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90AF3-B54C-4CCC-A9F9-DE5440A4A9A2}">
  <dimension ref="A1:W121"/>
  <sheetViews>
    <sheetView topLeftCell="H1" workbookViewId="0">
      <selection activeCell="W3" sqref="W3"/>
    </sheetView>
  </sheetViews>
  <sheetFormatPr baseColWidth="10"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3" x14ac:dyDescent="0.25">
      <c r="A2" s="1" t="s">
        <v>466</v>
      </c>
      <c r="B2" s="1" t="s">
        <v>23</v>
      </c>
      <c r="C2" s="1" t="s">
        <v>24</v>
      </c>
      <c r="D2" s="1" t="s">
        <v>25</v>
      </c>
      <c r="E2" s="1" t="s">
        <v>25</v>
      </c>
      <c r="F2" s="1" t="s">
        <v>26</v>
      </c>
      <c r="G2" s="1">
        <v>-100</v>
      </c>
      <c r="H2" s="1">
        <v>-1</v>
      </c>
      <c r="I2" s="1">
        <v>0</v>
      </c>
      <c r="J2" s="1">
        <v>0</v>
      </c>
      <c r="K2" s="1">
        <v>0</v>
      </c>
      <c r="L2" s="1">
        <v>31</v>
      </c>
      <c r="M2" s="1">
        <v>432</v>
      </c>
      <c r="N2" s="1" t="s">
        <v>25</v>
      </c>
      <c r="O2" s="1">
        <v>102191</v>
      </c>
      <c r="P2" s="1" t="s">
        <v>467</v>
      </c>
      <c r="Q2" s="1" t="s">
        <v>468</v>
      </c>
      <c r="R2" s="1">
        <v>822</v>
      </c>
      <c r="S2" s="1">
        <v>295</v>
      </c>
      <c r="T2" s="1" t="s">
        <v>469</v>
      </c>
      <c r="U2" s="1">
        <v>28054000</v>
      </c>
      <c r="V2" s="1">
        <v>111</v>
      </c>
      <c r="W2" s="1" t="s">
        <v>986</v>
      </c>
    </row>
    <row r="3" spans="1:23" x14ac:dyDescent="0.25">
      <c r="A3" t="s">
        <v>458</v>
      </c>
      <c r="B3" t="s">
        <v>23</v>
      </c>
      <c r="C3" t="s">
        <v>24</v>
      </c>
      <c r="D3" t="s">
        <v>25</v>
      </c>
      <c r="E3" t="s">
        <v>25</v>
      </c>
      <c r="F3" t="s">
        <v>26</v>
      </c>
      <c r="G3">
        <v>-100</v>
      </c>
      <c r="H3">
        <v>-1</v>
      </c>
      <c r="I3">
        <v>0</v>
      </c>
      <c r="J3">
        <v>0</v>
      </c>
      <c r="K3">
        <v>0</v>
      </c>
      <c r="L3">
        <v>31</v>
      </c>
      <c r="M3">
        <v>459</v>
      </c>
      <c r="N3" t="s">
        <v>25</v>
      </c>
      <c r="O3">
        <v>102191</v>
      </c>
      <c r="P3" t="s">
        <v>459</v>
      </c>
      <c r="Q3" t="s">
        <v>460</v>
      </c>
      <c r="R3">
        <v>806</v>
      </c>
      <c r="S3">
        <v>542</v>
      </c>
      <c r="T3" t="s">
        <v>461</v>
      </c>
      <c r="U3">
        <v>28046000</v>
      </c>
      <c r="V3">
        <v>109</v>
      </c>
    </row>
    <row r="4" spans="1:23" x14ac:dyDescent="0.25">
      <c r="A4" t="s">
        <v>290</v>
      </c>
      <c r="B4" t="s">
        <v>23</v>
      </c>
      <c r="C4" t="s">
        <v>24</v>
      </c>
      <c r="D4" t="s">
        <v>25</v>
      </c>
      <c r="E4" t="s">
        <v>25</v>
      </c>
      <c r="F4" t="s">
        <v>26</v>
      </c>
      <c r="G4">
        <v>-100</v>
      </c>
      <c r="H4">
        <v>-1</v>
      </c>
      <c r="I4">
        <v>0</v>
      </c>
      <c r="J4">
        <v>0</v>
      </c>
      <c r="K4">
        <v>0</v>
      </c>
      <c r="L4">
        <v>31</v>
      </c>
      <c r="M4">
        <v>524</v>
      </c>
      <c r="N4" t="s">
        <v>25</v>
      </c>
      <c r="O4">
        <v>102191</v>
      </c>
      <c r="P4" t="s">
        <v>291</v>
      </c>
      <c r="Q4" t="s">
        <v>292</v>
      </c>
      <c r="R4">
        <v>1476</v>
      </c>
      <c r="S4">
        <v>116</v>
      </c>
      <c r="T4" t="s">
        <v>293</v>
      </c>
      <c r="U4">
        <v>28029000</v>
      </c>
      <c r="V4">
        <v>67</v>
      </c>
    </row>
    <row r="5" spans="1:23" x14ac:dyDescent="0.25">
      <c r="A5" t="s">
        <v>346</v>
      </c>
      <c r="B5" t="s">
        <v>23</v>
      </c>
      <c r="C5" t="s">
        <v>24</v>
      </c>
      <c r="D5" t="s">
        <v>25</v>
      </c>
      <c r="E5" t="s">
        <v>25</v>
      </c>
      <c r="F5" t="s">
        <v>26</v>
      </c>
      <c r="G5">
        <v>-100</v>
      </c>
      <c r="H5">
        <v>-1</v>
      </c>
      <c r="I5">
        <v>0</v>
      </c>
      <c r="J5">
        <v>0</v>
      </c>
      <c r="K5">
        <v>0</v>
      </c>
      <c r="L5">
        <v>31</v>
      </c>
      <c r="M5">
        <v>1712</v>
      </c>
      <c r="N5" t="s">
        <v>25</v>
      </c>
      <c r="O5">
        <v>102191</v>
      </c>
      <c r="P5" t="s">
        <v>347</v>
      </c>
      <c r="Q5" t="s">
        <v>348</v>
      </c>
      <c r="R5">
        <v>1072</v>
      </c>
      <c r="S5">
        <v>816</v>
      </c>
      <c r="T5" t="s">
        <v>349</v>
      </c>
      <c r="U5">
        <v>28003000</v>
      </c>
      <c r="V5">
        <v>81</v>
      </c>
    </row>
    <row r="6" spans="1:23" x14ac:dyDescent="0.25">
      <c r="A6" t="s">
        <v>174</v>
      </c>
      <c r="B6" t="s">
        <v>23</v>
      </c>
      <c r="C6" t="s">
        <v>24</v>
      </c>
      <c r="D6" t="s">
        <v>25</v>
      </c>
      <c r="E6" t="s">
        <v>25</v>
      </c>
      <c r="F6" t="s">
        <v>26</v>
      </c>
      <c r="G6">
        <v>-100</v>
      </c>
      <c r="H6">
        <v>-1</v>
      </c>
      <c r="I6">
        <v>0</v>
      </c>
      <c r="J6">
        <v>0</v>
      </c>
      <c r="K6">
        <v>0</v>
      </c>
      <c r="L6">
        <v>31</v>
      </c>
      <c r="M6">
        <v>124</v>
      </c>
      <c r="N6" t="s">
        <v>25</v>
      </c>
      <c r="O6">
        <v>102191</v>
      </c>
      <c r="P6" t="s">
        <v>175</v>
      </c>
      <c r="Q6" t="s">
        <v>176</v>
      </c>
      <c r="R6">
        <v>766</v>
      </c>
      <c r="S6">
        <v>263</v>
      </c>
      <c r="T6" t="s">
        <v>177</v>
      </c>
      <c r="U6">
        <v>27999000</v>
      </c>
      <c r="V6">
        <v>38</v>
      </c>
    </row>
    <row r="7" spans="1:23" x14ac:dyDescent="0.25">
      <c r="A7" t="s">
        <v>350</v>
      </c>
      <c r="B7" t="s">
        <v>23</v>
      </c>
      <c r="C7" t="s">
        <v>24</v>
      </c>
      <c r="D7" t="s">
        <v>25</v>
      </c>
      <c r="E7" t="s">
        <v>25</v>
      </c>
      <c r="F7" t="s">
        <v>26</v>
      </c>
      <c r="G7">
        <v>-100</v>
      </c>
      <c r="H7">
        <v>-1</v>
      </c>
      <c r="I7">
        <v>0</v>
      </c>
      <c r="J7">
        <v>0</v>
      </c>
      <c r="K7">
        <v>0</v>
      </c>
      <c r="L7">
        <v>31</v>
      </c>
      <c r="M7">
        <v>1554</v>
      </c>
      <c r="N7" t="s">
        <v>25</v>
      </c>
      <c r="O7">
        <v>102191</v>
      </c>
      <c r="P7" t="s">
        <v>351</v>
      </c>
      <c r="Q7" t="s">
        <v>352</v>
      </c>
      <c r="R7">
        <v>933</v>
      </c>
      <c r="S7">
        <v>763</v>
      </c>
      <c r="T7" t="s">
        <v>353</v>
      </c>
      <c r="U7">
        <v>27976000</v>
      </c>
      <c r="V7">
        <v>82</v>
      </c>
    </row>
    <row r="8" spans="1:23" x14ac:dyDescent="0.25">
      <c r="A8" t="s">
        <v>342</v>
      </c>
      <c r="B8" t="s">
        <v>23</v>
      </c>
      <c r="C8" t="s">
        <v>24</v>
      </c>
      <c r="D8" t="s">
        <v>25</v>
      </c>
      <c r="E8" t="s">
        <v>25</v>
      </c>
      <c r="F8" t="s">
        <v>26</v>
      </c>
      <c r="G8">
        <v>-100</v>
      </c>
      <c r="H8">
        <v>-1</v>
      </c>
      <c r="I8">
        <v>0</v>
      </c>
      <c r="J8">
        <v>0</v>
      </c>
      <c r="K8">
        <v>0</v>
      </c>
      <c r="L8">
        <v>31</v>
      </c>
      <c r="M8">
        <v>935</v>
      </c>
      <c r="N8" t="s">
        <v>25</v>
      </c>
      <c r="O8">
        <v>102191</v>
      </c>
      <c r="P8" t="s">
        <v>343</v>
      </c>
      <c r="Q8" t="s">
        <v>344</v>
      </c>
      <c r="R8">
        <v>728</v>
      </c>
      <c r="S8">
        <v>710</v>
      </c>
      <c r="T8" t="s">
        <v>345</v>
      </c>
      <c r="U8">
        <v>27933000</v>
      </c>
      <c r="V8">
        <v>80</v>
      </c>
    </row>
    <row r="9" spans="1:23" x14ac:dyDescent="0.25">
      <c r="A9" t="s">
        <v>474</v>
      </c>
      <c r="B9" t="s">
        <v>23</v>
      </c>
      <c r="C9" t="s">
        <v>24</v>
      </c>
      <c r="D9" t="s">
        <v>25</v>
      </c>
      <c r="E9" t="s">
        <v>25</v>
      </c>
      <c r="F9" t="s">
        <v>26</v>
      </c>
      <c r="G9">
        <v>-100</v>
      </c>
      <c r="H9">
        <v>-1</v>
      </c>
      <c r="I9">
        <v>0</v>
      </c>
      <c r="J9">
        <v>0</v>
      </c>
      <c r="K9">
        <v>0</v>
      </c>
      <c r="L9">
        <v>31</v>
      </c>
      <c r="M9">
        <v>515</v>
      </c>
      <c r="N9" t="s">
        <v>25</v>
      </c>
      <c r="O9">
        <v>102191</v>
      </c>
      <c r="P9" t="s">
        <v>475</v>
      </c>
      <c r="Q9" t="s">
        <v>476</v>
      </c>
      <c r="R9">
        <v>839</v>
      </c>
      <c r="S9">
        <v>606</v>
      </c>
      <c r="T9" t="s">
        <v>477</v>
      </c>
      <c r="U9">
        <v>27924000</v>
      </c>
      <c r="V9">
        <v>113</v>
      </c>
    </row>
    <row r="10" spans="1:23" x14ac:dyDescent="0.25">
      <c r="A10" t="s">
        <v>382</v>
      </c>
      <c r="B10" t="s">
        <v>23</v>
      </c>
      <c r="C10" t="s">
        <v>24</v>
      </c>
      <c r="D10" t="s">
        <v>25</v>
      </c>
      <c r="E10" t="s">
        <v>25</v>
      </c>
      <c r="F10" t="s">
        <v>26</v>
      </c>
      <c r="G10">
        <v>-100</v>
      </c>
      <c r="H10">
        <v>-1</v>
      </c>
      <c r="I10">
        <v>0</v>
      </c>
      <c r="J10">
        <v>0</v>
      </c>
      <c r="K10">
        <v>0</v>
      </c>
      <c r="L10">
        <v>31</v>
      </c>
      <c r="M10">
        <v>940</v>
      </c>
      <c r="N10" t="s">
        <v>25</v>
      </c>
      <c r="O10">
        <v>102191</v>
      </c>
      <c r="P10" t="s">
        <v>383</v>
      </c>
      <c r="Q10" t="s">
        <v>384</v>
      </c>
      <c r="R10">
        <v>1026</v>
      </c>
      <c r="S10">
        <v>835</v>
      </c>
      <c r="T10" t="s">
        <v>385</v>
      </c>
      <c r="U10">
        <v>27891000</v>
      </c>
      <c r="V10">
        <v>90</v>
      </c>
    </row>
    <row r="11" spans="1:23" x14ac:dyDescent="0.25">
      <c r="A11" t="s">
        <v>338</v>
      </c>
      <c r="B11" t="s">
        <v>23</v>
      </c>
      <c r="C11" t="s">
        <v>24</v>
      </c>
      <c r="D11" t="s">
        <v>25</v>
      </c>
      <c r="E11" t="s">
        <v>25</v>
      </c>
      <c r="F11" t="s">
        <v>26</v>
      </c>
      <c r="G11">
        <v>-100</v>
      </c>
      <c r="H11">
        <v>-1</v>
      </c>
      <c r="I11">
        <v>0</v>
      </c>
      <c r="J11">
        <v>0</v>
      </c>
      <c r="K11">
        <v>0</v>
      </c>
      <c r="L11">
        <v>31</v>
      </c>
      <c r="M11">
        <v>1212</v>
      </c>
      <c r="N11" t="s">
        <v>25</v>
      </c>
      <c r="O11">
        <v>102191</v>
      </c>
      <c r="P11" t="s">
        <v>339</v>
      </c>
      <c r="Q11" t="s">
        <v>340</v>
      </c>
      <c r="R11">
        <v>854</v>
      </c>
      <c r="S11">
        <v>923</v>
      </c>
      <c r="T11" t="s">
        <v>341</v>
      </c>
      <c r="U11">
        <v>27879000</v>
      </c>
      <c r="V11">
        <v>79</v>
      </c>
    </row>
    <row r="12" spans="1:23" x14ac:dyDescent="0.25">
      <c r="A12" t="s">
        <v>394</v>
      </c>
      <c r="B12" t="s">
        <v>23</v>
      </c>
      <c r="C12" t="s">
        <v>24</v>
      </c>
      <c r="D12" t="s">
        <v>25</v>
      </c>
      <c r="E12" t="s">
        <v>25</v>
      </c>
      <c r="F12" t="s">
        <v>26</v>
      </c>
      <c r="G12">
        <v>-100</v>
      </c>
      <c r="H12">
        <v>-1</v>
      </c>
      <c r="I12">
        <v>0</v>
      </c>
      <c r="J12">
        <v>0</v>
      </c>
      <c r="K12">
        <v>0</v>
      </c>
      <c r="L12">
        <v>31</v>
      </c>
      <c r="M12">
        <v>505</v>
      </c>
      <c r="N12" t="s">
        <v>25</v>
      </c>
      <c r="O12">
        <v>102191</v>
      </c>
      <c r="P12" t="s">
        <v>395</v>
      </c>
      <c r="Q12" t="s">
        <v>396</v>
      </c>
      <c r="R12">
        <v>1025</v>
      </c>
      <c r="S12">
        <v>837</v>
      </c>
      <c r="T12" t="s">
        <v>397</v>
      </c>
      <c r="U12">
        <v>27854000</v>
      </c>
      <c r="V12">
        <v>93</v>
      </c>
    </row>
    <row r="13" spans="1:23" x14ac:dyDescent="0.25">
      <c r="A13" t="s">
        <v>210</v>
      </c>
      <c r="B13" t="s">
        <v>23</v>
      </c>
      <c r="C13" t="s">
        <v>24</v>
      </c>
      <c r="D13" t="s">
        <v>25</v>
      </c>
      <c r="E13" t="s">
        <v>25</v>
      </c>
      <c r="F13" t="s">
        <v>26</v>
      </c>
      <c r="G13">
        <v>-100</v>
      </c>
      <c r="H13">
        <v>-1</v>
      </c>
      <c r="I13">
        <v>0</v>
      </c>
      <c r="J13">
        <v>0</v>
      </c>
      <c r="K13">
        <v>0</v>
      </c>
      <c r="L13">
        <v>31</v>
      </c>
      <c r="M13">
        <v>488</v>
      </c>
      <c r="N13" t="s">
        <v>25</v>
      </c>
      <c r="O13">
        <v>102191</v>
      </c>
      <c r="P13" t="s">
        <v>211</v>
      </c>
      <c r="Q13" t="s">
        <v>212</v>
      </c>
      <c r="R13">
        <v>865</v>
      </c>
      <c r="S13">
        <v>464</v>
      </c>
      <c r="T13" t="s">
        <v>213</v>
      </c>
      <c r="U13">
        <v>27852000</v>
      </c>
      <c r="V13">
        <v>47</v>
      </c>
    </row>
    <row r="14" spans="1:23" x14ac:dyDescent="0.25">
      <c r="A14" t="s">
        <v>294</v>
      </c>
      <c r="B14" t="s">
        <v>23</v>
      </c>
      <c r="C14" t="s">
        <v>24</v>
      </c>
      <c r="D14" t="s">
        <v>25</v>
      </c>
      <c r="E14" t="s">
        <v>25</v>
      </c>
      <c r="F14" t="s">
        <v>26</v>
      </c>
      <c r="G14">
        <v>-100</v>
      </c>
      <c r="H14">
        <v>-1</v>
      </c>
      <c r="I14">
        <v>0</v>
      </c>
      <c r="J14">
        <v>0</v>
      </c>
      <c r="K14">
        <v>0</v>
      </c>
      <c r="L14">
        <v>31</v>
      </c>
      <c r="M14">
        <v>877</v>
      </c>
      <c r="N14" t="s">
        <v>25</v>
      </c>
      <c r="O14">
        <v>102191</v>
      </c>
      <c r="P14" t="s">
        <v>295</v>
      </c>
      <c r="Q14" t="s">
        <v>296</v>
      </c>
      <c r="R14">
        <v>1410</v>
      </c>
      <c r="S14">
        <v>23</v>
      </c>
      <c r="T14" t="s">
        <v>297</v>
      </c>
      <c r="U14">
        <v>27816000</v>
      </c>
      <c r="V14">
        <v>68</v>
      </c>
    </row>
    <row r="15" spans="1:23" x14ac:dyDescent="0.25">
      <c r="A15" t="s">
        <v>330</v>
      </c>
      <c r="B15" t="s">
        <v>23</v>
      </c>
      <c r="C15" t="s">
        <v>24</v>
      </c>
      <c r="D15" t="s">
        <v>25</v>
      </c>
      <c r="E15" t="s">
        <v>25</v>
      </c>
      <c r="F15" t="s">
        <v>26</v>
      </c>
      <c r="G15">
        <v>-100</v>
      </c>
      <c r="H15">
        <v>-1</v>
      </c>
      <c r="I15">
        <v>0</v>
      </c>
      <c r="J15">
        <v>0</v>
      </c>
      <c r="K15">
        <v>0</v>
      </c>
      <c r="L15">
        <v>31</v>
      </c>
      <c r="M15">
        <v>636</v>
      </c>
      <c r="N15" t="s">
        <v>25</v>
      </c>
      <c r="O15">
        <v>102191</v>
      </c>
      <c r="P15" t="s">
        <v>331</v>
      </c>
      <c r="Q15" t="s">
        <v>332</v>
      </c>
      <c r="R15">
        <v>735</v>
      </c>
      <c r="S15">
        <v>646</v>
      </c>
      <c r="T15" t="s">
        <v>333</v>
      </c>
      <c r="U15">
        <v>27815000</v>
      </c>
      <c r="V15">
        <v>77</v>
      </c>
    </row>
    <row r="16" spans="1:23" x14ac:dyDescent="0.25">
      <c r="A16" t="s">
        <v>250</v>
      </c>
      <c r="B16" t="s">
        <v>23</v>
      </c>
      <c r="C16" t="s">
        <v>24</v>
      </c>
      <c r="D16" t="s">
        <v>25</v>
      </c>
      <c r="E16" t="s">
        <v>25</v>
      </c>
      <c r="F16" t="s">
        <v>26</v>
      </c>
      <c r="G16">
        <v>-100</v>
      </c>
      <c r="H16">
        <v>-1</v>
      </c>
      <c r="I16">
        <v>0</v>
      </c>
      <c r="J16">
        <v>0</v>
      </c>
      <c r="K16">
        <v>0</v>
      </c>
      <c r="L16">
        <v>31</v>
      </c>
      <c r="M16">
        <v>225</v>
      </c>
      <c r="N16" t="s">
        <v>25</v>
      </c>
      <c r="O16">
        <v>102191</v>
      </c>
      <c r="P16" t="s">
        <v>251</v>
      </c>
      <c r="Q16" t="s">
        <v>252</v>
      </c>
      <c r="R16">
        <v>703</v>
      </c>
      <c r="S16">
        <v>435</v>
      </c>
      <c r="T16" t="s">
        <v>253</v>
      </c>
      <c r="U16">
        <v>27812000</v>
      </c>
      <c r="V16">
        <v>57</v>
      </c>
    </row>
    <row r="17" spans="1:22" x14ac:dyDescent="0.25">
      <c r="A17" t="s">
        <v>470</v>
      </c>
      <c r="B17" t="s">
        <v>23</v>
      </c>
      <c r="C17" t="s">
        <v>24</v>
      </c>
      <c r="D17" t="s">
        <v>25</v>
      </c>
      <c r="E17" t="s">
        <v>25</v>
      </c>
      <c r="F17" t="s">
        <v>26</v>
      </c>
      <c r="G17">
        <v>-100</v>
      </c>
      <c r="H17">
        <v>-1</v>
      </c>
      <c r="I17">
        <v>0</v>
      </c>
      <c r="J17">
        <v>0</v>
      </c>
      <c r="K17">
        <v>0</v>
      </c>
      <c r="L17">
        <v>31</v>
      </c>
      <c r="M17">
        <v>524</v>
      </c>
      <c r="N17" t="s">
        <v>25</v>
      </c>
      <c r="O17">
        <v>102191</v>
      </c>
      <c r="P17" t="s">
        <v>471</v>
      </c>
      <c r="Q17" t="s">
        <v>472</v>
      </c>
      <c r="R17">
        <v>751</v>
      </c>
      <c r="S17">
        <v>341</v>
      </c>
      <c r="T17" t="s">
        <v>473</v>
      </c>
      <c r="U17">
        <v>27812000</v>
      </c>
      <c r="V17">
        <v>112</v>
      </c>
    </row>
    <row r="18" spans="1:22" x14ac:dyDescent="0.25">
      <c r="A18" t="s">
        <v>438</v>
      </c>
      <c r="B18" t="s">
        <v>23</v>
      </c>
      <c r="C18" t="s">
        <v>24</v>
      </c>
      <c r="D18" t="s">
        <v>25</v>
      </c>
      <c r="E18" t="s">
        <v>25</v>
      </c>
      <c r="F18" t="s">
        <v>26</v>
      </c>
      <c r="G18">
        <v>-100</v>
      </c>
      <c r="H18">
        <v>-1</v>
      </c>
      <c r="I18">
        <v>0</v>
      </c>
      <c r="J18">
        <v>0</v>
      </c>
      <c r="K18">
        <v>0</v>
      </c>
      <c r="L18">
        <v>31</v>
      </c>
      <c r="M18">
        <v>947</v>
      </c>
      <c r="N18" t="s">
        <v>25</v>
      </c>
      <c r="O18">
        <v>102191</v>
      </c>
      <c r="P18" t="s">
        <v>439</v>
      </c>
      <c r="Q18" t="s">
        <v>440</v>
      </c>
      <c r="R18">
        <v>1362</v>
      </c>
      <c r="S18">
        <v>148</v>
      </c>
      <c r="T18" t="s">
        <v>441</v>
      </c>
      <c r="U18">
        <v>27804000</v>
      </c>
      <c r="V18">
        <v>104</v>
      </c>
    </row>
    <row r="19" spans="1:22" x14ac:dyDescent="0.25">
      <c r="A19" t="s">
        <v>202</v>
      </c>
      <c r="B19" t="s">
        <v>23</v>
      </c>
      <c r="C19" t="s">
        <v>24</v>
      </c>
      <c r="D19" t="s">
        <v>25</v>
      </c>
      <c r="E19" t="s">
        <v>25</v>
      </c>
      <c r="F19" t="s">
        <v>26</v>
      </c>
      <c r="G19">
        <v>-100</v>
      </c>
      <c r="H19">
        <v>-1</v>
      </c>
      <c r="I19">
        <v>0</v>
      </c>
      <c r="J19">
        <v>0</v>
      </c>
      <c r="K19">
        <v>0</v>
      </c>
      <c r="L19">
        <v>31</v>
      </c>
      <c r="M19">
        <v>186</v>
      </c>
      <c r="N19" t="s">
        <v>25</v>
      </c>
      <c r="O19">
        <v>102191</v>
      </c>
      <c r="P19" t="s">
        <v>203</v>
      </c>
      <c r="Q19" t="s">
        <v>204</v>
      </c>
      <c r="R19">
        <v>774</v>
      </c>
      <c r="S19">
        <v>367</v>
      </c>
      <c r="T19" t="s">
        <v>205</v>
      </c>
      <c r="U19">
        <v>27802000</v>
      </c>
      <c r="V19">
        <v>45</v>
      </c>
    </row>
    <row r="20" spans="1:22" x14ac:dyDescent="0.25">
      <c r="A20" t="s">
        <v>186</v>
      </c>
      <c r="B20" t="s">
        <v>23</v>
      </c>
      <c r="C20" t="s">
        <v>24</v>
      </c>
      <c r="D20" t="s">
        <v>25</v>
      </c>
      <c r="E20" t="s">
        <v>25</v>
      </c>
      <c r="F20" t="s">
        <v>26</v>
      </c>
      <c r="G20">
        <v>-100</v>
      </c>
      <c r="H20">
        <v>-1</v>
      </c>
      <c r="I20">
        <v>0</v>
      </c>
      <c r="J20">
        <v>0</v>
      </c>
      <c r="K20">
        <v>0</v>
      </c>
      <c r="L20">
        <v>31</v>
      </c>
      <c r="M20">
        <v>369</v>
      </c>
      <c r="N20" t="s">
        <v>25</v>
      </c>
      <c r="O20">
        <v>102191</v>
      </c>
      <c r="P20" t="s">
        <v>187</v>
      </c>
      <c r="Q20" t="s">
        <v>188</v>
      </c>
      <c r="R20">
        <v>707</v>
      </c>
      <c r="S20">
        <v>539</v>
      </c>
      <c r="T20" t="s">
        <v>189</v>
      </c>
      <c r="U20">
        <v>27800000</v>
      </c>
      <c r="V20">
        <v>41</v>
      </c>
    </row>
    <row r="21" spans="1:22" x14ac:dyDescent="0.25">
      <c r="A21" t="s">
        <v>286</v>
      </c>
      <c r="B21" t="s">
        <v>23</v>
      </c>
      <c r="C21" t="s">
        <v>24</v>
      </c>
      <c r="D21" t="s">
        <v>25</v>
      </c>
      <c r="E21" t="s">
        <v>25</v>
      </c>
      <c r="F21" t="s">
        <v>26</v>
      </c>
      <c r="G21">
        <v>-100</v>
      </c>
      <c r="H21">
        <v>-1</v>
      </c>
      <c r="I21">
        <v>0</v>
      </c>
      <c r="J21">
        <v>0</v>
      </c>
      <c r="K21">
        <v>0</v>
      </c>
      <c r="L21">
        <v>31</v>
      </c>
      <c r="M21">
        <v>588</v>
      </c>
      <c r="N21" t="s">
        <v>25</v>
      </c>
      <c r="O21">
        <v>102191</v>
      </c>
      <c r="P21" t="s">
        <v>287</v>
      </c>
      <c r="Q21" t="s">
        <v>288</v>
      </c>
      <c r="R21">
        <v>831</v>
      </c>
      <c r="S21">
        <v>44</v>
      </c>
      <c r="T21" t="s">
        <v>289</v>
      </c>
      <c r="U21">
        <v>27740000</v>
      </c>
      <c r="V21">
        <v>66</v>
      </c>
    </row>
    <row r="22" spans="1:22" x14ac:dyDescent="0.25">
      <c r="A22" t="s">
        <v>482</v>
      </c>
      <c r="B22" t="s">
        <v>23</v>
      </c>
      <c r="C22" t="s">
        <v>24</v>
      </c>
      <c r="D22" t="s">
        <v>25</v>
      </c>
      <c r="E22" t="s">
        <v>25</v>
      </c>
      <c r="F22" t="s">
        <v>26</v>
      </c>
      <c r="G22">
        <v>-100</v>
      </c>
      <c r="H22">
        <v>-1</v>
      </c>
      <c r="I22">
        <v>0</v>
      </c>
      <c r="J22">
        <v>0</v>
      </c>
      <c r="K22">
        <v>0</v>
      </c>
      <c r="L22">
        <v>31</v>
      </c>
      <c r="M22">
        <v>754</v>
      </c>
      <c r="N22" t="s">
        <v>25</v>
      </c>
      <c r="O22">
        <v>102191</v>
      </c>
      <c r="P22" t="s">
        <v>483</v>
      </c>
      <c r="Q22" t="s">
        <v>484</v>
      </c>
      <c r="R22">
        <v>818</v>
      </c>
      <c r="S22">
        <v>518</v>
      </c>
      <c r="T22" t="s">
        <v>485</v>
      </c>
      <c r="U22">
        <v>27718000</v>
      </c>
      <c r="V22">
        <v>115</v>
      </c>
    </row>
    <row r="23" spans="1:22" x14ac:dyDescent="0.25">
      <c r="A23" t="s">
        <v>354</v>
      </c>
      <c r="B23" t="s">
        <v>23</v>
      </c>
      <c r="C23" t="s">
        <v>24</v>
      </c>
      <c r="D23" t="s">
        <v>25</v>
      </c>
      <c r="E23" t="s">
        <v>25</v>
      </c>
      <c r="F23" t="s">
        <v>26</v>
      </c>
      <c r="G23">
        <v>-100</v>
      </c>
      <c r="H23">
        <v>-1</v>
      </c>
      <c r="I23">
        <v>0</v>
      </c>
      <c r="J23">
        <v>0</v>
      </c>
      <c r="K23">
        <v>0</v>
      </c>
      <c r="L23">
        <v>31</v>
      </c>
      <c r="M23">
        <v>559</v>
      </c>
      <c r="N23" t="s">
        <v>25</v>
      </c>
      <c r="O23">
        <v>102191</v>
      </c>
      <c r="P23" t="s">
        <v>355</v>
      </c>
      <c r="Q23" t="s">
        <v>356</v>
      </c>
      <c r="R23">
        <v>1450</v>
      </c>
      <c r="S23">
        <v>624</v>
      </c>
      <c r="T23" t="s">
        <v>357</v>
      </c>
      <c r="U23">
        <v>27698000</v>
      </c>
      <c r="V23">
        <v>83</v>
      </c>
    </row>
    <row r="24" spans="1:22" x14ac:dyDescent="0.25">
      <c r="A24" t="s">
        <v>362</v>
      </c>
      <c r="B24" t="s">
        <v>23</v>
      </c>
      <c r="C24" t="s">
        <v>24</v>
      </c>
      <c r="D24" t="s">
        <v>25</v>
      </c>
      <c r="E24" t="s">
        <v>25</v>
      </c>
      <c r="F24" t="s">
        <v>26</v>
      </c>
      <c r="G24">
        <v>-100</v>
      </c>
      <c r="H24">
        <v>-1</v>
      </c>
      <c r="I24">
        <v>0</v>
      </c>
      <c r="J24">
        <v>0</v>
      </c>
      <c r="K24">
        <v>0</v>
      </c>
      <c r="L24">
        <v>31</v>
      </c>
      <c r="M24">
        <v>1124</v>
      </c>
      <c r="N24" t="s">
        <v>25</v>
      </c>
      <c r="O24">
        <v>102191</v>
      </c>
      <c r="P24" t="s">
        <v>363</v>
      </c>
      <c r="Q24" t="s">
        <v>364</v>
      </c>
      <c r="R24">
        <v>1052</v>
      </c>
      <c r="S24">
        <v>895</v>
      </c>
      <c r="T24" t="s">
        <v>365</v>
      </c>
      <c r="U24">
        <v>27661000</v>
      </c>
      <c r="V24">
        <v>85</v>
      </c>
    </row>
    <row r="25" spans="1:22" x14ac:dyDescent="0.25">
      <c r="A25" t="s">
        <v>278</v>
      </c>
      <c r="B25" t="s">
        <v>23</v>
      </c>
      <c r="C25" t="s">
        <v>24</v>
      </c>
      <c r="D25" t="s">
        <v>25</v>
      </c>
      <c r="E25" t="s">
        <v>25</v>
      </c>
      <c r="F25" t="s">
        <v>26</v>
      </c>
      <c r="G25">
        <v>-100</v>
      </c>
      <c r="H25">
        <v>-1</v>
      </c>
      <c r="I25">
        <v>0</v>
      </c>
      <c r="J25">
        <v>0</v>
      </c>
      <c r="K25">
        <v>0</v>
      </c>
      <c r="L25">
        <v>31</v>
      </c>
      <c r="M25">
        <v>293</v>
      </c>
      <c r="N25" t="s">
        <v>25</v>
      </c>
      <c r="O25">
        <v>102191</v>
      </c>
      <c r="P25" t="s">
        <v>279</v>
      </c>
      <c r="Q25" t="s">
        <v>280</v>
      </c>
      <c r="R25">
        <v>784</v>
      </c>
      <c r="S25">
        <v>383</v>
      </c>
      <c r="T25" t="s">
        <v>281</v>
      </c>
      <c r="U25">
        <v>27644000</v>
      </c>
      <c r="V25">
        <v>64</v>
      </c>
    </row>
    <row r="26" spans="1:22" x14ac:dyDescent="0.25">
      <c r="A26" t="s">
        <v>374</v>
      </c>
      <c r="B26" t="s">
        <v>23</v>
      </c>
      <c r="C26" t="s">
        <v>24</v>
      </c>
      <c r="D26" t="s">
        <v>25</v>
      </c>
      <c r="E26" t="s">
        <v>25</v>
      </c>
      <c r="F26" t="s">
        <v>26</v>
      </c>
      <c r="G26">
        <v>-100</v>
      </c>
      <c r="H26">
        <v>-1</v>
      </c>
      <c r="I26">
        <v>0</v>
      </c>
      <c r="J26">
        <v>0</v>
      </c>
      <c r="K26">
        <v>0</v>
      </c>
      <c r="L26">
        <v>31</v>
      </c>
      <c r="M26">
        <v>743</v>
      </c>
      <c r="N26" t="s">
        <v>25</v>
      </c>
      <c r="O26">
        <v>102191</v>
      </c>
      <c r="P26" t="s">
        <v>375</v>
      </c>
      <c r="Q26" t="s">
        <v>376</v>
      </c>
      <c r="R26">
        <v>1460</v>
      </c>
      <c r="S26">
        <v>168</v>
      </c>
      <c r="T26" t="s">
        <v>377</v>
      </c>
      <c r="U26">
        <v>27643000</v>
      </c>
      <c r="V26">
        <v>88</v>
      </c>
    </row>
    <row r="27" spans="1:22" x14ac:dyDescent="0.25">
      <c r="A27" t="s">
        <v>390</v>
      </c>
      <c r="B27" t="s">
        <v>23</v>
      </c>
      <c r="C27" t="s">
        <v>24</v>
      </c>
      <c r="D27" t="s">
        <v>25</v>
      </c>
      <c r="E27" t="s">
        <v>25</v>
      </c>
      <c r="F27" t="s">
        <v>26</v>
      </c>
      <c r="G27">
        <v>-100</v>
      </c>
      <c r="H27">
        <v>-1</v>
      </c>
      <c r="I27">
        <v>0</v>
      </c>
      <c r="J27">
        <v>0</v>
      </c>
      <c r="K27">
        <v>0</v>
      </c>
      <c r="L27">
        <v>31</v>
      </c>
      <c r="M27">
        <v>568</v>
      </c>
      <c r="N27" t="s">
        <v>25</v>
      </c>
      <c r="O27">
        <v>102191</v>
      </c>
      <c r="P27" t="s">
        <v>391</v>
      </c>
      <c r="Q27" t="s">
        <v>392</v>
      </c>
      <c r="R27">
        <v>1495</v>
      </c>
      <c r="S27">
        <v>896</v>
      </c>
      <c r="T27" t="s">
        <v>393</v>
      </c>
      <c r="U27">
        <v>27642000</v>
      </c>
      <c r="V27">
        <v>92</v>
      </c>
    </row>
    <row r="28" spans="1:22" x14ac:dyDescent="0.25">
      <c r="A28" t="s">
        <v>462</v>
      </c>
      <c r="B28" t="s">
        <v>23</v>
      </c>
      <c r="C28" t="s">
        <v>24</v>
      </c>
      <c r="D28" t="s">
        <v>25</v>
      </c>
      <c r="E28" t="s">
        <v>25</v>
      </c>
      <c r="F28" t="s">
        <v>26</v>
      </c>
      <c r="G28">
        <v>-100</v>
      </c>
      <c r="H28">
        <v>-1</v>
      </c>
      <c r="I28">
        <v>0</v>
      </c>
      <c r="J28">
        <v>0</v>
      </c>
      <c r="K28">
        <v>0</v>
      </c>
      <c r="L28">
        <v>31</v>
      </c>
      <c r="M28">
        <v>797</v>
      </c>
      <c r="N28" t="s">
        <v>25</v>
      </c>
      <c r="O28">
        <v>102191</v>
      </c>
      <c r="P28" t="s">
        <v>463</v>
      </c>
      <c r="Q28" t="s">
        <v>464</v>
      </c>
      <c r="R28">
        <v>2043</v>
      </c>
      <c r="S28">
        <v>466</v>
      </c>
      <c r="T28" t="s">
        <v>465</v>
      </c>
      <c r="U28">
        <v>27621000</v>
      </c>
      <c r="V28">
        <v>110</v>
      </c>
    </row>
    <row r="29" spans="1:22" x14ac:dyDescent="0.25">
      <c r="A29" t="s">
        <v>378</v>
      </c>
      <c r="B29" t="s">
        <v>23</v>
      </c>
      <c r="C29" t="s">
        <v>24</v>
      </c>
      <c r="D29" t="s">
        <v>25</v>
      </c>
      <c r="E29" t="s">
        <v>25</v>
      </c>
      <c r="F29" t="s">
        <v>26</v>
      </c>
      <c r="G29">
        <v>-100</v>
      </c>
      <c r="H29">
        <v>-1</v>
      </c>
      <c r="I29">
        <v>0</v>
      </c>
      <c r="J29">
        <v>0</v>
      </c>
      <c r="K29">
        <v>0</v>
      </c>
      <c r="L29">
        <v>31</v>
      </c>
      <c r="M29">
        <v>537</v>
      </c>
      <c r="N29" t="s">
        <v>25</v>
      </c>
      <c r="O29">
        <v>102191</v>
      </c>
      <c r="P29" t="s">
        <v>379</v>
      </c>
      <c r="Q29" t="s">
        <v>380</v>
      </c>
      <c r="R29">
        <v>1117</v>
      </c>
      <c r="S29">
        <v>649</v>
      </c>
      <c r="T29" t="s">
        <v>381</v>
      </c>
      <c r="U29">
        <v>27606000</v>
      </c>
      <c r="V29">
        <v>89</v>
      </c>
    </row>
    <row r="30" spans="1:22" x14ac:dyDescent="0.25">
      <c r="A30" t="s">
        <v>246</v>
      </c>
      <c r="B30" t="s">
        <v>23</v>
      </c>
      <c r="C30" t="s">
        <v>24</v>
      </c>
      <c r="D30" t="s">
        <v>25</v>
      </c>
      <c r="E30" t="s">
        <v>25</v>
      </c>
      <c r="F30" t="s">
        <v>26</v>
      </c>
      <c r="G30">
        <v>-100</v>
      </c>
      <c r="H30">
        <v>-1</v>
      </c>
      <c r="I30">
        <v>0</v>
      </c>
      <c r="J30">
        <v>0</v>
      </c>
      <c r="K30">
        <v>0</v>
      </c>
      <c r="L30">
        <v>31</v>
      </c>
      <c r="M30">
        <v>1308</v>
      </c>
      <c r="N30" t="s">
        <v>25</v>
      </c>
      <c r="O30">
        <v>102191</v>
      </c>
      <c r="P30" t="s">
        <v>247</v>
      </c>
      <c r="Q30" t="s">
        <v>248</v>
      </c>
      <c r="R30">
        <v>897</v>
      </c>
      <c r="S30">
        <v>406</v>
      </c>
      <c r="T30" t="s">
        <v>249</v>
      </c>
      <c r="U30">
        <v>27596000</v>
      </c>
      <c r="V30">
        <v>56</v>
      </c>
    </row>
    <row r="31" spans="1:22" x14ac:dyDescent="0.25">
      <c r="A31" t="s">
        <v>318</v>
      </c>
      <c r="B31" t="s">
        <v>23</v>
      </c>
      <c r="C31" t="s">
        <v>24</v>
      </c>
      <c r="D31" t="s">
        <v>25</v>
      </c>
      <c r="E31" t="s">
        <v>25</v>
      </c>
      <c r="F31" t="s">
        <v>26</v>
      </c>
      <c r="G31">
        <v>-100</v>
      </c>
      <c r="H31">
        <v>-1</v>
      </c>
      <c r="I31">
        <v>0</v>
      </c>
      <c r="J31">
        <v>0</v>
      </c>
      <c r="K31">
        <v>0</v>
      </c>
      <c r="L31">
        <v>31</v>
      </c>
      <c r="M31">
        <v>656</v>
      </c>
      <c r="N31" t="s">
        <v>25</v>
      </c>
      <c r="O31">
        <v>102191</v>
      </c>
      <c r="P31" t="s">
        <v>319</v>
      </c>
      <c r="Q31" t="s">
        <v>320</v>
      </c>
      <c r="R31">
        <v>1451</v>
      </c>
      <c r="S31">
        <v>173</v>
      </c>
      <c r="T31" t="s">
        <v>321</v>
      </c>
      <c r="U31">
        <v>27569000</v>
      </c>
      <c r="V31">
        <v>74</v>
      </c>
    </row>
    <row r="32" spans="1:22" x14ac:dyDescent="0.25">
      <c r="A32" t="s">
        <v>422</v>
      </c>
      <c r="B32" t="s">
        <v>23</v>
      </c>
      <c r="C32" t="s">
        <v>24</v>
      </c>
      <c r="D32" t="s">
        <v>25</v>
      </c>
      <c r="E32" t="s">
        <v>25</v>
      </c>
      <c r="F32" t="s">
        <v>26</v>
      </c>
      <c r="G32">
        <v>-100</v>
      </c>
      <c r="H32">
        <v>-1</v>
      </c>
      <c r="I32">
        <v>0</v>
      </c>
      <c r="J32">
        <v>0</v>
      </c>
      <c r="K32">
        <v>0</v>
      </c>
      <c r="L32">
        <v>31</v>
      </c>
      <c r="M32">
        <v>403</v>
      </c>
      <c r="N32" t="s">
        <v>25</v>
      </c>
      <c r="O32">
        <v>102191</v>
      </c>
      <c r="P32" t="s">
        <v>423</v>
      </c>
      <c r="Q32" t="s">
        <v>424</v>
      </c>
      <c r="R32">
        <v>1492</v>
      </c>
      <c r="S32">
        <v>462</v>
      </c>
      <c r="T32" t="s">
        <v>425</v>
      </c>
      <c r="U32">
        <v>27544000</v>
      </c>
      <c r="V32">
        <v>100</v>
      </c>
    </row>
    <row r="33" spans="1:22" x14ac:dyDescent="0.25">
      <c r="A33" t="s">
        <v>282</v>
      </c>
      <c r="B33" t="s">
        <v>23</v>
      </c>
      <c r="C33" t="s">
        <v>24</v>
      </c>
      <c r="D33" t="s">
        <v>25</v>
      </c>
      <c r="E33" t="s">
        <v>25</v>
      </c>
      <c r="F33" t="s">
        <v>26</v>
      </c>
      <c r="G33">
        <v>-100</v>
      </c>
      <c r="H33">
        <v>-1</v>
      </c>
      <c r="I33">
        <v>0</v>
      </c>
      <c r="J33">
        <v>0</v>
      </c>
      <c r="K33">
        <v>0</v>
      </c>
      <c r="L33">
        <v>31</v>
      </c>
      <c r="M33">
        <v>358</v>
      </c>
      <c r="N33" t="s">
        <v>25</v>
      </c>
      <c r="O33">
        <v>102191</v>
      </c>
      <c r="P33" t="s">
        <v>283</v>
      </c>
      <c r="Q33" t="s">
        <v>284</v>
      </c>
      <c r="R33">
        <v>1555</v>
      </c>
      <c r="S33">
        <v>19</v>
      </c>
      <c r="T33" t="s">
        <v>285</v>
      </c>
      <c r="U33">
        <v>27529000</v>
      </c>
      <c r="V33">
        <v>65</v>
      </c>
    </row>
    <row r="34" spans="1:22" x14ac:dyDescent="0.25">
      <c r="A34" t="s">
        <v>226</v>
      </c>
      <c r="B34" t="s">
        <v>23</v>
      </c>
      <c r="C34" t="s">
        <v>24</v>
      </c>
      <c r="D34" t="s">
        <v>25</v>
      </c>
      <c r="E34" t="s">
        <v>25</v>
      </c>
      <c r="F34" t="s">
        <v>26</v>
      </c>
      <c r="G34">
        <v>-100</v>
      </c>
      <c r="H34">
        <v>-1</v>
      </c>
      <c r="I34">
        <v>0</v>
      </c>
      <c r="J34">
        <v>0</v>
      </c>
      <c r="K34">
        <v>0</v>
      </c>
      <c r="L34">
        <v>31</v>
      </c>
      <c r="M34">
        <v>115</v>
      </c>
      <c r="N34" t="s">
        <v>25</v>
      </c>
      <c r="O34">
        <v>102191</v>
      </c>
      <c r="P34" t="s">
        <v>227</v>
      </c>
      <c r="Q34" t="s">
        <v>228</v>
      </c>
      <c r="R34">
        <v>961</v>
      </c>
      <c r="S34">
        <v>443</v>
      </c>
      <c r="T34" t="s">
        <v>229</v>
      </c>
      <c r="U34">
        <v>27499000</v>
      </c>
      <c r="V34">
        <v>51</v>
      </c>
    </row>
    <row r="35" spans="1:22" x14ac:dyDescent="0.25">
      <c r="A35" t="s">
        <v>218</v>
      </c>
      <c r="B35" t="s">
        <v>23</v>
      </c>
      <c r="C35" t="s">
        <v>24</v>
      </c>
      <c r="D35" t="s">
        <v>25</v>
      </c>
      <c r="E35" t="s">
        <v>25</v>
      </c>
      <c r="F35" t="s">
        <v>26</v>
      </c>
      <c r="G35">
        <v>-100</v>
      </c>
      <c r="H35">
        <v>-1</v>
      </c>
      <c r="I35">
        <v>0</v>
      </c>
      <c r="J35">
        <v>0</v>
      </c>
      <c r="K35">
        <v>0</v>
      </c>
      <c r="L35">
        <v>31</v>
      </c>
      <c r="M35">
        <v>235</v>
      </c>
      <c r="N35" t="s">
        <v>25</v>
      </c>
      <c r="O35">
        <v>102191</v>
      </c>
      <c r="P35" t="s">
        <v>219</v>
      </c>
      <c r="Q35" t="s">
        <v>220</v>
      </c>
      <c r="R35">
        <v>789</v>
      </c>
      <c r="S35">
        <v>486</v>
      </c>
      <c r="T35" t="s">
        <v>221</v>
      </c>
      <c r="U35">
        <v>27498000</v>
      </c>
      <c r="V35">
        <v>49</v>
      </c>
    </row>
    <row r="36" spans="1:22" x14ac:dyDescent="0.25">
      <c r="A36" t="s">
        <v>410</v>
      </c>
      <c r="B36" t="s">
        <v>23</v>
      </c>
      <c r="C36" t="s">
        <v>24</v>
      </c>
      <c r="D36" t="s">
        <v>25</v>
      </c>
      <c r="E36" t="s">
        <v>25</v>
      </c>
      <c r="F36" t="s">
        <v>26</v>
      </c>
      <c r="G36">
        <v>-100</v>
      </c>
      <c r="H36">
        <v>-1</v>
      </c>
      <c r="I36">
        <v>0</v>
      </c>
      <c r="J36">
        <v>0</v>
      </c>
      <c r="K36">
        <v>0</v>
      </c>
      <c r="L36">
        <v>31</v>
      </c>
      <c r="M36">
        <v>1261</v>
      </c>
      <c r="N36" t="s">
        <v>25</v>
      </c>
      <c r="O36">
        <v>102191</v>
      </c>
      <c r="P36" t="s">
        <v>411</v>
      </c>
      <c r="Q36" t="s">
        <v>412</v>
      </c>
      <c r="R36">
        <v>1307</v>
      </c>
      <c r="S36">
        <v>496</v>
      </c>
      <c r="T36" t="s">
        <v>413</v>
      </c>
      <c r="U36">
        <v>27494000</v>
      </c>
      <c r="V36">
        <v>97</v>
      </c>
    </row>
    <row r="37" spans="1:22" x14ac:dyDescent="0.25">
      <c r="A37" t="s">
        <v>206</v>
      </c>
      <c r="B37" t="s">
        <v>23</v>
      </c>
      <c r="C37" t="s">
        <v>24</v>
      </c>
      <c r="D37" t="s">
        <v>25</v>
      </c>
      <c r="E37" t="s">
        <v>25</v>
      </c>
      <c r="F37" t="s">
        <v>26</v>
      </c>
      <c r="G37">
        <v>-100</v>
      </c>
      <c r="H37">
        <v>-1</v>
      </c>
      <c r="I37">
        <v>0</v>
      </c>
      <c r="J37">
        <v>0</v>
      </c>
      <c r="K37">
        <v>0</v>
      </c>
      <c r="L37">
        <v>31</v>
      </c>
      <c r="M37">
        <v>229</v>
      </c>
      <c r="N37" t="s">
        <v>25</v>
      </c>
      <c r="O37">
        <v>102191</v>
      </c>
      <c r="P37" t="s">
        <v>207</v>
      </c>
      <c r="Q37" t="s">
        <v>208</v>
      </c>
      <c r="R37">
        <v>714</v>
      </c>
      <c r="S37">
        <v>173</v>
      </c>
      <c r="T37" t="s">
        <v>209</v>
      </c>
      <c r="U37">
        <v>27480000</v>
      </c>
      <c r="V37">
        <v>46</v>
      </c>
    </row>
    <row r="38" spans="1:22" x14ac:dyDescent="0.25">
      <c r="A38" t="s">
        <v>430</v>
      </c>
      <c r="B38" t="s">
        <v>23</v>
      </c>
      <c r="C38" t="s">
        <v>24</v>
      </c>
      <c r="D38" t="s">
        <v>25</v>
      </c>
      <c r="E38" t="s">
        <v>25</v>
      </c>
      <c r="F38" t="s">
        <v>26</v>
      </c>
      <c r="G38">
        <v>-100</v>
      </c>
      <c r="H38">
        <v>-1</v>
      </c>
      <c r="I38">
        <v>0</v>
      </c>
      <c r="J38">
        <v>0</v>
      </c>
      <c r="K38">
        <v>0</v>
      </c>
      <c r="L38">
        <v>31</v>
      </c>
      <c r="M38">
        <v>704</v>
      </c>
      <c r="N38" t="s">
        <v>25</v>
      </c>
      <c r="O38">
        <v>102191</v>
      </c>
      <c r="P38" t="s">
        <v>431</v>
      </c>
      <c r="Q38" t="s">
        <v>432</v>
      </c>
      <c r="R38">
        <v>748</v>
      </c>
      <c r="S38">
        <v>569</v>
      </c>
      <c r="T38" t="s">
        <v>433</v>
      </c>
      <c r="U38">
        <v>27439000</v>
      </c>
      <c r="V38">
        <v>102</v>
      </c>
    </row>
    <row r="39" spans="1:22" x14ac:dyDescent="0.25">
      <c r="A39" t="s">
        <v>502</v>
      </c>
      <c r="B39" t="s">
        <v>23</v>
      </c>
      <c r="C39" t="s">
        <v>24</v>
      </c>
      <c r="D39" t="s">
        <v>25</v>
      </c>
      <c r="E39" t="s">
        <v>25</v>
      </c>
      <c r="F39" t="s">
        <v>26</v>
      </c>
      <c r="G39">
        <v>-100</v>
      </c>
      <c r="H39">
        <v>-1</v>
      </c>
      <c r="I39">
        <v>0</v>
      </c>
      <c r="J39">
        <v>0</v>
      </c>
      <c r="K39">
        <v>0</v>
      </c>
      <c r="L39">
        <v>31</v>
      </c>
      <c r="M39">
        <v>407</v>
      </c>
      <c r="N39" t="s">
        <v>25</v>
      </c>
      <c r="O39">
        <v>102191</v>
      </c>
      <c r="P39" t="s">
        <v>503</v>
      </c>
      <c r="Q39" t="s">
        <v>504</v>
      </c>
      <c r="R39">
        <v>2071</v>
      </c>
      <c r="S39">
        <v>973</v>
      </c>
      <c r="T39" t="s">
        <v>505</v>
      </c>
      <c r="U39">
        <v>27423000</v>
      </c>
      <c r="V39">
        <v>120</v>
      </c>
    </row>
    <row r="40" spans="1:22" x14ac:dyDescent="0.25">
      <c r="A40" t="s">
        <v>486</v>
      </c>
      <c r="B40" t="s">
        <v>23</v>
      </c>
      <c r="C40" t="s">
        <v>24</v>
      </c>
      <c r="D40" t="s">
        <v>25</v>
      </c>
      <c r="E40" t="s">
        <v>25</v>
      </c>
      <c r="F40" t="s">
        <v>26</v>
      </c>
      <c r="G40">
        <v>-100</v>
      </c>
      <c r="H40">
        <v>-1</v>
      </c>
      <c r="I40">
        <v>0</v>
      </c>
      <c r="J40">
        <v>0</v>
      </c>
      <c r="K40">
        <v>0</v>
      </c>
      <c r="L40">
        <v>31</v>
      </c>
      <c r="M40">
        <v>1186</v>
      </c>
      <c r="N40" t="s">
        <v>25</v>
      </c>
      <c r="O40">
        <v>102191</v>
      </c>
      <c r="P40" t="s">
        <v>487</v>
      </c>
      <c r="Q40" t="s">
        <v>488</v>
      </c>
      <c r="R40">
        <v>2344</v>
      </c>
      <c r="S40">
        <v>997</v>
      </c>
      <c r="T40" t="s">
        <v>489</v>
      </c>
      <c r="U40">
        <v>27419000</v>
      </c>
      <c r="V40">
        <v>116</v>
      </c>
    </row>
    <row r="41" spans="1:22" x14ac:dyDescent="0.25">
      <c r="A41" t="s">
        <v>366</v>
      </c>
      <c r="B41" t="s">
        <v>23</v>
      </c>
      <c r="C41" t="s">
        <v>24</v>
      </c>
      <c r="D41" t="s">
        <v>25</v>
      </c>
      <c r="E41" t="s">
        <v>25</v>
      </c>
      <c r="F41" t="s">
        <v>26</v>
      </c>
      <c r="G41">
        <v>-100</v>
      </c>
      <c r="H41">
        <v>-1</v>
      </c>
      <c r="I41">
        <v>0</v>
      </c>
      <c r="J41">
        <v>0</v>
      </c>
      <c r="K41">
        <v>0</v>
      </c>
      <c r="L41">
        <v>31</v>
      </c>
      <c r="M41">
        <v>1371</v>
      </c>
      <c r="N41" t="s">
        <v>25</v>
      </c>
      <c r="O41">
        <v>102191</v>
      </c>
      <c r="P41" t="s">
        <v>367</v>
      </c>
      <c r="Q41" t="s">
        <v>368</v>
      </c>
      <c r="R41">
        <v>1186</v>
      </c>
      <c r="S41">
        <v>745</v>
      </c>
      <c r="T41" t="s">
        <v>369</v>
      </c>
      <c r="U41">
        <v>27400000</v>
      </c>
      <c r="V41">
        <v>86</v>
      </c>
    </row>
    <row r="42" spans="1:22" x14ac:dyDescent="0.25">
      <c r="A42" t="s">
        <v>442</v>
      </c>
      <c r="B42" t="s">
        <v>23</v>
      </c>
      <c r="C42" t="s">
        <v>24</v>
      </c>
      <c r="D42" t="s">
        <v>25</v>
      </c>
      <c r="E42" t="s">
        <v>25</v>
      </c>
      <c r="F42" t="s">
        <v>26</v>
      </c>
      <c r="G42">
        <v>-100</v>
      </c>
      <c r="H42">
        <v>-1</v>
      </c>
      <c r="I42">
        <v>0</v>
      </c>
      <c r="J42">
        <v>0</v>
      </c>
      <c r="K42">
        <v>0</v>
      </c>
      <c r="L42">
        <v>31</v>
      </c>
      <c r="M42">
        <v>95</v>
      </c>
      <c r="N42" t="s">
        <v>25</v>
      </c>
      <c r="O42">
        <v>102191</v>
      </c>
      <c r="P42" t="s">
        <v>443</v>
      </c>
      <c r="Q42" t="s">
        <v>444</v>
      </c>
      <c r="R42">
        <v>1495</v>
      </c>
      <c r="S42">
        <v>120</v>
      </c>
      <c r="T42" t="s">
        <v>445</v>
      </c>
      <c r="U42">
        <v>27376000</v>
      </c>
      <c r="V42">
        <v>105</v>
      </c>
    </row>
    <row r="43" spans="1:22" x14ac:dyDescent="0.25">
      <c r="A43" t="s">
        <v>190</v>
      </c>
      <c r="B43" t="s">
        <v>23</v>
      </c>
      <c r="C43" t="s">
        <v>24</v>
      </c>
      <c r="D43" t="s">
        <v>25</v>
      </c>
      <c r="E43" t="s">
        <v>25</v>
      </c>
      <c r="F43" t="s">
        <v>26</v>
      </c>
      <c r="G43">
        <v>-100</v>
      </c>
      <c r="H43">
        <v>-1</v>
      </c>
      <c r="I43">
        <v>0</v>
      </c>
      <c r="J43">
        <v>0</v>
      </c>
      <c r="K43">
        <v>0</v>
      </c>
      <c r="L43">
        <v>31</v>
      </c>
      <c r="M43">
        <v>176</v>
      </c>
      <c r="N43" t="s">
        <v>25</v>
      </c>
      <c r="O43">
        <v>102191</v>
      </c>
      <c r="P43" t="s">
        <v>191</v>
      </c>
      <c r="Q43" t="s">
        <v>192</v>
      </c>
      <c r="R43">
        <v>757</v>
      </c>
      <c r="S43">
        <v>434</v>
      </c>
      <c r="T43" t="s">
        <v>193</v>
      </c>
      <c r="U43">
        <v>27311000</v>
      </c>
      <c r="V43">
        <v>42</v>
      </c>
    </row>
    <row r="44" spans="1:22" x14ac:dyDescent="0.25">
      <c r="A44" t="s">
        <v>446</v>
      </c>
      <c r="B44" t="s">
        <v>23</v>
      </c>
      <c r="C44" t="s">
        <v>24</v>
      </c>
      <c r="D44" t="s">
        <v>25</v>
      </c>
      <c r="E44" t="s">
        <v>25</v>
      </c>
      <c r="F44" t="s">
        <v>26</v>
      </c>
      <c r="G44">
        <v>-100</v>
      </c>
      <c r="H44">
        <v>-1</v>
      </c>
      <c r="I44">
        <v>0</v>
      </c>
      <c r="J44">
        <v>0</v>
      </c>
      <c r="K44">
        <v>0</v>
      </c>
      <c r="L44">
        <v>31</v>
      </c>
      <c r="M44">
        <v>783</v>
      </c>
      <c r="N44" t="s">
        <v>25</v>
      </c>
      <c r="O44">
        <v>102191</v>
      </c>
      <c r="P44" t="s">
        <v>447</v>
      </c>
      <c r="Q44" t="s">
        <v>448</v>
      </c>
      <c r="R44">
        <v>2409</v>
      </c>
      <c r="S44">
        <v>302</v>
      </c>
      <c r="T44" t="s">
        <v>449</v>
      </c>
      <c r="U44">
        <v>27303000</v>
      </c>
      <c r="V44">
        <v>106</v>
      </c>
    </row>
    <row r="45" spans="1:22" x14ac:dyDescent="0.25">
      <c r="A45" t="s">
        <v>178</v>
      </c>
      <c r="B45" t="s">
        <v>23</v>
      </c>
      <c r="C45" t="s">
        <v>24</v>
      </c>
      <c r="D45" t="s">
        <v>25</v>
      </c>
      <c r="E45" t="s">
        <v>25</v>
      </c>
      <c r="F45" t="s">
        <v>26</v>
      </c>
      <c r="G45">
        <v>-100</v>
      </c>
      <c r="H45">
        <v>-1</v>
      </c>
      <c r="I45">
        <v>0</v>
      </c>
      <c r="J45">
        <v>0</v>
      </c>
      <c r="K45">
        <v>0</v>
      </c>
      <c r="L45">
        <v>31</v>
      </c>
      <c r="M45">
        <v>323</v>
      </c>
      <c r="N45" t="s">
        <v>25</v>
      </c>
      <c r="O45">
        <v>102191</v>
      </c>
      <c r="P45" t="s">
        <v>179</v>
      </c>
      <c r="Q45" t="s">
        <v>180</v>
      </c>
      <c r="R45">
        <v>947</v>
      </c>
      <c r="S45">
        <v>160</v>
      </c>
      <c r="T45" t="s">
        <v>181</v>
      </c>
      <c r="U45">
        <v>27297000</v>
      </c>
      <c r="V45">
        <v>39</v>
      </c>
    </row>
    <row r="46" spans="1:22" x14ac:dyDescent="0.25">
      <c r="A46" t="s">
        <v>398</v>
      </c>
      <c r="B46" t="s">
        <v>23</v>
      </c>
      <c r="C46" t="s">
        <v>24</v>
      </c>
      <c r="D46" t="s">
        <v>25</v>
      </c>
      <c r="E46" t="s">
        <v>25</v>
      </c>
      <c r="F46" t="s">
        <v>26</v>
      </c>
      <c r="G46">
        <v>-100</v>
      </c>
      <c r="H46">
        <v>-1</v>
      </c>
      <c r="I46">
        <v>0</v>
      </c>
      <c r="J46">
        <v>0</v>
      </c>
      <c r="K46">
        <v>0</v>
      </c>
      <c r="L46">
        <v>31</v>
      </c>
      <c r="M46">
        <v>483</v>
      </c>
      <c r="N46" t="s">
        <v>25</v>
      </c>
      <c r="O46">
        <v>102191</v>
      </c>
      <c r="P46" t="s">
        <v>399</v>
      </c>
      <c r="Q46" t="s">
        <v>400</v>
      </c>
      <c r="R46">
        <v>1742</v>
      </c>
      <c r="S46">
        <v>819</v>
      </c>
      <c r="T46" t="s">
        <v>401</v>
      </c>
      <c r="U46">
        <v>27289000</v>
      </c>
      <c r="V46">
        <v>94</v>
      </c>
    </row>
    <row r="47" spans="1:22" x14ac:dyDescent="0.25">
      <c r="A47" t="s">
        <v>334</v>
      </c>
      <c r="B47" t="s">
        <v>23</v>
      </c>
      <c r="C47" t="s">
        <v>24</v>
      </c>
      <c r="D47" t="s">
        <v>25</v>
      </c>
      <c r="E47" t="s">
        <v>25</v>
      </c>
      <c r="F47" t="s">
        <v>26</v>
      </c>
      <c r="G47">
        <v>-100</v>
      </c>
      <c r="H47">
        <v>-1</v>
      </c>
      <c r="I47">
        <v>0</v>
      </c>
      <c r="J47">
        <v>0</v>
      </c>
      <c r="K47">
        <v>0</v>
      </c>
      <c r="L47">
        <v>31</v>
      </c>
      <c r="M47">
        <v>142</v>
      </c>
      <c r="N47" t="s">
        <v>25</v>
      </c>
      <c r="O47">
        <v>102191</v>
      </c>
      <c r="P47" t="s">
        <v>335</v>
      </c>
      <c r="Q47" t="s">
        <v>336</v>
      </c>
      <c r="R47">
        <v>2221</v>
      </c>
      <c r="S47">
        <v>119</v>
      </c>
      <c r="T47" t="s">
        <v>337</v>
      </c>
      <c r="U47">
        <v>27285000</v>
      </c>
      <c r="V47">
        <v>78</v>
      </c>
    </row>
    <row r="48" spans="1:22" x14ac:dyDescent="0.25">
      <c r="A48" t="s">
        <v>358</v>
      </c>
      <c r="B48" t="s">
        <v>23</v>
      </c>
      <c r="C48" t="s">
        <v>24</v>
      </c>
      <c r="D48" t="s">
        <v>25</v>
      </c>
      <c r="E48" t="s">
        <v>25</v>
      </c>
      <c r="F48" t="s">
        <v>26</v>
      </c>
      <c r="G48">
        <v>-100</v>
      </c>
      <c r="H48">
        <v>-1</v>
      </c>
      <c r="I48">
        <v>0</v>
      </c>
      <c r="J48">
        <v>0</v>
      </c>
      <c r="K48">
        <v>0</v>
      </c>
      <c r="L48">
        <v>31</v>
      </c>
      <c r="M48">
        <v>1414</v>
      </c>
      <c r="N48" t="s">
        <v>25</v>
      </c>
      <c r="O48">
        <v>102191</v>
      </c>
      <c r="P48" t="s">
        <v>359</v>
      </c>
      <c r="Q48" t="s">
        <v>360</v>
      </c>
      <c r="R48">
        <v>1306</v>
      </c>
      <c r="S48">
        <v>842</v>
      </c>
      <c r="T48" t="s">
        <v>361</v>
      </c>
      <c r="U48">
        <v>27279000</v>
      </c>
      <c r="V48">
        <v>84</v>
      </c>
    </row>
    <row r="49" spans="1:22" x14ac:dyDescent="0.25">
      <c r="A49" t="s">
        <v>230</v>
      </c>
      <c r="B49" t="s">
        <v>23</v>
      </c>
      <c r="C49" t="s">
        <v>24</v>
      </c>
      <c r="D49" t="s">
        <v>25</v>
      </c>
      <c r="E49" t="s">
        <v>25</v>
      </c>
      <c r="F49" t="s">
        <v>26</v>
      </c>
      <c r="G49">
        <v>-100</v>
      </c>
      <c r="H49">
        <v>-1</v>
      </c>
      <c r="I49">
        <v>0</v>
      </c>
      <c r="J49">
        <v>0</v>
      </c>
      <c r="K49">
        <v>0</v>
      </c>
      <c r="L49">
        <v>31</v>
      </c>
      <c r="M49">
        <v>38</v>
      </c>
      <c r="N49" t="s">
        <v>25</v>
      </c>
      <c r="O49">
        <v>102191</v>
      </c>
      <c r="P49" t="s">
        <v>231</v>
      </c>
      <c r="Q49" t="s">
        <v>232</v>
      </c>
      <c r="R49">
        <v>1349</v>
      </c>
      <c r="S49">
        <v>23</v>
      </c>
      <c r="T49" t="s">
        <v>233</v>
      </c>
      <c r="U49">
        <v>27247000</v>
      </c>
      <c r="V49">
        <v>52</v>
      </c>
    </row>
    <row r="50" spans="1:22" x14ac:dyDescent="0.25">
      <c r="A50" t="s">
        <v>90</v>
      </c>
      <c r="B50" t="s">
        <v>23</v>
      </c>
      <c r="C50" t="s">
        <v>24</v>
      </c>
      <c r="D50" t="s">
        <v>25</v>
      </c>
      <c r="E50" t="s">
        <v>25</v>
      </c>
      <c r="F50" t="s">
        <v>26</v>
      </c>
      <c r="G50">
        <v>-100</v>
      </c>
      <c r="H50">
        <v>-1</v>
      </c>
      <c r="I50">
        <v>0</v>
      </c>
      <c r="J50">
        <v>0</v>
      </c>
      <c r="K50">
        <v>0</v>
      </c>
      <c r="L50">
        <v>31</v>
      </c>
      <c r="M50">
        <v>99</v>
      </c>
      <c r="N50" t="s">
        <v>25</v>
      </c>
      <c r="O50">
        <v>102191</v>
      </c>
      <c r="P50" t="s">
        <v>91</v>
      </c>
      <c r="Q50" t="s">
        <v>92</v>
      </c>
      <c r="R50">
        <v>4723</v>
      </c>
      <c r="S50">
        <v>694</v>
      </c>
      <c r="T50" t="s">
        <v>93</v>
      </c>
      <c r="U50">
        <v>27238000</v>
      </c>
      <c r="V50">
        <v>17</v>
      </c>
    </row>
    <row r="51" spans="1:22" x14ac:dyDescent="0.25">
      <c r="A51" t="s">
        <v>490</v>
      </c>
      <c r="B51" t="s">
        <v>23</v>
      </c>
      <c r="C51" t="s">
        <v>24</v>
      </c>
      <c r="D51" t="s">
        <v>25</v>
      </c>
      <c r="E51" t="s">
        <v>25</v>
      </c>
      <c r="F51" t="s">
        <v>26</v>
      </c>
      <c r="G51">
        <v>-100</v>
      </c>
      <c r="H51">
        <v>-1</v>
      </c>
      <c r="I51">
        <v>0</v>
      </c>
      <c r="J51">
        <v>0</v>
      </c>
      <c r="K51">
        <v>0</v>
      </c>
      <c r="L51">
        <v>31</v>
      </c>
      <c r="M51">
        <v>170</v>
      </c>
      <c r="N51" t="s">
        <v>25</v>
      </c>
      <c r="O51">
        <v>102191</v>
      </c>
      <c r="P51" t="s">
        <v>491</v>
      </c>
      <c r="Q51" t="s">
        <v>492</v>
      </c>
      <c r="R51">
        <v>2872</v>
      </c>
      <c r="S51">
        <v>667</v>
      </c>
      <c r="T51" t="s">
        <v>493</v>
      </c>
      <c r="U51">
        <v>27234000</v>
      </c>
      <c r="V51">
        <v>117</v>
      </c>
    </row>
    <row r="52" spans="1:22" x14ac:dyDescent="0.25">
      <c r="A52" t="s">
        <v>194</v>
      </c>
      <c r="B52" t="s">
        <v>23</v>
      </c>
      <c r="C52" t="s">
        <v>24</v>
      </c>
      <c r="D52" t="s">
        <v>25</v>
      </c>
      <c r="E52" t="s">
        <v>25</v>
      </c>
      <c r="F52" t="s">
        <v>26</v>
      </c>
      <c r="G52">
        <v>-100</v>
      </c>
      <c r="H52">
        <v>-1</v>
      </c>
      <c r="I52">
        <v>0</v>
      </c>
      <c r="J52">
        <v>0</v>
      </c>
      <c r="K52">
        <v>0</v>
      </c>
      <c r="L52">
        <v>31</v>
      </c>
      <c r="M52">
        <v>177</v>
      </c>
      <c r="N52" t="s">
        <v>25</v>
      </c>
      <c r="O52">
        <v>102191</v>
      </c>
      <c r="P52" t="s">
        <v>195</v>
      </c>
      <c r="Q52" t="s">
        <v>196</v>
      </c>
      <c r="R52">
        <v>809</v>
      </c>
      <c r="S52">
        <v>258</v>
      </c>
      <c r="T52" t="s">
        <v>197</v>
      </c>
      <c r="U52">
        <v>27232000</v>
      </c>
      <c r="V52">
        <v>43</v>
      </c>
    </row>
    <row r="53" spans="1:22" x14ac:dyDescent="0.25">
      <c r="A53" t="s">
        <v>386</v>
      </c>
      <c r="B53" t="s">
        <v>23</v>
      </c>
      <c r="C53" t="s">
        <v>24</v>
      </c>
      <c r="D53" t="s">
        <v>25</v>
      </c>
      <c r="E53" t="s">
        <v>25</v>
      </c>
      <c r="F53" t="s">
        <v>26</v>
      </c>
      <c r="G53">
        <v>-100</v>
      </c>
      <c r="H53">
        <v>-1</v>
      </c>
      <c r="I53">
        <v>0</v>
      </c>
      <c r="J53">
        <v>0</v>
      </c>
      <c r="K53">
        <v>0</v>
      </c>
      <c r="L53">
        <v>31</v>
      </c>
      <c r="M53">
        <v>547</v>
      </c>
      <c r="N53" t="s">
        <v>25</v>
      </c>
      <c r="O53">
        <v>102191</v>
      </c>
      <c r="P53" t="s">
        <v>387</v>
      </c>
      <c r="Q53" t="s">
        <v>388</v>
      </c>
      <c r="R53">
        <v>1494</v>
      </c>
      <c r="S53">
        <v>590</v>
      </c>
      <c r="T53" t="s">
        <v>389</v>
      </c>
      <c r="U53">
        <v>27202000</v>
      </c>
      <c r="V53">
        <v>91</v>
      </c>
    </row>
    <row r="54" spans="1:22" x14ac:dyDescent="0.25">
      <c r="A54" t="s">
        <v>214</v>
      </c>
      <c r="B54" t="s">
        <v>23</v>
      </c>
      <c r="C54" t="s">
        <v>24</v>
      </c>
      <c r="D54" t="s">
        <v>25</v>
      </c>
      <c r="E54" t="s">
        <v>25</v>
      </c>
      <c r="F54" t="s">
        <v>26</v>
      </c>
      <c r="G54">
        <v>-100</v>
      </c>
      <c r="H54">
        <v>-1</v>
      </c>
      <c r="I54">
        <v>0</v>
      </c>
      <c r="J54">
        <v>0</v>
      </c>
      <c r="K54">
        <v>0</v>
      </c>
      <c r="L54">
        <v>31</v>
      </c>
      <c r="M54">
        <v>167</v>
      </c>
      <c r="N54" t="s">
        <v>25</v>
      </c>
      <c r="O54">
        <v>102191</v>
      </c>
      <c r="P54" t="s">
        <v>215</v>
      </c>
      <c r="Q54" t="s">
        <v>216</v>
      </c>
      <c r="R54">
        <v>1236</v>
      </c>
      <c r="S54">
        <v>296</v>
      </c>
      <c r="T54" t="s">
        <v>217</v>
      </c>
      <c r="U54">
        <v>27162000</v>
      </c>
      <c r="V54">
        <v>48</v>
      </c>
    </row>
    <row r="55" spans="1:22" x14ac:dyDescent="0.25">
      <c r="A55" t="s">
        <v>302</v>
      </c>
      <c r="B55" t="s">
        <v>23</v>
      </c>
      <c r="C55" t="s">
        <v>24</v>
      </c>
      <c r="D55" t="s">
        <v>25</v>
      </c>
      <c r="E55" t="s">
        <v>25</v>
      </c>
      <c r="F55" t="s">
        <v>26</v>
      </c>
      <c r="G55">
        <v>-100</v>
      </c>
      <c r="H55">
        <v>-1</v>
      </c>
      <c r="I55">
        <v>0</v>
      </c>
      <c r="J55">
        <v>0</v>
      </c>
      <c r="K55">
        <v>0</v>
      </c>
      <c r="L55">
        <v>31</v>
      </c>
      <c r="M55">
        <v>872</v>
      </c>
      <c r="N55" t="s">
        <v>25</v>
      </c>
      <c r="O55">
        <v>102191</v>
      </c>
      <c r="P55" t="s">
        <v>303</v>
      </c>
      <c r="Q55" t="s">
        <v>304</v>
      </c>
      <c r="R55">
        <v>1696</v>
      </c>
      <c r="S55">
        <v>148</v>
      </c>
      <c r="T55" t="s">
        <v>305</v>
      </c>
      <c r="U55">
        <v>27151000</v>
      </c>
      <c r="V55">
        <v>70</v>
      </c>
    </row>
    <row r="56" spans="1:22" x14ac:dyDescent="0.25">
      <c r="A56" t="s">
        <v>450</v>
      </c>
      <c r="B56" t="s">
        <v>23</v>
      </c>
      <c r="C56" t="s">
        <v>24</v>
      </c>
      <c r="D56" t="s">
        <v>25</v>
      </c>
      <c r="E56" t="s">
        <v>25</v>
      </c>
      <c r="F56" t="s">
        <v>26</v>
      </c>
      <c r="G56">
        <v>-100</v>
      </c>
      <c r="H56">
        <v>-1</v>
      </c>
      <c r="I56">
        <v>0</v>
      </c>
      <c r="J56">
        <v>0</v>
      </c>
      <c r="K56">
        <v>0</v>
      </c>
      <c r="L56">
        <v>31</v>
      </c>
      <c r="M56">
        <v>1358</v>
      </c>
      <c r="N56" t="s">
        <v>25</v>
      </c>
      <c r="O56">
        <v>102191</v>
      </c>
      <c r="P56" t="s">
        <v>451</v>
      </c>
      <c r="Q56" t="s">
        <v>452</v>
      </c>
      <c r="R56">
        <v>5338</v>
      </c>
      <c r="S56">
        <v>417</v>
      </c>
      <c r="T56" t="s">
        <v>453</v>
      </c>
      <c r="U56">
        <v>27099000</v>
      </c>
      <c r="V56">
        <v>107</v>
      </c>
    </row>
    <row r="57" spans="1:22" x14ac:dyDescent="0.25">
      <c r="A57" t="s">
        <v>258</v>
      </c>
      <c r="B57" t="s">
        <v>23</v>
      </c>
      <c r="C57" t="s">
        <v>24</v>
      </c>
      <c r="D57" t="s">
        <v>25</v>
      </c>
      <c r="E57" t="s">
        <v>25</v>
      </c>
      <c r="F57" t="s">
        <v>26</v>
      </c>
      <c r="G57">
        <v>-100</v>
      </c>
      <c r="H57">
        <v>-1</v>
      </c>
      <c r="I57">
        <v>0</v>
      </c>
      <c r="J57">
        <v>0</v>
      </c>
      <c r="K57">
        <v>0</v>
      </c>
      <c r="L57">
        <v>31</v>
      </c>
      <c r="M57">
        <v>74</v>
      </c>
      <c r="N57" t="s">
        <v>25</v>
      </c>
      <c r="O57">
        <v>102191</v>
      </c>
      <c r="P57" t="s">
        <v>259</v>
      </c>
      <c r="Q57" t="s">
        <v>260</v>
      </c>
      <c r="R57">
        <v>1539</v>
      </c>
      <c r="S57">
        <v>153</v>
      </c>
      <c r="T57" t="s">
        <v>261</v>
      </c>
      <c r="U57">
        <v>27087000</v>
      </c>
      <c r="V57">
        <v>59</v>
      </c>
    </row>
    <row r="58" spans="1:22" x14ac:dyDescent="0.25">
      <c r="A58" t="s">
        <v>238</v>
      </c>
      <c r="B58" t="s">
        <v>23</v>
      </c>
      <c r="C58" t="s">
        <v>24</v>
      </c>
      <c r="D58" t="s">
        <v>25</v>
      </c>
      <c r="E58" t="s">
        <v>25</v>
      </c>
      <c r="F58" t="s">
        <v>26</v>
      </c>
      <c r="G58">
        <v>-100</v>
      </c>
      <c r="H58">
        <v>-1</v>
      </c>
      <c r="I58">
        <v>0</v>
      </c>
      <c r="J58">
        <v>0</v>
      </c>
      <c r="K58">
        <v>0</v>
      </c>
      <c r="L58">
        <v>31</v>
      </c>
      <c r="M58">
        <v>769</v>
      </c>
      <c r="N58" t="s">
        <v>25</v>
      </c>
      <c r="O58">
        <v>102191</v>
      </c>
      <c r="P58" t="s">
        <v>239</v>
      </c>
      <c r="Q58" t="s">
        <v>240</v>
      </c>
      <c r="R58">
        <v>929</v>
      </c>
      <c r="S58">
        <v>252</v>
      </c>
      <c r="T58" t="s">
        <v>241</v>
      </c>
      <c r="U58">
        <v>27073000</v>
      </c>
      <c r="V58">
        <v>54</v>
      </c>
    </row>
    <row r="59" spans="1:22" x14ac:dyDescent="0.25">
      <c r="A59" t="s">
        <v>274</v>
      </c>
      <c r="B59" t="s">
        <v>23</v>
      </c>
      <c r="C59" t="s">
        <v>24</v>
      </c>
      <c r="D59" t="s">
        <v>25</v>
      </c>
      <c r="E59" t="s">
        <v>25</v>
      </c>
      <c r="F59" t="s">
        <v>26</v>
      </c>
      <c r="G59">
        <v>-100</v>
      </c>
      <c r="H59">
        <v>-1</v>
      </c>
      <c r="I59">
        <v>0</v>
      </c>
      <c r="J59">
        <v>0</v>
      </c>
      <c r="K59">
        <v>0</v>
      </c>
      <c r="L59">
        <v>31</v>
      </c>
      <c r="M59">
        <v>138</v>
      </c>
      <c r="N59" t="s">
        <v>25</v>
      </c>
      <c r="O59">
        <v>102191</v>
      </c>
      <c r="P59" t="s">
        <v>275</v>
      </c>
      <c r="Q59" t="s">
        <v>276</v>
      </c>
      <c r="R59">
        <v>2091</v>
      </c>
      <c r="S59">
        <v>19</v>
      </c>
      <c r="T59" t="s">
        <v>277</v>
      </c>
      <c r="U59">
        <v>27022000</v>
      </c>
      <c r="V59">
        <v>63</v>
      </c>
    </row>
    <row r="60" spans="1:22" x14ac:dyDescent="0.25">
      <c r="A60" t="s">
        <v>266</v>
      </c>
      <c r="B60" t="s">
        <v>23</v>
      </c>
      <c r="C60" t="s">
        <v>24</v>
      </c>
      <c r="D60" t="s">
        <v>25</v>
      </c>
      <c r="E60" t="s">
        <v>25</v>
      </c>
      <c r="F60" t="s">
        <v>26</v>
      </c>
      <c r="G60">
        <v>-100</v>
      </c>
      <c r="H60">
        <v>-1</v>
      </c>
      <c r="I60">
        <v>0</v>
      </c>
      <c r="J60">
        <v>0</v>
      </c>
      <c r="K60">
        <v>0</v>
      </c>
      <c r="L60">
        <v>31</v>
      </c>
      <c r="M60">
        <v>365</v>
      </c>
      <c r="N60" t="s">
        <v>25</v>
      </c>
      <c r="O60">
        <v>102191</v>
      </c>
      <c r="P60" t="s">
        <v>267</v>
      </c>
      <c r="Q60" t="s">
        <v>268</v>
      </c>
      <c r="R60">
        <v>1480</v>
      </c>
      <c r="S60">
        <v>93</v>
      </c>
      <c r="T60" t="s">
        <v>269</v>
      </c>
      <c r="U60">
        <v>26998000</v>
      </c>
      <c r="V60">
        <v>61</v>
      </c>
    </row>
    <row r="61" spans="1:22" x14ac:dyDescent="0.25">
      <c r="A61" t="s">
        <v>306</v>
      </c>
      <c r="B61" t="s">
        <v>23</v>
      </c>
      <c r="C61" t="s">
        <v>24</v>
      </c>
      <c r="D61" t="s">
        <v>25</v>
      </c>
      <c r="E61" t="s">
        <v>25</v>
      </c>
      <c r="F61" t="s">
        <v>26</v>
      </c>
      <c r="G61">
        <v>-100</v>
      </c>
      <c r="H61">
        <v>-1</v>
      </c>
      <c r="I61">
        <v>0</v>
      </c>
      <c r="J61">
        <v>0</v>
      </c>
      <c r="K61">
        <v>0</v>
      </c>
      <c r="L61">
        <v>31</v>
      </c>
      <c r="M61">
        <v>448</v>
      </c>
      <c r="N61" t="s">
        <v>25</v>
      </c>
      <c r="O61">
        <v>102191</v>
      </c>
      <c r="P61" t="s">
        <v>307</v>
      </c>
      <c r="Q61" t="s">
        <v>308</v>
      </c>
      <c r="R61">
        <v>2219</v>
      </c>
      <c r="S61">
        <v>328</v>
      </c>
      <c r="T61" t="s">
        <v>309</v>
      </c>
      <c r="U61">
        <v>26984000</v>
      </c>
      <c r="V61">
        <v>71</v>
      </c>
    </row>
    <row r="62" spans="1:22" x14ac:dyDescent="0.25">
      <c r="A62" t="s">
        <v>326</v>
      </c>
      <c r="B62" t="s">
        <v>23</v>
      </c>
      <c r="C62" t="s">
        <v>24</v>
      </c>
      <c r="D62" t="s">
        <v>25</v>
      </c>
      <c r="E62" t="s">
        <v>25</v>
      </c>
      <c r="F62" t="s">
        <v>26</v>
      </c>
      <c r="G62">
        <v>-100</v>
      </c>
      <c r="H62">
        <v>-1</v>
      </c>
      <c r="I62">
        <v>0</v>
      </c>
      <c r="J62">
        <v>0</v>
      </c>
      <c r="K62">
        <v>0</v>
      </c>
      <c r="L62">
        <v>31</v>
      </c>
      <c r="M62">
        <v>196</v>
      </c>
      <c r="N62" t="s">
        <v>25</v>
      </c>
      <c r="O62">
        <v>102191</v>
      </c>
      <c r="P62" t="s">
        <v>327</v>
      </c>
      <c r="Q62" t="s">
        <v>328</v>
      </c>
      <c r="R62">
        <v>1877</v>
      </c>
      <c r="S62">
        <v>58</v>
      </c>
      <c r="T62" t="s">
        <v>329</v>
      </c>
      <c r="U62">
        <v>26976000</v>
      </c>
      <c r="V62">
        <v>76</v>
      </c>
    </row>
    <row r="63" spans="1:22" x14ac:dyDescent="0.25">
      <c r="A63" t="s">
        <v>454</v>
      </c>
      <c r="B63" t="s">
        <v>23</v>
      </c>
      <c r="C63" t="s">
        <v>24</v>
      </c>
      <c r="D63" t="s">
        <v>25</v>
      </c>
      <c r="E63" t="s">
        <v>25</v>
      </c>
      <c r="F63" t="s">
        <v>26</v>
      </c>
      <c r="G63">
        <v>-100</v>
      </c>
      <c r="H63">
        <v>-1</v>
      </c>
      <c r="I63">
        <v>0</v>
      </c>
      <c r="J63">
        <v>0</v>
      </c>
      <c r="K63">
        <v>0</v>
      </c>
      <c r="L63">
        <v>31</v>
      </c>
      <c r="M63">
        <v>604</v>
      </c>
      <c r="N63" t="s">
        <v>25</v>
      </c>
      <c r="O63">
        <v>102191</v>
      </c>
      <c r="P63" t="s">
        <v>455</v>
      </c>
      <c r="Q63" t="s">
        <v>456</v>
      </c>
      <c r="R63">
        <v>5180</v>
      </c>
      <c r="S63">
        <v>38</v>
      </c>
      <c r="T63" t="s">
        <v>457</v>
      </c>
      <c r="U63">
        <v>26939000</v>
      </c>
      <c r="V63">
        <v>108</v>
      </c>
    </row>
    <row r="64" spans="1:22" x14ac:dyDescent="0.25">
      <c r="A64" t="s">
        <v>426</v>
      </c>
      <c r="B64" t="s">
        <v>23</v>
      </c>
      <c r="C64" t="s">
        <v>24</v>
      </c>
      <c r="D64" t="s">
        <v>25</v>
      </c>
      <c r="E64" t="s">
        <v>25</v>
      </c>
      <c r="F64" t="s">
        <v>26</v>
      </c>
      <c r="G64">
        <v>-100</v>
      </c>
      <c r="H64">
        <v>-1</v>
      </c>
      <c r="I64">
        <v>0</v>
      </c>
      <c r="J64">
        <v>0</v>
      </c>
      <c r="K64">
        <v>0</v>
      </c>
      <c r="L64">
        <v>31</v>
      </c>
      <c r="M64">
        <v>807</v>
      </c>
      <c r="N64" t="s">
        <v>25</v>
      </c>
      <c r="O64">
        <v>102191</v>
      </c>
      <c r="P64" t="s">
        <v>427</v>
      </c>
      <c r="Q64" t="s">
        <v>428</v>
      </c>
      <c r="R64">
        <v>4720</v>
      </c>
      <c r="S64">
        <v>639</v>
      </c>
      <c r="T64" t="s">
        <v>429</v>
      </c>
      <c r="U64">
        <v>26912000</v>
      </c>
      <c r="V64">
        <v>101</v>
      </c>
    </row>
    <row r="65" spans="1:22" x14ac:dyDescent="0.25">
      <c r="A65" t="s">
        <v>126</v>
      </c>
      <c r="B65" t="s">
        <v>23</v>
      </c>
      <c r="C65" t="s">
        <v>24</v>
      </c>
      <c r="D65" t="s">
        <v>25</v>
      </c>
      <c r="E65" t="s">
        <v>25</v>
      </c>
      <c r="F65" t="s">
        <v>26</v>
      </c>
      <c r="G65">
        <v>-100</v>
      </c>
      <c r="H65">
        <v>-1</v>
      </c>
      <c r="I65">
        <v>0</v>
      </c>
      <c r="J65">
        <v>0</v>
      </c>
      <c r="K65">
        <v>0</v>
      </c>
      <c r="L65">
        <v>31</v>
      </c>
      <c r="M65">
        <v>46</v>
      </c>
      <c r="N65" t="s">
        <v>25</v>
      </c>
      <c r="O65">
        <v>102191</v>
      </c>
      <c r="P65" t="s">
        <v>127</v>
      </c>
      <c r="Q65" t="s">
        <v>128</v>
      </c>
      <c r="R65">
        <v>5059</v>
      </c>
      <c r="S65">
        <v>767</v>
      </c>
      <c r="T65" t="s">
        <v>129</v>
      </c>
      <c r="U65">
        <v>26898000</v>
      </c>
      <c r="V65">
        <v>26</v>
      </c>
    </row>
    <row r="66" spans="1:22" x14ac:dyDescent="0.25">
      <c r="A66" t="s">
        <v>478</v>
      </c>
      <c r="B66" t="s">
        <v>23</v>
      </c>
      <c r="C66" t="s">
        <v>24</v>
      </c>
      <c r="D66" t="s">
        <v>25</v>
      </c>
      <c r="E66" t="s">
        <v>25</v>
      </c>
      <c r="F66" t="s">
        <v>26</v>
      </c>
      <c r="G66">
        <v>-100</v>
      </c>
      <c r="H66">
        <v>-1</v>
      </c>
      <c r="I66">
        <v>0</v>
      </c>
      <c r="J66">
        <v>0</v>
      </c>
      <c r="K66">
        <v>0</v>
      </c>
      <c r="L66">
        <v>31</v>
      </c>
      <c r="M66">
        <v>224</v>
      </c>
      <c r="N66" t="s">
        <v>25</v>
      </c>
      <c r="O66">
        <v>102191</v>
      </c>
      <c r="P66" t="s">
        <v>479</v>
      </c>
      <c r="Q66" t="s">
        <v>480</v>
      </c>
      <c r="R66">
        <v>4992</v>
      </c>
      <c r="S66">
        <v>445</v>
      </c>
      <c r="T66" t="s">
        <v>481</v>
      </c>
      <c r="U66">
        <v>26897000</v>
      </c>
      <c r="V66">
        <v>114</v>
      </c>
    </row>
    <row r="67" spans="1:22" x14ac:dyDescent="0.25">
      <c r="A67" t="s">
        <v>158</v>
      </c>
      <c r="B67" t="s">
        <v>23</v>
      </c>
      <c r="C67" t="s">
        <v>24</v>
      </c>
      <c r="D67" t="s">
        <v>25</v>
      </c>
      <c r="E67" t="s">
        <v>25</v>
      </c>
      <c r="F67" t="s">
        <v>26</v>
      </c>
      <c r="G67">
        <v>-100</v>
      </c>
      <c r="H67">
        <v>-1</v>
      </c>
      <c r="I67">
        <v>0</v>
      </c>
      <c r="J67">
        <v>0</v>
      </c>
      <c r="K67">
        <v>0</v>
      </c>
      <c r="L67">
        <v>31</v>
      </c>
      <c r="M67">
        <v>53</v>
      </c>
      <c r="N67" t="s">
        <v>25</v>
      </c>
      <c r="O67">
        <v>102191</v>
      </c>
      <c r="P67" t="s">
        <v>159</v>
      </c>
      <c r="Q67" t="s">
        <v>160</v>
      </c>
      <c r="R67">
        <v>2567</v>
      </c>
      <c r="S67">
        <v>32</v>
      </c>
      <c r="T67" t="s">
        <v>161</v>
      </c>
      <c r="U67">
        <v>26852000</v>
      </c>
      <c r="V67">
        <v>34</v>
      </c>
    </row>
    <row r="68" spans="1:22" x14ac:dyDescent="0.25">
      <c r="A68" t="s">
        <v>322</v>
      </c>
      <c r="B68" t="s">
        <v>23</v>
      </c>
      <c r="C68" t="s">
        <v>24</v>
      </c>
      <c r="D68" t="s">
        <v>25</v>
      </c>
      <c r="E68" t="s">
        <v>25</v>
      </c>
      <c r="F68" t="s">
        <v>26</v>
      </c>
      <c r="G68">
        <v>-100</v>
      </c>
      <c r="H68">
        <v>-1</v>
      </c>
      <c r="I68">
        <v>0</v>
      </c>
      <c r="J68">
        <v>0</v>
      </c>
      <c r="K68">
        <v>0</v>
      </c>
      <c r="L68">
        <v>31</v>
      </c>
      <c r="M68">
        <v>155</v>
      </c>
      <c r="N68" t="s">
        <v>25</v>
      </c>
      <c r="O68">
        <v>102191</v>
      </c>
      <c r="P68" t="s">
        <v>323</v>
      </c>
      <c r="Q68" t="s">
        <v>324</v>
      </c>
      <c r="R68">
        <v>1516</v>
      </c>
      <c r="S68">
        <v>36</v>
      </c>
      <c r="T68" t="s">
        <v>325</v>
      </c>
      <c r="U68">
        <v>26835000</v>
      </c>
      <c r="V68">
        <v>75</v>
      </c>
    </row>
    <row r="69" spans="1:22" x14ac:dyDescent="0.25">
      <c r="A69" t="s">
        <v>298</v>
      </c>
      <c r="B69" t="s">
        <v>23</v>
      </c>
      <c r="C69" t="s">
        <v>24</v>
      </c>
      <c r="D69" t="s">
        <v>25</v>
      </c>
      <c r="E69" t="s">
        <v>25</v>
      </c>
      <c r="F69" t="s">
        <v>26</v>
      </c>
      <c r="G69">
        <v>-100</v>
      </c>
      <c r="H69">
        <v>-1</v>
      </c>
      <c r="I69">
        <v>0</v>
      </c>
      <c r="J69">
        <v>0</v>
      </c>
      <c r="K69">
        <v>0</v>
      </c>
      <c r="L69">
        <v>31</v>
      </c>
      <c r="M69">
        <v>718</v>
      </c>
      <c r="N69" t="s">
        <v>25</v>
      </c>
      <c r="O69">
        <v>102191</v>
      </c>
      <c r="P69" t="s">
        <v>299</v>
      </c>
      <c r="Q69" t="s">
        <v>300</v>
      </c>
      <c r="R69">
        <v>780</v>
      </c>
      <c r="S69">
        <v>759</v>
      </c>
      <c r="T69" t="s">
        <v>301</v>
      </c>
      <c r="U69">
        <v>26791000</v>
      </c>
      <c r="V69">
        <v>69</v>
      </c>
    </row>
    <row r="70" spans="1:22" x14ac:dyDescent="0.25">
      <c r="A70" t="s">
        <v>162</v>
      </c>
      <c r="B70" t="s">
        <v>23</v>
      </c>
      <c r="C70" t="s">
        <v>24</v>
      </c>
      <c r="D70" t="s">
        <v>25</v>
      </c>
      <c r="E70" t="s">
        <v>25</v>
      </c>
      <c r="F70" t="s">
        <v>26</v>
      </c>
      <c r="G70">
        <v>-100</v>
      </c>
      <c r="H70">
        <v>-1</v>
      </c>
      <c r="I70">
        <v>0</v>
      </c>
      <c r="J70">
        <v>0</v>
      </c>
      <c r="K70">
        <v>0</v>
      </c>
      <c r="L70">
        <v>31</v>
      </c>
      <c r="M70">
        <v>80</v>
      </c>
      <c r="N70" t="s">
        <v>25</v>
      </c>
      <c r="O70">
        <v>102191</v>
      </c>
      <c r="P70" t="s">
        <v>163</v>
      </c>
      <c r="Q70" t="s">
        <v>164</v>
      </c>
      <c r="R70">
        <v>642</v>
      </c>
      <c r="S70">
        <v>126</v>
      </c>
      <c r="T70" t="s">
        <v>165</v>
      </c>
      <c r="U70">
        <v>26785000</v>
      </c>
      <c r="V70">
        <v>35</v>
      </c>
    </row>
    <row r="71" spans="1:22" x14ac:dyDescent="0.25">
      <c r="A71" t="s">
        <v>270</v>
      </c>
      <c r="B71" t="s">
        <v>23</v>
      </c>
      <c r="C71" t="s">
        <v>24</v>
      </c>
      <c r="D71" t="s">
        <v>25</v>
      </c>
      <c r="E71" t="s">
        <v>25</v>
      </c>
      <c r="F71" t="s">
        <v>26</v>
      </c>
      <c r="G71">
        <v>-100</v>
      </c>
      <c r="H71">
        <v>-1</v>
      </c>
      <c r="I71">
        <v>0</v>
      </c>
      <c r="J71">
        <v>0</v>
      </c>
      <c r="K71">
        <v>0</v>
      </c>
      <c r="L71">
        <v>31</v>
      </c>
      <c r="M71">
        <v>79</v>
      </c>
      <c r="N71" t="s">
        <v>25</v>
      </c>
      <c r="O71">
        <v>102191</v>
      </c>
      <c r="P71" t="s">
        <v>271</v>
      </c>
      <c r="Q71" t="s">
        <v>272</v>
      </c>
      <c r="R71">
        <v>4510</v>
      </c>
      <c r="S71">
        <v>341</v>
      </c>
      <c r="T71" t="s">
        <v>273</v>
      </c>
      <c r="U71">
        <v>26758000</v>
      </c>
      <c r="V71">
        <v>62</v>
      </c>
    </row>
    <row r="72" spans="1:22" x14ac:dyDescent="0.25">
      <c r="A72" t="s">
        <v>122</v>
      </c>
      <c r="B72" t="s">
        <v>23</v>
      </c>
      <c r="C72" t="s">
        <v>24</v>
      </c>
      <c r="D72" t="s">
        <v>25</v>
      </c>
      <c r="E72" t="s">
        <v>25</v>
      </c>
      <c r="F72" t="s">
        <v>26</v>
      </c>
      <c r="G72">
        <v>-100</v>
      </c>
      <c r="H72">
        <v>-1</v>
      </c>
      <c r="I72">
        <v>0</v>
      </c>
      <c r="J72">
        <v>0</v>
      </c>
      <c r="K72">
        <v>0</v>
      </c>
      <c r="L72">
        <v>31</v>
      </c>
      <c r="M72">
        <v>38</v>
      </c>
      <c r="N72" t="s">
        <v>25</v>
      </c>
      <c r="O72">
        <v>102191</v>
      </c>
      <c r="P72" t="s">
        <v>123</v>
      </c>
      <c r="Q72" t="s">
        <v>124</v>
      </c>
      <c r="R72">
        <v>1310</v>
      </c>
      <c r="S72">
        <v>132</v>
      </c>
      <c r="T72" t="s">
        <v>125</v>
      </c>
      <c r="U72">
        <v>26718000</v>
      </c>
      <c r="V72">
        <v>25</v>
      </c>
    </row>
    <row r="73" spans="1:22" x14ac:dyDescent="0.25">
      <c r="A73" t="s">
        <v>78</v>
      </c>
      <c r="B73" t="s">
        <v>23</v>
      </c>
      <c r="C73" t="s">
        <v>24</v>
      </c>
      <c r="D73" t="s">
        <v>25</v>
      </c>
      <c r="E73" t="s">
        <v>25</v>
      </c>
      <c r="F73" t="s">
        <v>26</v>
      </c>
      <c r="G73">
        <v>-100</v>
      </c>
      <c r="H73">
        <v>-1</v>
      </c>
      <c r="I73">
        <v>0</v>
      </c>
      <c r="J73">
        <v>0</v>
      </c>
      <c r="K73">
        <v>0</v>
      </c>
      <c r="L73">
        <v>31</v>
      </c>
      <c r="M73">
        <v>38</v>
      </c>
      <c r="N73" t="s">
        <v>25</v>
      </c>
      <c r="O73">
        <v>102191</v>
      </c>
      <c r="P73" t="s">
        <v>79</v>
      </c>
      <c r="Q73" t="s">
        <v>80</v>
      </c>
      <c r="R73">
        <v>1869</v>
      </c>
      <c r="S73">
        <v>53</v>
      </c>
      <c r="T73" t="s">
        <v>81</v>
      </c>
      <c r="U73">
        <v>26650000</v>
      </c>
      <c r="V73">
        <v>14</v>
      </c>
    </row>
    <row r="74" spans="1:22" x14ac:dyDescent="0.25">
      <c r="A74" t="s">
        <v>494</v>
      </c>
      <c r="B74" t="s">
        <v>23</v>
      </c>
      <c r="C74" t="s">
        <v>24</v>
      </c>
      <c r="D74" t="s">
        <v>25</v>
      </c>
      <c r="E74" t="s">
        <v>25</v>
      </c>
      <c r="F74" t="s">
        <v>26</v>
      </c>
      <c r="G74">
        <v>-100</v>
      </c>
      <c r="H74">
        <v>-1</v>
      </c>
      <c r="I74">
        <v>0</v>
      </c>
      <c r="J74">
        <v>0</v>
      </c>
      <c r="K74">
        <v>0</v>
      </c>
      <c r="L74">
        <v>31</v>
      </c>
      <c r="M74">
        <v>235</v>
      </c>
      <c r="N74" t="s">
        <v>25</v>
      </c>
      <c r="O74">
        <v>102191</v>
      </c>
      <c r="P74" t="s">
        <v>495</v>
      </c>
      <c r="Q74" t="s">
        <v>496</v>
      </c>
      <c r="R74">
        <v>2388</v>
      </c>
      <c r="S74">
        <v>613</v>
      </c>
      <c r="T74" t="s">
        <v>497</v>
      </c>
      <c r="U74">
        <v>26609000</v>
      </c>
      <c r="V74">
        <v>118</v>
      </c>
    </row>
    <row r="75" spans="1:22" x14ac:dyDescent="0.25">
      <c r="A75" t="s">
        <v>182</v>
      </c>
      <c r="B75" t="s">
        <v>23</v>
      </c>
      <c r="C75" t="s">
        <v>24</v>
      </c>
      <c r="D75" t="s">
        <v>25</v>
      </c>
      <c r="E75" t="s">
        <v>25</v>
      </c>
      <c r="F75" t="s">
        <v>26</v>
      </c>
      <c r="G75">
        <v>-100</v>
      </c>
      <c r="H75">
        <v>-1</v>
      </c>
      <c r="I75">
        <v>0</v>
      </c>
      <c r="J75">
        <v>0</v>
      </c>
      <c r="K75">
        <v>0</v>
      </c>
      <c r="L75">
        <v>31</v>
      </c>
      <c r="M75">
        <v>431</v>
      </c>
      <c r="N75" t="s">
        <v>25</v>
      </c>
      <c r="O75">
        <v>102191</v>
      </c>
      <c r="P75" t="s">
        <v>183</v>
      </c>
      <c r="Q75" t="s">
        <v>184</v>
      </c>
      <c r="R75">
        <v>708</v>
      </c>
      <c r="S75">
        <v>72</v>
      </c>
      <c r="T75" t="s">
        <v>185</v>
      </c>
      <c r="U75">
        <v>26605000</v>
      </c>
      <c r="V75">
        <v>40</v>
      </c>
    </row>
    <row r="76" spans="1:22" x14ac:dyDescent="0.25">
      <c r="A76" t="s">
        <v>30</v>
      </c>
      <c r="B76" t="s">
        <v>23</v>
      </c>
      <c r="C76" t="s">
        <v>24</v>
      </c>
      <c r="D76" t="s">
        <v>25</v>
      </c>
      <c r="E76" t="s">
        <v>25</v>
      </c>
      <c r="F76" t="s">
        <v>26</v>
      </c>
      <c r="G76">
        <v>-100</v>
      </c>
      <c r="H76">
        <v>-1</v>
      </c>
      <c r="I76">
        <v>0</v>
      </c>
      <c r="J76">
        <v>0</v>
      </c>
      <c r="K76">
        <v>0</v>
      </c>
      <c r="L76">
        <v>31</v>
      </c>
      <c r="M76">
        <v>144</v>
      </c>
      <c r="N76" t="s">
        <v>25</v>
      </c>
      <c r="O76">
        <v>102191</v>
      </c>
      <c r="P76" t="s">
        <v>31</v>
      </c>
      <c r="Q76" t="s">
        <v>32</v>
      </c>
      <c r="R76">
        <v>6382</v>
      </c>
      <c r="S76">
        <v>162</v>
      </c>
      <c r="T76" t="s">
        <v>33</v>
      </c>
      <c r="U76">
        <v>26522000</v>
      </c>
      <c r="V76">
        <v>2</v>
      </c>
    </row>
    <row r="77" spans="1:22" x14ac:dyDescent="0.25">
      <c r="A77" t="s">
        <v>262</v>
      </c>
      <c r="B77" t="s">
        <v>23</v>
      </c>
      <c r="C77" t="s">
        <v>24</v>
      </c>
      <c r="D77" t="s">
        <v>25</v>
      </c>
      <c r="E77" t="s">
        <v>25</v>
      </c>
      <c r="F77" t="s">
        <v>26</v>
      </c>
      <c r="G77">
        <v>-100</v>
      </c>
      <c r="H77">
        <v>-1</v>
      </c>
      <c r="I77">
        <v>0</v>
      </c>
      <c r="J77">
        <v>0</v>
      </c>
      <c r="K77">
        <v>0</v>
      </c>
      <c r="L77">
        <v>31</v>
      </c>
      <c r="M77">
        <v>110</v>
      </c>
      <c r="N77" t="s">
        <v>25</v>
      </c>
      <c r="O77">
        <v>102191</v>
      </c>
      <c r="P77" t="s">
        <v>263</v>
      </c>
      <c r="Q77" t="s">
        <v>264</v>
      </c>
      <c r="R77">
        <v>1084</v>
      </c>
      <c r="S77">
        <v>135</v>
      </c>
      <c r="T77" t="s">
        <v>265</v>
      </c>
      <c r="U77">
        <v>26495000</v>
      </c>
      <c r="V77">
        <v>60</v>
      </c>
    </row>
    <row r="78" spans="1:22" x14ac:dyDescent="0.25">
      <c r="A78" t="s">
        <v>70</v>
      </c>
      <c r="B78" t="s">
        <v>23</v>
      </c>
      <c r="C78" t="s">
        <v>24</v>
      </c>
      <c r="D78" t="s">
        <v>25</v>
      </c>
      <c r="E78" t="s">
        <v>25</v>
      </c>
      <c r="F78" t="s">
        <v>26</v>
      </c>
      <c r="G78">
        <v>-100</v>
      </c>
      <c r="H78">
        <v>-1</v>
      </c>
      <c r="I78">
        <v>0</v>
      </c>
      <c r="J78">
        <v>0</v>
      </c>
      <c r="K78">
        <v>0</v>
      </c>
      <c r="L78">
        <v>31</v>
      </c>
      <c r="M78">
        <v>134</v>
      </c>
      <c r="N78" t="s">
        <v>25</v>
      </c>
      <c r="O78">
        <v>102191</v>
      </c>
      <c r="P78" t="s">
        <v>71</v>
      </c>
      <c r="Q78" t="s">
        <v>72</v>
      </c>
      <c r="R78">
        <v>1593</v>
      </c>
      <c r="S78">
        <v>181</v>
      </c>
      <c r="T78" t="s">
        <v>73</v>
      </c>
      <c r="U78">
        <v>26465000</v>
      </c>
      <c r="V78">
        <v>12</v>
      </c>
    </row>
    <row r="79" spans="1:22" x14ac:dyDescent="0.25">
      <c r="A79" t="s">
        <v>138</v>
      </c>
      <c r="B79" t="s">
        <v>23</v>
      </c>
      <c r="C79" t="s">
        <v>24</v>
      </c>
      <c r="D79" t="s">
        <v>25</v>
      </c>
      <c r="E79" t="s">
        <v>25</v>
      </c>
      <c r="F79" t="s">
        <v>26</v>
      </c>
      <c r="G79">
        <v>-100</v>
      </c>
      <c r="H79">
        <v>-1</v>
      </c>
      <c r="I79">
        <v>0</v>
      </c>
      <c r="J79">
        <v>0</v>
      </c>
      <c r="K79">
        <v>0</v>
      </c>
      <c r="L79">
        <v>31</v>
      </c>
      <c r="M79">
        <v>207</v>
      </c>
      <c r="N79" t="s">
        <v>25</v>
      </c>
      <c r="O79">
        <v>102191</v>
      </c>
      <c r="P79" t="s">
        <v>139</v>
      </c>
      <c r="Q79" t="s">
        <v>140</v>
      </c>
      <c r="R79">
        <v>4875</v>
      </c>
      <c r="S79">
        <v>164</v>
      </c>
      <c r="T79" t="s">
        <v>141</v>
      </c>
      <c r="U79">
        <v>26458000</v>
      </c>
      <c r="V79">
        <v>29</v>
      </c>
    </row>
    <row r="80" spans="1:22" x14ac:dyDescent="0.25">
      <c r="A80" t="s">
        <v>142</v>
      </c>
      <c r="B80" t="s">
        <v>23</v>
      </c>
      <c r="C80" t="s">
        <v>24</v>
      </c>
      <c r="D80" t="s">
        <v>25</v>
      </c>
      <c r="E80" t="s">
        <v>25</v>
      </c>
      <c r="F80" t="s">
        <v>26</v>
      </c>
      <c r="G80">
        <v>-100</v>
      </c>
      <c r="H80">
        <v>-1</v>
      </c>
      <c r="I80">
        <v>0</v>
      </c>
      <c r="J80">
        <v>0</v>
      </c>
      <c r="K80">
        <v>0</v>
      </c>
      <c r="L80">
        <v>31</v>
      </c>
      <c r="M80">
        <v>134</v>
      </c>
      <c r="N80" t="s">
        <v>25</v>
      </c>
      <c r="O80">
        <v>102191</v>
      </c>
      <c r="P80" t="s">
        <v>143</v>
      </c>
      <c r="Q80" t="s">
        <v>144</v>
      </c>
      <c r="R80">
        <v>7648</v>
      </c>
      <c r="S80">
        <v>671</v>
      </c>
      <c r="T80" t="s">
        <v>145</v>
      </c>
      <c r="U80">
        <v>26448000</v>
      </c>
      <c r="V80">
        <v>30</v>
      </c>
    </row>
    <row r="81" spans="1:22" x14ac:dyDescent="0.25">
      <c r="A81" t="s">
        <v>370</v>
      </c>
      <c r="B81" t="s">
        <v>23</v>
      </c>
      <c r="C81" t="s">
        <v>24</v>
      </c>
      <c r="D81" t="s">
        <v>25</v>
      </c>
      <c r="E81" t="s">
        <v>25</v>
      </c>
      <c r="F81" t="s">
        <v>26</v>
      </c>
      <c r="G81">
        <v>-100</v>
      </c>
      <c r="H81">
        <v>-1</v>
      </c>
      <c r="I81">
        <v>0</v>
      </c>
      <c r="J81">
        <v>0</v>
      </c>
      <c r="K81">
        <v>0</v>
      </c>
      <c r="L81">
        <v>31</v>
      </c>
      <c r="M81">
        <v>242</v>
      </c>
      <c r="N81" t="s">
        <v>25</v>
      </c>
      <c r="O81">
        <v>102191</v>
      </c>
      <c r="P81" t="s">
        <v>371</v>
      </c>
      <c r="Q81" t="s">
        <v>372</v>
      </c>
      <c r="R81">
        <v>6836</v>
      </c>
      <c r="S81">
        <v>170</v>
      </c>
      <c r="T81" t="s">
        <v>373</v>
      </c>
      <c r="U81">
        <v>26366000</v>
      </c>
      <c r="V81">
        <v>87</v>
      </c>
    </row>
    <row r="82" spans="1:22" x14ac:dyDescent="0.25">
      <c r="A82" t="s">
        <v>154</v>
      </c>
      <c r="B82" t="s">
        <v>23</v>
      </c>
      <c r="C82" t="s">
        <v>24</v>
      </c>
      <c r="D82" t="s">
        <v>25</v>
      </c>
      <c r="E82" t="s">
        <v>25</v>
      </c>
      <c r="F82" t="s">
        <v>26</v>
      </c>
      <c r="G82">
        <v>-100</v>
      </c>
      <c r="H82">
        <v>-1</v>
      </c>
      <c r="I82">
        <v>0</v>
      </c>
      <c r="J82">
        <v>0</v>
      </c>
      <c r="K82">
        <v>0</v>
      </c>
      <c r="L82">
        <v>31</v>
      </c>
      <c r="M82">
        <v>58</v>
      </c>
      <c r="N82" t="s">
        <v>25</v>
      </c>
      <c r="O82">
        <v>102191</v>
      </c>
      <c r="P82" t="s">
        <v>155</v>
      </c>
      <c r="Q82" t="s">
        <v>156</v>
      </c>
      <c r="R82">
        <v>5811</v>
      </c>
      <c r="S82">
        <v>720</v>
      </c>
      <c r="T82" t="s">
        <v>157</v>
      </c>
      <c r="U82">
        <v>26333000</v>
      </c>
      <c r="V82">
        <v>33</v>
      </c>
    </row>
    <row r="83" spans="1:22" x14ac:dyDescent="0.25">
      <c r="A83" t="s">
        <v>310</v>
      </c>
      <c r="B83" t="s">
        <v>23</v>
      </c>
      <c r="C83" t="s">
        <v>24</v>
      </c>
      <c r="D83" t="s">
        <v>25</v>
      </c>
      <c r="E83" t="s">
        <v>25</v>
      </c>
      <c r="F83" t="s">
        <v>26</v>
      </c>
      <c r="G83">
        <v>-100</v>
      </c>
      <c r="H83">
        <v>-1</v>
      </c>
      <c r="I83">
        <v>0</v>
      </c>
      <c r="J83">
        <v>0</v>
      </c>
      <c r="K83">
        <v>0</v>
      </c>
      <c r="L83">
        <v>31</v>
      </c>
      <c r="M83">
        <v>107</v>
      </c>
      <c r="N83" t="s">
        <v>25</v>
      </c>
      <c r="O83">
        <v>102191</v>
      </c>
      <c r="P83" t="s">
        <v>311</v>
      </c>
      <c r="Q83" t="s">
        <v>312</v>
      </c>
      <c r="R83">
        <v>5805</v>
      </c>
      <c r="S83">
        <v>18</v>
      </c>
      <c r="T83" t="s">
        <v>313</v>
      </c>
      <c r="U83">
        <v>26284000</v>
      </c>
      <c r="V83">
        <v>72</v>
      </c>
    </row>
    <row r="84" spans="1:22" x14ac:dyDescent="0.25">
      <c r="A84" t="s">
        <v>222</v>
      </c>
      <c r="B84" t="s">
        <v>23</v>
      </c>
      <c r="C84" t="s">
        <v>24</v>
      </c>
      <c r="D84" t="s">
        <v>25</v>
      </c>
      <c r="E84" t="s">
        <v>25</v>
      </c>
      <c r="F84" t="s">
        <v>26</v>
      </c>
      <c r="G84">
        <v>-100</v>
      </c>
      <c r="H84">
        <v>-1</v>
      </c>
      <c r="I84">
        <v>0</v>
      </c>
      <c r="J84">
        <v>0</v>
      </c>
      <c r="K84">
        <v>0</v>
      </c>
      <c r="L84">
        <v>31</v>
      </c>
      <c r="M84">
        <v>102</v>
      </c>
      <c r="N84" t="s">
        <v>25</v>
      </c>
      <c r="O84">
        <v>102191</v>
      </c>
      <c r="P84" t="s">
        <v>223</v>
      </c>
      <c r="Q84" t="s">
        <v>224</v>
      </c>
      <c r="R84">
        <v>4885</v>
      </c>
      <c r="S84">
        <v>126</v>
      </c>
      <c r="T84" t="s">
        <v>225</v>
      </c>
      <c r="U84">
        <v>26283000</v>
      </c>
      <c r="V84">
        <v>50</v>
      </c>
    </row>
    <row r="85" spans="1:22" x14ac:dyDescent="0.25">
      <c r="A85" t="s">
        <v>118</v>
      </c>
      <c r="B85" t="s">
        <v>23</v>
      </c>
      <c r="C85" t="s">
        <v>24</v>
      </c>
      <c r="D85" t="s">
        <v>25</v>
      </c>
      <c r="E85" t="s">
        <v>25</v>
      </c>
      <c r="F85" t="s">
        <v>26</v>
      </c>
      <c r="G85">
        <v>-100</v>
      </c>
      <c r="H85">
        <v>-1</v>
      </c>
      <c r="I85">
        <v>0</v>
      </c>
      <c r="J85">
        <v>0</v>
      </c>
      <c r="K85">
        <v>0</v>
      </c>
      <c r="L85">
        <v>31</v>
      </c>
      <c r="M85">
        <v>103</v>
      </c>
      <c r="N85" t="s">
        <v>25</v>
      </c>
      <c r="O85">
        <v>102191</v>
      </c>
      <c r="P85" t="s">
        <v>119</v>
      </c>
      <c r="Q85" t="s">
        <v>120</v>
      </c>
      <c r="R85">
        <v>5028</v>
      </c>
      <c r="S85">
        <v>705</v>
      </c>
      <c r="T85" t="s">
        <v>121</v>
      </c>
      <c r="U85">
        <v>26280000</v>
      </c>
      <c r="V85">
        <v>24</v>
      </c>
    </row>
    <row r="86" spans="1:22" x14ac:dyDescent="0.25">
      <c r="A86" t="s">
        <v>414</v>
      </c>
      <c r="B86" t="s">
        <v>23</v>
      </c>
      <c r="C86" t="s">
        <v>24</v>
      </c>
      <c r="D86" t="s">
        <v>25</v>
      </c>
      <c r="E86" t="s">
        <v>25</v>
      </c>
      <c r="F86" t="s">
        <v>26</v>
      </c>
      <c r="G86">
        <v>-100</v>
      </c>
      <c r="H86">
        <v>-1</v>
      </c>
      <c r="I86">
        <v>0</v>
      </c>
      <c r="J86">
        <v>0</v>
      </c>
      <c r="K86">
        <v>0</v>
      </c>
      <c r="L86">
        <v>31</v>
      </c>
      <c r="M86">
        <v>103</v>
      </c>
      <c r="N86" t="s">
        <v>25</v>
      </c>
      <c r="O86">
        <v>102191</v>
      </c>
      <c r="P86" t="s">
        <v>415</v>
      </c>
      <c r="Q86" t="s">
        <v>416</v>
      </c>
      <c r="R86">
        <v>7583</v>
      </c>
      <c r="S86">
        <v>107</v>
      </c>
      <c r="T86" t="s">
        <v>417</v>
      </c>
      <c r="U86">
        <v>26269000</v>
      </c>
      <c r="V86">
        <v>98</v>
      </c>
    </row>
    <row r="87" spans="1:22" x14ac:dyDescent="0.25">
      <c r="A87" t="s">
        <v>498</v>
      </c>
      <c r="B87" t="s">
        <v>23</v>
      </c>
      <c r="C87" t="s">
        <v>24</v>
      </c>
      <c r="D87" t="s">
        <v>25</v>
      </c>
      <c r="E87" t="s">
        <v>25</v>
      </c>
      <c r="F87" t="s">
        <v>26</v>
      </c>
      <c r="G87">
        <v>-100</v>
      </c>
      <c r="H87">
        <v>-1</v>
      </c>
      <c r="I87">
        <v>0</v>
      </c>
      <c r="J87">
        <v>0</v>
      </c>
      <c r="K87">
        <v>0</v>
      </c>
      <c r="L87">
        <v>31</v>
      </c>
      <c r="M87">
        <v>293</v>
      </c>
      <c r="N87" t="s">
        <v>25</v>
      </c>
      <c r="O87">
        <v>102191</v>
      </c>
      <c r="P87" t="s">
        <v>499</v>
      </c>
      <c r="Q87" t="s">
        <v>500</v>
      </c>
      <c r="R87">
        <v>2725</v>
      </c>
      <c r="S87">
        <v>996</v>
      </c>
      <c r="T87" t="s">
        <v>501</v>
      </c>
      <c r="U87">
        <v>26266000</v>
      </c>
      <c r="V87">
        <v>119</v>
      </c>
    </row>
    <row r="88" spans="1:22" x14ac:dyDescent="0.25">
      <c r="A88" t="s">
        <v>62</v>
      </c>
      <c r="B88" t="s">
        <v>23</v>
      </c>
      <c r="C88" t="s">
        <v>24</v>
      </c>
      <c r="D88" t="s">
        <v>25</v>
      </c>
      <c r="E88" t="s">
        <v>25</v>
      </c>
      <c r="F88" t="s">
        <v>26</v>
      </c>
      <c r="G88">
        <v>-100</v>
      </c>
      <c r="H88">
        <v>-1</v>
      </c>
      <c r="I88">
        <v>0</v>
      </c>
      <c r="J88">
        <v>0</v>
      </c>
      <c r="K88">
        <v>0</v>
      </c>
      <c r="L88">
        <v>31</v>
      </c>
      <c r="M88">
        <v>205</v>
      </c>
      <c r="N88" t="s">
        <v>25</v>
      </c>
      <c r="O88">
        <v>102191</v>
      </c>
      <c r="P88" t="s">
        <v>63</v>
      </c>
      <c r="Q88" t="s">
        <v>64</v>
      </c>
      <c r="R88">
        <v>466</v>
      </c>
      <c r="S88">
        <v>443</v>
      </c>
      <c r="T88" t="s">
        <v>65</v>
      </c>
      <c r="U88">
        <v>26252000</v>
      </c>
      <c r="V88">
        <v>10</v>
      </c>
    </row>
    <row r="89" spans="1:22" x14ac:dyDescent="0.25">
      <c r="A89" t="s">
        <v>406</v>
      </c>
      <c r="B89" t="s">
        <v>23</v>
      </c>
      <c r="C89" t="s">
        <v>24</v>
      </c>
      <c r="D89" t="s">
        <v>25</v>
      </c>
      <c r="E89" t="s">
        <v>25</v>
      </c>
      <c r="F89" t="s">
        <v>26</v>
      </c>
      <c r="G89">
        <v>-100</v>
      </c>
      <c r="H89">
        <v>-1</v>
      </c>
      <c r="I89">
        <v>0</v>
      </c>
      <c r="J89">
        <v>0</v>
      </c>
      <c r="K89">
        <v>0</v>
      </c>
      <c r="L89">
        <v>31</v>
      </c>
      <c r="M89">
        <v>140</v>
      </c>
      <c r="N89" t="s">
        <v>25</v>
      </c>
      <c r="O89">
        <v>102191</v>
      </c>
      <c r="P89" t="s">
        <v>407</v>
      </c>
      <c r="Q89" t="s">
        <v>408</v>
      </c>
      <c r="R89">
        <v>6435</v>
      </c>
      <c r="S89">
        <v>444</v>
      </c>
      <c r="T89" t="s">
        <v>409</v>
      </c>
      <c r="U89">
        <v>26155000</v>
      </c>
      <c r="V89">
        <v>96</v>
      </c>
    </row>
    <row r="90" spans="1:22" x14ac:dyDescent="0.25">
      <c r="A90" t="s">
        <v>130</v>
      </c>
      <c r="B90" t="s">
        <v>23</v>
      </c>
      <c r="C90" t="s">
        <v>24</v>
      </c>
      <c r="D90" t="s">
        <v>25</v>
      </c>
      <c r="E90" t="s">
        <v>25</v>
      </c>
      <c r="F90" t="s">
        <v>26</v>
      </c>
      <c r="G90">
        <v>-100</v>
      </c>
      <c r="H90">
        <v>-1</v>
      </c>
      <c r="I90">
        <v>0</v>
      </c>
      <c r="J90">
        <v>0</v>
      </c>
      <c r="K90">
        <v>0</v>
      </c>
      <c r="L90">
        <v>31</v>
      </c>
      <c r="M90">
        <v>35</v>
      </c>
      <c r="N90" t="s">
        <v>25</v>
      </c>
      <c r="O90">
        <v>102191</v>
      </c>
      <c r="P90" t="s">
        <v>131</v>
      </c>
      <c r="Q90" t="s">
        <v>132</v>
      </c>
      <c r="R90">
        <v>3295</v>
      </c>
      <c r="S90">
        <v>16</v>
      </c>
      <c r="T90" t="s">
        <v>133</v>
      </c>
      <c r="U90">
        <v>26139000</v>
      </c>
      <c r="V90">
        <v>27</v>
      </c>
    </row>
    <row r="91" spans="1:22" x14ac:dyDescent="0.25">
      <c r="A91" t="s">
        <v>102</v>
      </c>
      <c r="B91" t="s">
        <v>23</v>
      </c>
      <c r="C91" t="s">
        <v>24</v>
      </c>
      <c r="D91" t="s">
        <v>25</v>
      </c>
      <c r="E91" t="s">
        <v>25</v>
      </c>
      <c r="F91" t="s">
        <v>26</v>
      </c>
      <c r="G91">
        <v>-100</v>
      </c>
      <c r="H91">
        <v>-1</v>
      </c>
      <c r="I91">
        <v>0</v>
      </c>
      <c r="J91">
        <v>0</v>
      </c>
      <c r="K91">
        <v>0</v>
      </c>
      <c r="L91">
        <v>31</v>
      </c>
      <c r="M91">
        <v>56</v>
      </c>
      <c r="N91" t="s">
        <v>25</v>
      </c>
      <c r="O91">
        <v>102191</v>
      </c>
      <c r="P91" t="s">
        <v>103</v>
      </c>
      <c r="Q91" t="s">
        <v>104</v>
      </c>
      <c r="R91">
        <v>6647</v>
      </c>
      <c r="S91">
        <v>294</v>
      </c>
      <c r="T91" t="s">
        <v>105</v>
      </c>
      <c r="U91">
        <v>26121000</v>
      </c>
      <c r="V91">
        <v>20</v>
      </c>
    </row>
    <row r="92" spans="1:22" x14ac:dyDescent="0.25">
      <c r="A92" t="s">
        <v>166</v>
      </c>
      <c r="B92" t="s">
        <v>23</v>
      </c>
      <c r="C92" t="s">
        <v>24</v>
      </c>
      <c r="D92" t="s">
        <v>25</v>
      </c>
      <c r="E92" t="s">
        <v>25</v>
      </c>
      <c r="F92" t="s">
        <v>26</v>
      </c>
      <c r="G92">
        <v>-100</v>
      </c>
      <c r="H92">
        <v>-1</v>
      </c>
      <c r="I92">
        <v>0</v>
      </c>
      <c r="J92">
        <v>0</v>
      </c>
      <c r="K92">
        <v>0</v>
      </c>
      <c r="L92">
        <v>31</v>
      </c>
      <c r="M92">
        <v>350</v>
      </c>
      <c r="N92" t="s">
        <v>25</v>
      </c>
      <c r="O92">
        <v>102191</v>
      </c>
      <c r="P92" t="s">
        <v>167</v>
      </c>
      <c r="Q92" t="s">
        <v>168</v>
      </c>
      <c r="R92">
        <v>5660</v>
      </c>
      <c r="S92">
        <v>75</v>
      </c>
      <c r="T92" t="s">
        <v>169</v>
      </c>
      <c r="U92">
        <v>26110000</v>
      </c>
      <c r="V92">
        <v>36</v>
      </c>
    </row>
    <row r="93" spans="1:22" x14ac:dyDescent="0.25">
      <c r="A93" t="s">
        <v>22</v>
      </c>
      <c r="B93" t="s">
        <v>23</v>
      </c>
      <c r="C93" t="s">
        <v>24</v>
      </c>
      <c r="D93" t="s">
        <v>25</v>
      </c>
      <c r="E93" t="s">
        <v>25</v>
      </c>
      <c r="F93" t="s">
        <v>26</v>
      </c>
      <c r="G93">
        <v>-100</v>
      </c>
      <c r="H93">
        <v>-1</v>
      </c>
      <c r="I93">
        <v>0</v>
      </c>
      <c r="J93">
        <v>0</v>
      </c>
      <c r="K93">
        <v>0</v>
      </c>
      <c r="L93">
        <v>31</v>
      </c>
      <c r="M93">
        <v>165</v>
      </c>
      <c r="N93" t="s">
        <v>25</v>
      </c>
      <c r="O93">
        <v>102191</v>
      </c>
      <c r="P93" t="s">
        <v>27</v>
      </c>
      <c r="Q93" t="s">
        <v>28</v>
      </c>
      <c r="R93">
        <v>5558</v>
      </c>
      <c r="S93">
        <v>387</v>
      </c>
      <c r="T93" t="s">
        <v>29</v>
      </c>
      <c r="U93">
        <v>26052000</v>
      </c>
      <c r="V93">
        <v>1</v>
      </c>
    </row>
    <row r="94" spans="1:22" x14ac:dyDescent="0.25">
      <c r="A94" t="s">
        <v>402</v>
      </c>
      <c r="B94" t="s">
        <v>23</v>
      </c>
      <c r="C94" t="s">
        <v>24</v>
      </c>
      <c r="D94" t="s">
        <v>25</v>
      </c>
      <c r="E94" t="s">
        <v>25</v>
      </c>
      <c r="F94" t="s">
        <v>26</v>
      </c>
      <c r="G94">
        <v>-100</v>
      </c>
      <c r="H94">
        <v>-1</v>
      </c>
      <c r="I94">
        <v>0</v>
      </c>
      <c r="J94">
        <v>0</v>
      </c>
      <c r="K94">
        <v>0</v>
      </c>
      <c r="L94">
        <v>31</v>
      </c>
      <c r="M94">
        <v>33</v>
      </c>
      <c r="N94" t="s">
        <v>25</v>
      </c>
      <c r="O94">
        <v>102191</v>
      </c>
      <c r="P94" t="s">
        <v>403</v>
      </c>
      <c r="Q94" t="s">
        <v>404</v>
      </c>
      <c r="R94">
        <v>2263</v>
      </c>
      <c r="S94">
        <v>774</v>
      </c>
      <c r="T94" t="s">
        <v>405</v>
      </c>
      <c r="U94">
        <v>25967000</v>
      </c>
      <c r="V94">
        <v>95</v>
      </c>
    </row>
    <row r="95" spans="1:22" x14ac:dyDescent="0.25">
      <c r="A95" t="s">
        <v>106</v>
      </c>
      <c r="B95" t="s">
        <v>23</v>
      </c>
      <c r="C95" t="s">
        <v>24</v>
      </c>
      <c r="D95" t="s">
        <v>25</v>
      </c>
      <c r="E95" t="s">
        <v>25</v>
      </c>
      <c r="F95" t="s">
        <v>26</v>
      </c>
      <c r="G95">
        <v>-100</v>
      </c>
      <c r="H95">
        <v>-1</v>
      </c>
      <c r="I95">
        <v>0</v>
      </c>
      <c r="J95">
        <v>0</v>
      </c>
      <c r="K95">
        <v>0</v>
      </c>
      <c r="L95">
        <v>31</v>
      </c>
      <c r="M95">
        <v>23</v>
      </c>
      <c r="N95" t="s">
        <v>25</v>
      </c>
      <c r="O95">
        <v>102191</v>
      </c>
      <c r="P95" t="s">
        <v>107</v>
      </c>
      <c r="Q95" t="s">
        <v>108</v>
      </c>
      <c r="R95">
        <v>1434</v>
      </c>
      <c r="S95">
        <v>598</v>
      </c>
      <c r="T95" t="s">
        <v>109</v>
      </c>
      <c r="U95">
        <v>25920000</v>
      </c>
      <c r="V95">
        <v>21</v>
      </c>
    </row>
    <row r="96" spans="1:22" x14ac:dyDescent="0.25">
      <c r="A96" t="s">
        <v>146</v>
      </c>
      <c r="B96" t="s">
        <v>23</v>
      </c>
      <c r="C96" t="s">
        <v>24</v>
      </c>
      <c r="D96" t="s">
        <v>25</v>
      </c>
      <c r="E96" t="s">
        <v>25</v>
      </c>
      <c r="F96" t="s">
        <v>26</v>
      </c>
      <c r="G96">
        <v>-100</v>
      </c>
      <c r="H96">
        <v>-1</v>
      </c>
      <c r="I96">
        <v>0</v>
      </c>
      <c r="J96">
        <v>0</v>
      </c>
      <c r="K96">
        <v>0</v>
      </c>
      <c r="L96">
        <v>31</v>
      </c>
      <c r="M96">
        <v>65</v>
      </c>
      <c r="N96" t="s">
        <v>25</v>
      </c>
      <c r="O96">
        <v>102191</v>
      </c>
      <c r="P96" t="s">
        <v>147</v>
      </c>
      <c r="Q96" t="s">
        <v>148</v>
      </c>
      <c r="R96">
        <v>4027</v>
      </c>
      <c r="S96">
        <v>823</v>
      </c>
      <c r="T96" t="s">
        <v>149</v>
      </c>
      <c r="U96">
        <v>25893000</v>
      </c>
      <c r="V96">
        <v>31</v>
      </c>
    </row>
    <row r="97" spans="1:22" x14ac:dyDescent="0.25">
      <c r="A97" t="s">
        <v>254</v>
      </c>
      <c r="B97" t="s">
        <v>23</v>
      </c>
      <c r="C97" t="s">
        <v>24</v>
      </c>
      <c r="D97" t="s">
        <v>25</v>
      </c>
      <c r="E97" t="s">
        <v>25</v>
      </c>
      <c r="F97" t="s">
        <v>26</v>
      </c>
      <c r="G97">
        <v>-100</v>
      </c>
      <c r="H97">
        <v>-1</v>
      </c>
      <c r="I97">
        <v>0</v>
      </c>
      <c r="J97">
        <v>0</v>
      </c>
      <c r="K97">
        <v>0</v>
      </c>
      <c r="L97">
        <v>31</v>
      </c>
      <c r="M97">
        <v>39</v>
      </c>
      <c r="N97" t="s">
        <v>25</v>
      </c>
      <c r="O97">
        <v>102191</v>
      </c>
      <c r="P97" t="s">
        <v>255</v>
      </c>
      <c r="Q97" t="s">
        <v>256</v>
      </c>
      <c r="R97">
        <v>4806</v>
      </c>
      <c r="S97">
        <v>906</v>
      </c>
      <c r="T97" t="s">
        <v>257</v>
      </c>
      <c r="U97">
        <v>25875000</v>
      </c>
      <c r="V97">
        <v>58</v>
      </c>
    </row>
    <row r="98" spans="1:22" x14ac:dyDescent="0.25">
      <c r="A98" t="s">
        <v>110</v>
      </c>
      <c r="B98" t="s">
        <v>23</v>
      </c>
      <c r="C98" t="s">
        <v>24</v>
      </c>
      <c r="D98" t="s">
        <v>25</v>
      </c>
      <c r="E98" t="s">
        <v>25</v>
      </c>
      <c r="F98" t="s">
        <v>26</v>
      </c>
      <c r="G98">
        <v>-100</v>
      </c>
      <c r="H98">
        <v>-1</v>
      </c>
      <c r="I98">
        <v>0</v>
      </c>
      <c r="J98">
        <v>0</v>
      </c>
      <c r="K98">
        <v>0</v>
      </c>
      <c r="L98">
        <v>31</v>
      </c>
      <c r="M98">
        <v>125</v>
      </c>
      <c r="N98" t="s">
        <v>25</v>
      </c>
      <c r="O98">
        <v>102191</v>
      </c>
      <c r="P98" t="s">
        <v>111</v>
      </c>
      <c r="Q98" t="s">
        <v>112</v>
      </c>
      <c r="R98">
        <v>7173</v>
      </c>
      <c r="S98">
        <v>744</v>
      </c>
      <c r="T98" t="s">
        <v>113</v>
      </c>
      <c r="U98">
        <v>25836000</v>
      </c>
      <c r="V98">
        <v>22</v>
      </c>
    </row>
    <row r="99" spans="1:22" x14ac:dyDescent="0.25">
      <c r="A99" t="s">
        <v>418</v>
      </c>
      <c r="B99" t="s">
        <v>23</v>
      </c>
      <c r="C99" t="s">
        <v>24</v>
      </c>
      <c r="D99" t="s">
        <v>25</v>
      </c>
      <c r="E99" t="s">
        <v>25</v>
      </c>
      <c r="F99" t="s">
        <v>26</v>
      </c>
      <c r="G99">
        <v>-100</v>
      </c>
      <c r="H99">
        <v>-1</v>
      </c>
      <c r="I99">
        <v>0</v>
      </c>
      <c r="J99">
        <v>0</v>
      </c>
      <c r="K99">
        <v>0</v>
      </c>
      <c r="L99">
        <v>31</v>
      </c>
      <c r="M99">
        <v>114</v>
      </c>
      <c r="N99" t="s">
        <v>25</v>
      </c>
      <c r="O99">
        <v>102191</v>
      </c>
      <c r="P99" t="s">
        <v>419</v>
      </c>
      <c r="Q99" t="s">
        <v>420</v>
      </c>
      <c r="R99">
        <v>4700</v>
      </c>
      <c r="S99">
        <v>337</v>
      </c>
      <c r="T99" t="s">
        <v>421</v>
      </c>
      <c r="U99">
        <v>25798000</v>
      </c>
      <c r="V99">
        <v>99</v>
      </c>
    </row>
    <row r="100" spans="1:22" x14ac:dyDescent="0.25">
      <c r="A100" t="s">
        <v>114</v>
      </c>
      <c r="B100" t="s">
        <v>23</v>
      </c>
      <c r="C100" t="s">
        <v>24</v>
      </c>
      <c r="D100" t="s">
        <v>25</v>
      </c>
      <c r="E100" t="s">
        <v>25</v>
      </c>
      <c r="F100" t="s">
        <v>26</v>
      </c>
      <c r="G100">
        <v>-100</v>
      </c>
      <c r="H100">
        <v>-1</v>
      </c>
      <c r="I100">
        <v>0</v>
      </c>
      <c r="J100">
        <v>0</v>
      </c>
      <c r="K100">
        <v>0</v>
      </c>
      <c r="L100">
        <v>31</v>
      </c>
      <c r="M100">
        <v>40</v>
      </c>
      <c r="N100" t="s">
        <v>25</v>
      </c>
      <c r="O100">
        <v>102191</v>
      </c>
      <c r="P100" t="s">
        <v>115</v>
      </c>
      <c r="Q100" t="s">
        <v>116</v>
      </c>
      <c r="R100">
        <v>4002</v>
      </c>
      <c r="S100">
        <v>272</v>
      </c>
      <c r="T100" t="s">
        <v>117</v>
      </c>
      <c r="U100">
        <v>25751000</v>
      </c>
      <c r="V100">
        <v>23</v>
      </c>
    </row>
    <row r="101" spans="1:22" x14ac:dyDescent="0.25">
      <c r="A101" t="s">
        <v>434</v>
      </c>
      <c r="B101" t="s">
        <v>23</v>
      </c>
      <c r="C101" t="s">
        <v>24</v>
      </c>
      <c r="D101" t="s">
        <v>25</v>
      </c>
      <c r="E101" t="s">
        <v>25</v>
      </c>
      <c r="F101" t="s">
        <v>26</v>
      </c>
      <c r="G101">
        <v>-100</v>
      </c>
      <c r="H101">
        <v>-1</v>
      </c>
      <c r="I101">
        <v>0</v>
      </c>
      <c r="J101">
        <v>0</v>
      </c>
      <c r="K101">
        <v>0</v>
      </c>
      <c r="L101">
        <v>31</v>
      </c>
      <c r="M101">
        <v>112</v>
      </c>
      <c r="N101" t="s">
        <v>25</v>
      </c>
      <c r="O101">
        <v>102191</v>
      </c>
      <c r="P101" t="s">
        <v>435</v>
      </c>
      <c r="Q101" t="s">
        <v>436</v>
      </c>
      <c r="R101">
        <v>4583</v>
      </c>
      <c r="S101">
        <v>672</v>
      </c>
      <c r="T101" t="s">
        <v>437</v>
      </c>
      <c r="U101">
        <v>25745000</v>
      </c>
      <c r="V101">
        <v>103</v>
      </c>
    </row>
    <row r="102" spans="1:22" x14ac:dyDescent="0.25">
      <c r="A102" t="s">
        <v>38</v>
      </c>
      <c r="B102" t="s">
        <v>23</v>
      </c>
      <c r="C102" t="s">
        <v>24</v>
      </c>
      <c r="D102" t="s">
        <v>25</v>
      </c>
      <c r="E102" t="s">
        <v>25</v>
      </c>
      <c r="F102" t="s">
        <v>26</v>
      </c>
      <c r="G102">
        <v>-100</v>
      </c>
      <c r="H102">
        <v>-1</v>
      </c>
      <c r="I102">
        <v>0</v>
      </c>
      <c r="J102">
        <v>0</v>
      </c>
      <c r="K102">
        <v>0</v>
      </c>
      <c r="L102">
        <v>31</v>
      </c>
      <c r="M102">
        <v>111</v>
      </c>
      <c r="N102" t="s">
        <v>25</v>
      </c>
      <c r="O102">
        <v>102191</v>
      </c>
      <c r="P102" t="s">
        <v>39</v>
      </c>
      <c r="Q102" t="s">
        <v>40</v>
      </c>
      <c r="R102">
        <v>7585</v>
      </c>
      <c r="S102">
        <v>628</v>
      </c>
      <c r="T102" t="s">
        <v>41</v>
      </c>
      <c r="U102">
        <v>25666000</v>
      </c>
      <c r="V102">
        <v>4</v>
      </c>
    </row>
    <row r="103" spans="1:22" x14ac:dyDescent="0.25">
      <c r="A103" t="s">
        <v>150</v>
      </c>
      <c r="B103" t="s">
        <v>23</v>
      </c>
      <c r="C103" t="s">
        <v>24</v>
      </c>
      <c r="D103" t="s">
        <v>25</v>
      </c>
      <c r="E103" t="s">
        <v>25</v>
      </c>
      <c r="F103" t="s">
        <v>26</v>
      </c>
      <c r="G103">
        <v>-100</v>
      </c>
      <c r="H103">
        <v>-1</v>
      </c>
      <c r="I103">
        <v>0</v>
      </c>
      <c r="J103">
        <v>0</v>
      </c>
      <c r="K103">
        <v>0</v>
      </c>
      <c r="L103">
        <v>31</v>
      </c>
      <c r="M103">
        <v>42</v>
      </c>
      <c r="N103" t="s">
        <v>25</v>
      </c>
      <c r="O103">
        <v>102191</v>
      </c>
      <c r="P103" t="s">
        <v>151</v>
      </c>
      <c r="Q103" t="s">
        <v>152</v>
      </c>
      <c r="R103">
        <v>4258</v>
      </c>
      <c r="S103">
        <v>697</v>
      </c>
      <c r="T103" t="s">
        <v>153</v>
      </c>
      <c r="U103">
        <v>25666000</v>
      </c>
      <c r="V103">
        <v>32</v>
      </c>
    </row>
    <row r="104" spans="1:22" x14ac:dyDescent="0.25">
      <c r="A104" t="s">
        <v>314</v>
      </c>
      <c r="B104" t="s">
        <v>23</v>
      </c>
      <c r="C104" t="s">
        <v>24</v>
      </c>
      <c r="D104" t="s">
        <v>25</v>
      </c>
      <c r="E104" t="s">
        <v>25</v>
      </c>
      <c r="F104" t="s">
        <v>26</v>
      </c>
      <c r="G104">
        <v>-100</v>
      </c>
      <c r="H104">
        <v>-1</v>
      </c>
      <c r="I104">
        <v>0</v>
      </c>
      <c r="J104">
        <v>0</v>
      </c>
      <c r="K104">
        <v>0</v>
      </c>
      <c r="L104">
        <v>31</v>
      </c>
      <c r="M104">
        <v>170</v>
      </c>
      <c r="N104" t="s">
        <v>25</v>
      </c>
      <c r="O104">
        <v>102191</v>
      </c>
      <c r="P104" t="s">
        <v>315</v>
      </c>
      <c r="Q104" t="s">
        <v>316</v>
      </c>
      <c r="R104">
        <v>1542</v>
      </c>
      <c r="S104">
        <v>232</v>
      </c>
      <c r="T104" t="s">
        <v>317</v>
      </c>
      <c r="U104">
        <v>25574000</v>
      </c>
      <c r="V104">
        <v>73</v>
      </c>
    </row>
    <row r="105" spans="1:22" x14ac:dyDescent="0.25">
      <c r="A105" t="s">
        <v>66</v>
      </c>
      <c r="B105" t="s">
        <v>23</v>
      </c>
      <c r="C105" t="s">
        <v>24</v>
      </c>
      <c r="D105" t="s">
        <v>25</v>
      </c>
      <c r="E105" t="s">
        <v>25</v>
      </c>
      <c r="F105" t="s">
        <v>26</v>
      </c>
      <c r="G105">
        <v>-100</v>
      </c>
      <c r="H105">
        <v>-1</v>
      </c>
      <c r="I105">
        <v>0</v>
      </c>
      <c r="J105">
        <v>0</v>
      </c>
      <c r="K105">
        <v>0</v>
      </c>
      <c r="L105">
        <v>31</v>
      </c>
      <c r="M105">
        <v>69</v>
      </c>
      <c r="N105" t="s">
        <v>25</v>
      </c>
      <c r="O105">
        <v>102191</v>
      </c>
      <c r="P105" t="s">
        <v>67</v>
      </c>
      <c r="Q105" t="s">
        <v>68</v>
      </c>
      <c r="R105">
        <v>4179</v>
      </c>
      <c r="S105">
        <v>880</v>
      </c>
      <c r="T105" t="s">
        <v>69</v>
      </c>
      <c r="U105">
        <v>25417000</v>
      </c>
      <c r="V105">
        <v>11</v>
      </c>
    </row>
    <row r="106" spans="1:22" x14ac:dyDescent="0.25">
      <c r="A106" t="s">
        <v>234</v>
      </c>
      <c r="B106" t="s">
        <v>23</v>
      </c>
      <c r="C106" t="s">
        <v>24</v>
      </c>
      <c r="D106" t="s">
        <v>25</v>
      </c>
      <c r="E106" t="s">
        <v>25</v>
      </c>
      <c r="F106" t="s">
        <v>26</v>
      </c>
      <c r="G106">
        <v>-100</v>
      </c>
      <c r="H106">
        <v>-1</v>
      </c>
      <c r="I106">
        <v>0</v>
      </c>
      <c r="J106">
        <v>0</v>
      </c>
      <c r="K106">
        <v>0</v>
      </c>
      <c r="L106">
        <v>31</v>
      </c>
      <c r="M106">
        <v>54</v>
      </c>
      <c r="N106" t="s">
        <v>25</v>
      </c>
      <c r="O106">
        <v>102191</v>
      </c>
      <c r="P106" t="s">
        <v>235</v>
      </c>
      <c r="Q106" t="s">
        <v>236</v>
      </c>
      <c r="R106">
        <v>6219</v>
      </c>
      <c r="S106">
        <v>215</v>
      </c>
      <c r="T106" t="s">
        <v>237</v>
      </c>
      <c r="U106">
        <v>25253000</v>
      </c>
      <c r="V106">
        <v>53</v>
      </c>
    </row>
    <row r="107" spans="1:22" x14ac:dyDescent="0.25">
      <c r="A107" t="s">
        <v>34</v>
      </c>
      <c r="B107" t="s">
        <v>23</v>
      </c>
      <c r="C107" t="s">
        <v>24</v>
      </c>
      <c r="D107" t="s">
        <v>25</v>
      </c>
      <c r="E107" t="s">
        <v>25</v>
      </c>
      <c r="F107" t="s">
        <v>26</v>
      </c>
      <c r="G107">
        <v>-100</v>
      </c>
      <c r="H107">
        <v>-1</v>
      </c>
      <c r="I107">
        <v>0</v>
      </c>
      <c r="J107">
        <v>0</v>
      </c>
      <c r="K107">
        <v>0</v>
      </c>
      <c r="L107">
        <v>31</v>
      </c>
      <c r="M107">
        <v>48</v>
      </c>
      <c r="N107" t="s">
        <v>25</v>
      </c>
      <c r="O107">
        <v>102191</v>
      </c>
      <c r="P107" t="s">
        <v>35</v>
      </c>
      <c r="Q107" t="s">
        <v>36</v>
      </c>
      <c r="R107">
        <v>974</v>
      </c>
      <c r="S107">
        <v>954</v>
      </c>
      <c r="T107" t="s">
        <v>37</v>
      </c>
      <c r="U107">
        <v>25011000</v>
      </c>
      <c r="V107">
        <v>3</v>
      </c>
    </row>
    <row r="108" spans="1:22" x14ac:dyDescent="0.25">
      <c r="A108" t="s">
        <v>58</v>
      </c>
      <c r="B108" t="s">
        <v>23</v>
      </c>
      <c r="C108" t="s">
        <v>24</v>
      </c>
      <c r="D108" t="s">
        <v>25</v>
      </c>
      <c r="E108" t="s">
        <v>25</v>
      </c>
      <c r="F108" t="s">
        <v>26</v>
      </c>
      <c r="G108">
        <v>-100</v>
      </c>
      <c r="H108">
        <v>-1</v>
      </c>
      <c r="I108">
        <v>0</v>
      </c>
      <c r="J108">
        <v>0</v>
      </c>
      <c r="K108">
        <v>0</v>
      </c>
      <c r="L108">
        <v>31</v>
      </c>
      <c r="M108">
        <v>156</v>
      </c>
      <c r="N108" t="s">
        <v>25</v>
      </c>
      <c r="O108">
        <v>102191</v>
      </c>
      <c r="P108" t="s">
        <v>59</v>
      </c>
      <c r="Q108" t="s">
        <v>60</v>
      </c>
      <c r="R108">
        <v>4865</v>
      </c>
      <c r="S108">
        <v>483</v>
      </c>
      <c r="T108" t="s">
        <v>61</v>
      </c>
      <c r="U108">
        <v>24993000</v>
      </c>
      <c r="V108">
        <v>9</v>
      </c>
    </row>
    <row r="109" spans="1:22" x14ac:dyDescent="0.25">
      <c r="A109" t="s">
        <v>42</v>
      </c>
      <c r="B109" t="s">
        <v>23</v>
      </c>
      <c r="C109" t="s">
        <v>24</v>
      </c>
      <c r="D109" t="s">
        <v>25</v>
      </c>
      <c r="E109" t="s">
        <v>25</v>
      </c>
      <c r="F109" t="s">
        <v>26</v>
      </c>
      <c r="G109">
        <v>-100</v>
      </c>
      <c r="H109">
        <v>-1</v>
      </c>
      <c r="I109">
        <v>0</v>
      </c>
      <c r="J109">
        <v>0</v>
      </c>
      <c r="K109">
        <v>0</v>
      </c>
      <c r="L109">
        <v>31</v>
      </c>
      <c r="M109">
        <v>170</v>
      </c>
      <c r="N109" t="s">
        <v>25</v>
      </c>
      <c r="O109">
        <v>102191</v>
      </c>
      <c r="P109" t="s">
        <v>43</v>
      </c>
      <c r="Q109" t="s">
        <v>44</v>
      </c>
      <c r="R109">
        <v>2217</v>
      </c>
      <c r="S109">
        <v>221</v>
      </c>
      <c r="T109" t="s">
        <v>45</v>
      </c>
      <c r="U109">
        <v>24910000</v>
      </c>
      <c r="V109">
        <v>5</v>
      </c>
    </row>
    <row r="110" spans="1:22" x14ac:dyDescent="0.25">
      <c r="A110" t="s">
        <v>82</v>
      </c>
      <c r="B110" t="s">
        <v>23</v>
      </c>
      <c r="C110" t="s">
        <v>24</v>
      </c>
      <c r="D110" t="s">
        <v>25</v>
      </c>
      <c r="E110" t="s">
        <v>25</v>
      </c>
      <c r="F110" t="s">
        <v>26</v>
      </c>
      <c r="G110">
        <v>-100</v>
      </c>
      <c r="H110">
        <v>-1</v>
      </c>
      <c r="I110">
        <v>0</v>
      </c>
      <c r="J110">
        <v>0</v>
      </c>
      <c r="K110">
        <v>0</v>
      </c>
      <c r="L110">
        <v>31</v>
      </c>
      <c r="M110">
        <v>259</v>
      </c>
      <c r="N110" t="s">
        <v>25</v>
      </c>
      <c r="O110">
        <v>102191</v>
      </c>
      <c r="P110" t="s">
        <v>83</v>
      </c>
      <c r="Q110" t="s">
        <v>84</v>
      </c>
      <c r="R110">
        <v>2422</v>
      </c>
      <c r="S110">
        <v>977</v>
      </c>
      <c r="T110" t="s">
        <v>85</v>
      </c>
      <c r="U110">
        <v>24811000</v>
      </c>
      <c r="V110">
        <v>15</v>
      </c>
    </row>
    <row r="111" spans="1:22" x14ac:dyDescent="0.25">
      <c r="A111" t="s">
        <v>54</v>
      </c>
      <c r="B111" t="s">
        <v>23</v>
      </c>
      <c r="C111" t="s">
        <v>24</v>
      </c>
      <c r="D111" t="s">
        <v>25</v>
      </c>
      <c r="E111" t="s">
        <v>25</v>
      </c>
      <c r="F111" t="s">
        <v>26</v>
      </c>
      <c r="G111">
        <v>-100</v>
      </c>
      <c r="H111">
        <v>-1</v>
      </c>
      <c r="I111">
        <v>0</v>
      </c>
      <c r="J111">
        <v>0</v>
      </c>
      <c r="K111">
        <v>0</v>
      </c>
      <c r="L111">
        <v>31</v>
      </c>
      <c r="M111">
        <v>51</v>
      </c>
      <c r="N111" t="s">
        <v>25</v>
      </c>
      <c r="O111">
        <v>102191</v>
      </c>
      <c r="P111" t="s">
        <v>55</v>
      </c>
      <c r="Q111" t="s">
        <v>56</v>
      </c>
      <c r="R111">
        <v>2904</v>
      </c>
      <c r="S111">
        <v>339</v>
      </c>
      <c r="T111" t="s">
        <v>57</v>
      </c>
      <c r="U111">
        <v>23822000</v>
      </c>
      <c r="V111">
        <v>8</v>
      </c>
    </row>
    <row r="112" spans="1:22" x14ac:dyDescent="0.25">
      <c r="A112" t="s">
        <v>50</v>
      </c>
      <c r="B112" t="s">
        <v>23</v>
      </c>
      <c r="C112" t="s">
        <v>24</v>
      </c>
      <c r="D112" t="s">
        <v>25</v>
      </c>
      <c r="E112" t="s">
        <v>25</v>
      </c>
      <c r="F112" t="s">
        <v>26</v>
      </c>
      <c r="G112">
        <v>-100</v>
      </c>
      <c r="H112">
        <v>-1</v>
      </c>
      <c r="I112">
        <v>0</v>
      </c>
      <c r="J112">
        <v>0</v>
      </c>
      <c r="K112">
        <v>0</v>
      </c>
      <c r="L112">
        <v>31</v>
      </c>
      <c r="M112">
        <v>309</v>
      </c>
      <c r="N112" t="s">
        <v>25</v>
      </c>
      <c r="O112">
        <v>102191</v>
      </c>
      <c r="P112" t="s">
        <v>51</v>
      </c>
      <c r="Q112" t="s">
        <v>52</v>
      </c>
      <c r="R112">
        <v>3504</v>
      </c>
      <c r="S112">
        <v>868</v>
      </c>
      <c r="T112" t="s">
        <v>53</v>
      </c>
      <c r="U112">
        <v>23769000</v>
      </c>
      <c r="V112">
        <v>7</v>
      </c>
    </row>
    <row r="113" spans="1:22" x14ac:dyDescent="0.25">
      <c r="A113" t="s">
        <v>46</v>
      </c>
      <c r="B113" t="s">
        <v>23</v>
      </c>
      <c r="C113" t="s">
        <v>24</v>
      </c>
      <c r="D113" t="s">
        <v>25</v>
      </c>
      <c r="E113" t="s">
        <v>25</v>
      </c>
      <c r="F113" t="s">
        <v>26</v>
      </c>
      <c r="G113">
        <v>-100</v>
      </c>
      <c r="H113">
        <v>-1</v>
      </c>
      <c r="I113">
        <v>0</v>
      </c>
      <c r="J113">
        <v>0</v>
      </c>
      <c r="K113">
        <v>0</v>
      </c>
      <c r="L113">
        <v>31</v>
      </c>
      <c r="M113">
        <v>283</v>
      </c>
      <c r="N113" t="s">
        <v>25</v>
      </c>
      <c r="O113">
        <v>102191</v>
      </c>
      <c r="P113" t="s">
        <v>47</v>
      </c>
      <c r="Q113" t="s">
        <v>48</v>
      </c>
      <c r="R113">
        <v>3656</v>
      </c>
      <c r="S113">
        <v>580</v>
      </c>
      <c r="T113" t="s">
        <v>49</v>
      </c>
      <c r="U113">
        <v>23445000</v>
      </c>
      <c r="V113">
        <v>6</v>
      </c>
    </row>
    <row r="114" spans="1:22" x14ac:dyDescent="0.25">
      <c r="A114" t="s">
        <v>242</v>
      </c>
      <c r="B114" t="s">
        <v>23</v>
      </c>
      <c r="C114" t="s">
        <v>24</v>
      </c>
      <c r="D114" t="s">
        <v>25</v>
      </c>
      <c r="E114" t="s">
        <v>25</v>
      </c>
      <c r="F114" t="s">
        <v>26</v>
      </c>
      <c r="G114">
        <v>-100</v>
      </c>
      <c r="H114">
        <v>-1</v>
      </c>
      <c r="I114">
        <v>0</v>
      </c>
      <c r="J114">
        <v>0</v>
      </c>
      <c r="K114">
        <v>0</v>
      </c>
      <c r="L114">
        <v>31</v>
      </c>
      <c r="M114">
        <v>113</v>
      </c>
      <c r="N114" t="s">
        <v>25</v>
      </c>
      <c r="O114">
        <v>102191</v>
      </c>
      <c r="P114" t="s">
        <v>243</v>
      </c>
      <c r="Q114" t="s">
        <v>244</v>
      </c>
      <c r="R114">
        <v>5402</v>
      </c>
      <c r="S114">
        <v>646</v>
      </c>
      <c r="T114" t="s">
        <v>245</v>
      </c>
      <c r="U114">
        <v>23445000</v>
      </c>
      <c r="V114">
        <v>55</v>
      </c>
    </row>
    <row r="115" spans="1:22" x14ac:dyDescent="0.25">
      <c r="A115" t="s">
        <v>198</v>
      </c>
      <c r="B115" t="s">
        <v>23</v>
      </c>
      <c r="C115" t="s">
        <v>24</v>
      </c>
      <c r="D115" t="s">
        <v>25</v>
      </c>
      <c r="E115" t="s">
        <v>25</v>
      </c>
      <c r="F115" t="s">
        <v>26</v>
      </c>
      <c r="G115">
        <v>-100</v>
      </c>
      <c r="H115">
        <v>-1</v>
      </c>
      <c r="I115">
        <v>0</v>
      </c>
      <c r="J115">
        <v>0</v>
      </c>
      <c r="K115">
        <v>0</v>
      </c>
      <c r="L115">
        <v>31</v>
      </c>
      <c r="M115">
        <v>27</v>
      </c>
      <c r="N115" t="s">
        <v>25</v>
      </c>
      <c r="O115">
        <v>102191</v>
      </c>
      <c r="P115" t="s">
        <v>199</v>
      </c>
      <c r="Q115" t="s">
        <v>200</v>
      </c>
      <c r="R115">
        <v>578</v>
      </c>
      <c r="S115">
        <v>690</v>
      </c>
      <c r="T115" t="s">
        <v>201</v>
      </c>
      <c r="U115">
        <v>23154000</v>
      </c>
      <c r="V115">
        <v>44</v>
      </c>
    </row>
    <row r="116" spans="1:22" x14ac:dyDescent="0.25">
      <c r="A116" t="s">
        <v>134</v>
      </c>
      <c r="B116" t="s">
        <v>23</v>
      </c>
      <c r="C116" t="s">
        <v>24</v>
      </c>
      <c r="D116" t="s">
        <v>25</v>
      </c>
      <c r="E116" t="s">
        <v>25</v>
      </c>
      <c r="F116" t="s">
        <v>26</v>
      </c>
      <c r="G116">
        <v>-100</v>
      </c>
      <c r="H116">
        <v>-1</v>
      </c>
      <c r="I116">
        <v>0</v>
      </c>
      <c r="J116">
        <v>0</v>
      </c>
      <c r="K116">
        <v>0</v>
      </c>
      <c r="L116">
        <v>31</v>
      </c>
      <c r="M116">
        <v>84</v>
      </c>
      <c r="N116" t="s">
        <v>25</v>
      </c>
      <c r="O116">
        <v>102191</v>
      </c>
      <c r="P116" t="s">
        <v>135</v>
      </c>
      <c r="Q116" t="s">
        <v>136</v>
      </c>
      <c r="R116">
        <v>24</v>
      </c>
      <c r="S116">
        <v>171</v>
      </c>
      <c r="T116" t="s">
        <v>137</v>
      </c>
      <c r="U116">
        <v>22595000</v>
      </c>
      <c r="V116">
        <v>28</v>
      </c>
    </row>
    <row r="117" spans="1:22" x14ac:dyDescent="0.25">
      <c r="A117" t="s">
        <v>94</v>
      </c>
      <c r="B117" t="s">
        <v>23</v>
      </c>
      <c r="C117" t="s">
        <v>24</v>
      </c>
      <c r="D117" t="s">
        <v>25</v>
      </c>
      <c r="E117" t="s">
        <v>25</v>
      </c>
      <c r="F117" t="s">
        <v>26</v>
      </c>
      <c r="G117">
        <v>-100</v>
      </c>
      <c r="H117">
        <v>-1</v>
      </c>
      <c r="I117">
        <v>0</v>
      </c>
      <c r="J117">
        <v>0</v>
      </c>
      <c r="K117">
        <v>0</v>
      </c>
      <c r="L117">
        <v>31</v>
      </c>
      <c r="M117">
        <v>997</v>
      </c>
      <c r="N117" t="s">
        <v>25</v>
      </c>
      <c r="O117">
        <v>102191</v>
      </c>
      <c r="P117" t="s">
        <v>95</v>
      </c>
      <c r="Q117" t="s">
        <v>96</v>
      </c>
      <c r="R117">
        <v>7063</v>
      </c>
      <c r="S117">
        <v>808</v>
      </c>
      <c r="T117" t="s">
        <v>97</v>
      </c>
      <c r="U117">
        <v>22517000</v>
      </c>
      <c r="V117">
        <v>18</v>
      </c>
    </row>
    <row r="118" spans="1:22" x14ac:dyDescent="0.25">
      <c r="A118" t="s">
        <v>86</v>
      </c>
      <c r="B118" t="s">
        <v>23</v>
      </c>
      <c r="C118" t="s">
        <v>24</v>
      </c>
      <c r="D118" t="s">
        <v>25</v>
      </c>
      <c r="E118" t="s">
        <v>25</v>
      </c>
      <c r="F118" t="s">
        <v>26</v>
      </c>
      <c r="G118">
        <v>-100</v>
      </c>
      <c r="H118">
        <v>-1</v>
      </c>
      <c r="I118">
        <v>0</v>
      </c>
      <c r="J118">
        <v>0</v>
      </c>
      <c r="K118">
        <v>0</v>
      </c>
      <c r="L118">
        <v>31</v>
      </c>
      <c r="M118">
        <v>441</v>
      </c>
      <c r="N118" t="s">
        <v>25</v>
      </c>
      <c r="O118">
        <v>102191</v>
      </c>
      <c r="P118" t="s">
        <v>87</v>
      </c>
      <c r="Q118" t="s">
        <v>88</v>
      </c>
      <c r="R118">
        <v>7991</v>
      </c>
      <c r="S118">
        <v>116</v>
      </c>
      <c r="T118" t="s">
        <v>89</v>
      </c>
      <c r="U118">
        <v>22080000</v>
      </c>
      <c r="V118">
        <v>16</v>
      </c>
    </row>
    <row r="119" spans="1:22" x14ac:dyDescent="0.25">
      <c r="A119" t="s">
        <v>74</v>
      </c>
      <c r="B119" t="s">
        <v>23</v>
      </c>
      <c r="C119" t="s">
        <v>24</v>
      </c>
      <c r="D119" t="s">
        <v>25</v>
      </c>
      <c r="E119" t="s">
        <v>25</v>
      </c>
      <c r="F119" t="s">
        <v>26</v>
      </c>
      <c r="G119">
        <v>-100</v>
      </c>
      <c r="H119">
        <v>-1</v>
      </c>
      <c r="I119">
        <v>0</v>
      </c>
      <c r="J119">
        <v>0</v>
      </c>
      <c r="K119">
        <v>0</v>
      </c>
      <c r="L119">
        <v>31</v>
      </c>
      <c r="M119">
        <v>99</v>
      </c>
      <c r="N119" t="s">
        <v>25</v>
      </c>
      <c r="O119">
        <v>102191</v>
      </c>
      <c r="P119" t="s">
        <v>75</v>
      </c>
      <c r="Q119" t="s">
        <v>76</v>
      </c>
      <c r="R119">
        <v>5706</v>
      </c>
      <c r="S119">
        <v>523</v>
      </c>
      <c r="T119" t="s">
        <v>77</v>
      </c>
      <c r="U119">
        <v>21558000</v>
      </c>
      <c r="V119">
        <v>13</v>
      </c>
    </row>
    <row r="120" spans="1:22" x14ac:dyDescent="0.25">
      <c r="A120" t="s">
        <v>98</v>
      </c>
      <c r="B120" t="s">
        <v>23</v>
      </c>
      <c r="C120" t="s">
        <v>24</v>
      </c>
      <c r="D120" t="s">
        <v>25</v>
      </c>
      <c r="E120" t="s">
        <v>25</v>
      </c>
      <c r="F120" t="s">
        <v>26</v>
      </c>
      <c r="G120">
        <v>-100</v>
      </c>
      <c r="H120">
        <v>-1</v>
      </c>
      <c r="I120">
        <v>0</v>
      </c>
      <c r="J120">
        <v>0</v>
      </c>
      <c r="K120">
        <v>0</v>
      </c>
      <c r="L120">
        <v>31</v>
      </c>
      <c r="M120">
        <v>42</v>
      </c>
      <c r="N120" t="s">
        <v>25</v>
      </c>
      <c r="O120">
        <v>102191</v>
      </c>
      <c r="P120" t="s">
        <v>99</v>
      </c>
      <c r="Q120" t="s">
        <v>100</v>
      </c>
      <c r="R120">
        <v>252</v>
      </c>
      <c r="S120">
        <v>746</v>
      </c>
      <c r="T120" t="s">
        <v>101</v>
      </c>
      <c r="U120">
        <v>19263000</v>
      </c>
      <c r="V120">
        <v>19</v>
      </c>
    </row>
    <row r="121" spans="1:22" x14ac:dyDescent="0.25">
      <c r="A121" t="s">
        <v>170</v>
      </c>
      <c r="B121" t="s">
        <v>23</v>
      </c>
      <c r="C121" t="s">
        <v>24</v>
      </c>
      <c r="D121" t="s">
        <v>25</v>
      </c>
      <c r="E121" t="s">
        <v>25</v>
      </c>
      <c r="F121" t="s">
        <v>26</v>
      </c>
      <c r="G121">
        <v>-100</v>
      </c>
      <c r="H121">
        <v>-1</v>
      </c>
      <c r="I121">
        <v>0</v>
      </c>
      <c r="J121">
        <v>0</v>
      </c>
      <c r="K121">
        <v>0</v>
      </c>
      <c r="L121">
        <v>31</v>
      </c>
      <c r="M121">
        <v>25</v>
      </c>
      <c r="N121" t="s">
        <v>25</v>
      </c>
      <c r="O121">
        <v>102191</v>
      </c>
      <c r="P121" t="s">
        <v>171</v>
      </c>
      <c r="Q121" t="s">
        <v>172</v>
      </c>
      <c r="R121">
        <v>1</v>
      </c>
      <c r="S121">
        <v>109</v>
      </c>
      <c r="T121" t="s">
        <v>173</v>
      </c>
      <c r="U121">
        <v>16441000</v>
      </c>
      <c r="V121">
        <v>37</v>
      </c>
    </row>
  </sheetData>
  <autoFilter ref="A1:V121" xr:uid="{A4490AF3-B54C-4CCC-A9F9-DE5440A4A9A2}">
    <sortState xmlns:xlrd2="http://schemas.microsoft.com/office/spreadsheetml/2017/richdata2" ref="A2:V121">
      <sortCondition descending="1" ref="U1:U12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seed_762101_k40</vt:lpstr>
      <vt:lpstr>Tabla</vt:lpstr>
      <vt:lpstr>K40</vt:lpstr>
      <vt:lpstr>M1_testganancia_40_k1.0</vt:lpstr>
      <vt:lpstr>M1_testganancia_40_k0,4</vt:lpstr>
      <vt:lpstr>M2_testganancia_40_k1.0</vt:lpstr>
      <vt:lpstr>M2_testganancia_40_k0,4</vt:lpstr>
      <vt:lpstr>seed_102191_k40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</dc:creator>
  <cp:lastModifiedBy>Nico</cp:lastModifiedBy>
  <dcterms:created xsi:type="dcterms:W3CDTF">2015-06-05T18:19:34Z</dcterms:created>
  <dcterms:modified xsi:type="dcterms:W3CDTF">2022-09-27T00:58:01Z</dcterms:modified>
</cp:coreProperties>
</file>