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andre\Dropbox\Universidade\1ºAno2ºSemestre\SM\Aula 5\"/>
    </mc:Choice>
  </mc:AlternateContent>
  <xr:revisionPtr revIDLastSave="0" documentId="10_ncr:0_{34A12D80-82FB-4AB1-8E4A-CC98E7A22D05}" xr6:coauthVersionLast="31" xr6:coauthVersionMax="31" xr10:uidLastSave="{00000000-0000-0000-0000-000000000000}"/>
  <bookViews>
    <workbookView xWindow="0" yWindow="0" windowWidth="23040" windowHeight="9072" xr2:uid="{DA71460D-1B68-4B03-89BD-31BAE0CBF524}"/>
  </bookViews>
  <sheets>
    <sheet name="Folha1" sheetId="1" r:id="rId1"/>
  </sheets>
  <definedNames>
    <definedName name="constante">Folha1!$B$1</definedName>
    <definedName name="inicial">Folha1!$B$2</definedName>
    <definedName name="Tentativas">Folha1!$B$3</definedName>
  </definedNames>
  <calcPr calcId="179017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8" i="1" l="1"/>
  <c r="DC9" i="1" s="1"/>
  <c r="DC10" i="1" s="1"/>
  <c r="N8" i="1"/>
  <c r="O8" i="1"/>
  <c r="O9" i="1" s="1"/>
  <c r="O10" i="1" s="1"/>
  <c r="P8" i="1"/>
  <c r="P9" i="1" s="1"/>
  <c r="Q8" i="1"/>
  <c r="Q9" i="1" s="1"/>
  <c r="R8" i="1"/>
  <c r="R9" i="1" s="1"/>
  <c r="S8" i="1"/>
  <c r="S9" i="1" s="1"/>
  <c r="S10" i="1" s="1"/>
  <c r="T8" i="1"/>
  <c r="T9" i="1" s="1"/>
  <c r="U8" i="1"/>
  <c r="U9" i="1" s="1"/>
  <c r="U10" i="1" s="1"/>
  <c r="V8" i="1"/>
  <c r="V9" i="1" s="1"/>
  <c r="W8" i="1"/>
  <c r="W9" i="1" s="1"/>
  <c r="W10" i="1" s="1"/>
  <c r="X8" i="1"/>
  <c r="X9" i="1" s="1"/>
  <c r="Y8" i="1"/>
  <c r="Y9" i="1" s="1"/>
  <c r="Z8" i="1"/>
  <c r="Z9" i="1" s="1"/>
  <c r="AA8" i="1"/>
  <c r="AA9" i="1" s="1"/>
  <c r="AA10" i="1" s="1"/>
  <c r="AB8" i="1"/>
  <c r="AC8" i="1"/>
  <c r="AC9" i="1" s="1"/>
  <c r="AD8" i="1"/>
  <c r="AD9" i="1" s="1"/>
  <c r="AE8" i="1"/>
  <c r="AE9" i="1" s="1"/>
  <c r="AE10" i="1" s="1"/>
  <c r="AF8" i="1"/>
  <c r="AG8" i="1"/>
  <c r="AH8" i="1"/>
  <c r="AI8" i="1"/>
  <c r="AI9" i="1" s="1"/>
  <c r="AI10" i="1" s="1"/>
  <c r="AJ8" i="1"/>
  <c r="AJ9" i="1" s="1"/>
  <c r="AK8" i="1"/>
  <c r="AL8" i="1"/>
  <c r="AL9" i="1" s="1"/>
  <c r="AL10" i="1" s="1"/>
  <c r="AM8" i="1"/>
  <c r="AM9" i="1" s="1"/>
  <c r="AM10" i="1" s="1"/>
  <c r="AN8" i="1"/>
  <c r="AN9" i="1" s="1"/>
  <c r="AO8" i="1"/>
  <c r="AP8" i="1"/>
  <c r="AQ8" i="1"/>
  <c r="AQ9" i="1" s="1"/>
  <c r="AQ10" i="1" s="1"/>
  <c r="AR8" i="1"/>
  <c r="AR9" i="1" s="1"/>
  <c r="AR10" i="1" s="1"/>
  <c r="AR11" i="1" s="1"/>
  <c r="AS8" i="1"/>
  <c r="AS9" i="1" s="1"/>
  <c r="AT8" i="1"/>
  <c r="AU8" i="1"/>
  <c r="AU9" i="1" s="1"/>
  <c r="AU10" i="1" s="1"/>
  <c r="AV8" i="1"/>
  <c r="AV9" i="1" s="1"/>
  <c r="AW8" i="1"/>
  <c r="AW9" i="1" s="1"/>
  <c r="AX8" i="1"/>
  <c r="AX9" i="1" s="1"/>
  <c r="AY8" i="1"/>
  <c r="AY9" i="1" s="1"/>
  <c r="AY10" i="1" s="1"/>
  <c r="AZ8" i="1"/>
  <c r="AZ9" i="1" s="1"/>
  <c r="AZ10" i="1" s="1"/>
  <c r="AZ11" i="1" s="1"/>
  <c r="BA8" i="1"/>
  <c r="BA9" i="1" s="1"/>
  <c r="BA10" i="1" s="1"/>
  <c r="BB8" i="1"/>
  <c r="BC8" i="1"/>
  <c r="BC9" i="1" s="1"/>
  <c r="BC10" i="1" s="1"/>
  <c r="BD8" i="1"/>
  <c r="BD9" i="1" s="1"/>
  <c r="BE8" i="1"/>
  <c r="BE9" i="1" s="1"/>
  <c r="BF8" i="1"/>
  <c r="BF9" i="1" s="1"/>
  <c r="BG8" i="1"/>
  <c r="BG9" i="1" s="1"/>
  <c r="BG10" i="1" s="1"/>
  <c r="BH8" i="1"/>
  <c r="BI8" i="1"/>
  <c r="BI9" i="1" s="1"/>
  <c r="BJ8" i="1"/>
  <c r="BJ9" i="1" s="1"/>
  <c r="BK8" i="1"/>
  <c r="BK9" i="1" s="1"/>
  <c r="BK10" i="1" s="1"/>
  <c r="BL8" i="1"/>
  <c r="BM8" i="1"/>
  <c r="BN8" i="1"/>
  <c r="BO8" i="1"/>
  <c r="BO9" i="1" s="1"/>
  <c r="BO10" i="1" s="1"/>
  <c r="BP8" i="1"/>
  <c r="BQ8" i="1"/>
  <c r="BQ9" i="1" s="1"/>
  <c r="BR8" i="1"/>
  <c r="BR9" i="1" s="1"/>
  <c r="BS8" i="1"/>
  <c r="BS9" i="1" s="1"/>
  <c r="BS10" i="1" s="1"/>
  <c r="BT8" i="1"/>
  <c r="BT9" i="1" s="1"/>
  <c r="BU8" i="1"/>
  <c r="BU9" i="1" s="1"/>
  <c r="BV8" i="1"/>
  <c r="BW8" i="1"/>
  <c r="BW9" i="1" s="1"/>
  <c r="BW10" i="1" s="1"/>
  <c r="BX8" i="1"/>
  <c r="BX9" i="1" s="1"/>
  <c r="BX10" i="1" s="1"/>
  <c r="BX11" i="1" s="1"/>
  <c r="BY8" i="1"/>
  <c r="BY9" i="1" s="1"/>
  <c r="BZ8" i="1"/>
  <c r="BZ9" i="1" s="1"/>
  <c r="CA8" i="1"/>
  <c r="CA9" i="1" s="1"/>
  <c r="CA10" i="1" s="1"/>
  <c r="CB8" i="1"/>
  <c r="CB9" i="1" s="1"/>
  <c r="CC8" i="1"/>
  <c r="CC9" i="1" s="1"/>
  <c r="CD8" i="1"/>
  <c r="CE8" i="1"/>
  <c r="CE9" i="1" s="1"/>
  <c r="CE10" i="1" s="1"/>
  <c r="CF8" i="1"/>
  <c r="CF9" i="1" s="1"/>
  <c r="CF10" i="1" s="1"/>
  <c r="CF11" i="1" s="1"/>
  <c r="CG8" i="1"/>
  <c r="CG9" i="1" s="1"/>
  <c r="CG10" i="1" s="1"/>
  <c r="CH8" i="1"/>
  <c r="CI8" i="1"/>
  <c r="CI9" i="1" s="1"/>
  <c r="CI10" i="1" s="1"/>
  <c r="CJ8" i="1"/>
  <c r="CJ9" i="1" s="1"/>
  <c r="CK8" i="1"/>
  <c r="CK9" i="1" s="1"/>
  <c r="CL8" i="1"/>
  <c r="CL9" i="1" s="1"/>
  <c r="CM8" i="1"/>
  <c r="CM9" i="1" s="1"/>
  <c r="CM10" i="1" s="1"/>
  <c r="CN8" i="1"/>
  <c r="CN9" i="1" s="1"/>
  <c r="CO8" i="1"/>
  <c r="CO9" i="1" s="1"/>
  <c r="CP8" i="1"/>
  <c r="CP9" i="1" s="1"/>
  <c r="CQ8" i="1"/>
  <c r="CQ9" i="1" s="1"/>
  <c r="CQ10" i="1" s="1"/>
  <c r="CR8" i="1"/>
  <c r="CS8" i="1"/>
  <c r="CT8" i="1"/>
  <c r="CT9" i="1" s="1"/>
  <c r="CT10" i="1" s="1"/>
  <c r="CU8" i="1"/>
  <c r="CU9" i="1" s="1"/>
  <c r="CV8" i="1"/>
  <c r="CV9" i="1" s="1"/>
  <c r="CW8" i="1"/>
  <c r="CX8" i="1"/>
  <c r="CX9" i="1" s="1"/>
  <c r="CX10" i="1" s="1"/>
  <c r="CY8" i="1"/>
  <c r="CY9" i="1" s="1"/>
  <c r="CZ8" i="1"/>
  <c r="CZ9" i="1" s="1"/>
  <c r="CZ10" i="1" s="1"/>
  <c r="CZ11" i="1" s="1"/>
  <c r="DA8" i="1"/>
  <c r="DA9" i="1" s="1"/>
  <c r="DB8" i="1"/>
  <c r="DB9" i="1" s="1"/>
  <c r="M8" i="1"/>
  <c r="CH9" i="1" l="1"/>
  <c r="CH10" i="1" s="1"/>
  <c r="CH11" i="1" s="1"/>
  <c r="CH12" i="1" s="1"/>
  <c r="CH13" i="1" s="1"/>
  <c r="CH14" i="1" s="1"/>
  <c r="BB9" i="1"/>
  <c r="BB10" i="1" s="1"/>
  <c r="CP10" i="1"/>
  <c r="AD10" i="1"/>
  <c r="AD11" i="1" s="1"/>
  <c r="AK10" i="1"/>
  <c r="AK11" i="1" s="1"/>
  <c r="AK12" i="1" s="1"/>
  <c r="V10" i="1"/>
  <c r="V11" i="1" s="1"/>
  <c r="V12" i="1" s="1"/>
  <c r="T10" i="1"/>
  <c r="T11" i="1" s="1"/>
  <c r="AK9" i="1"/>
  <c r="BJ10" i="1"/>
  <c r="BZ10" i="1"/>
  <c r="AT9" i="1"/>
  <c r="AT10" i="1" s="1"/>
  <c r="AT11" i="1" s="1"/>
  <c r="N9" i="1"/>
  <c r="N10" i="1" s="1"/>
  <c r="N11" i="1" s="1"/>
  <c r="BQ10" i="1"/>
  <c r="BQ11" i="1" s="1"/>
  <c r="AJ10" i="1"/>
  <c r="AJ11" i="1" s="1"/>
  <c r="AB9" i="1"/>
  <c r="AB10" i="1" s="1"/>
  <c r="AB11" i="1" s="1"/>
  <c r="CW9" i="1"/>
  <c r="CW10" i="1" s="1"/>
  <c r="CW11" i="1" s="1"/>
  <c r="CW12" i="1" s="1"/>
  <c r="BU10" i="1"/>
  <c r="BU11" i="1" s="1"/>
  <c r="CO10" i="1"/>
  <c r="CO11" i="1" s="1"/>
  <c r="BT10" i="1"/>
  <c r="BT11" i="1" s="1"/>
  <c r="AX10" i="1"/>
  <c r="AC10" i="1"/>
  <c r="AC11" i="1" s="1"/>
  <c r="R10" i="1"/>
  <c r="R11" i="1" s="1"/>
  <c r="BH9" i="1"/>
  <c r="BH10" i="1" s="1"/>
  <c r="AL11" i="1"/>
  <c r="AL12" i="1" s="1"/>
  <c r="CN10" i="1"/>
  <c r="CN11" i="1" s="1"/>
  <c r="BR10" i="1"/>
  <c r="BR11" i="1" s="1"/>
  <c r="AW10" i="1"/>
  <c r="AW11" i="1" s="1"/>
  <c r="Q10" i="1"/>
  <c r="Q11" i="1" s="1"/>
  <c r="CS9" i="1"/>
  <c r="CS10" i="1" s="1"/>
  <c r="CG11" i="1"/>
  <c r="CG12" i="1" s="1"/>
  <c r="BA11" i="1"/>
  <c r="BA12" i="1" s="1"/>
  <c r="U11" i="1"/>
  <c r="U12" i="1" s="1"/>
  <c r="CL10" i="1"/>
  <c r="CB10" i="1"/>
  <c r="CB11" i="1" s="1"/>
  <c r="BF10" i="1"/>
  <c r="AV10" i="1"/>
  <c r="AV11" i="1" s="1"/>
  <c r="Z10" i="1"/>
  <c r="Z11" i="1" s="1"/>
  <c r="P10" i="1"/>
  <c r="P11" i="1" s="1"/>
  <c r="CD9" i="1"/>
  <c r="BV9" i="1"/>
  <c r="BV10" i="1" s="1"/>
  <c r="BN9" i="1"/>
  <c r="BN10" i="1" s="1"/>
  <c r="AP9" i="1"/>
  <c r="AP10" i="1" s="1"/>
  <c r="AH9" i="1"/>
  <c r="CY10" i="1"/>
  <c r="CY11" i="1" s="1"/>
  <c r="BI10" i="1"/>
  <c r="BI11" i="1" s="1"/>
  <c r="AN10" i="1"/>
  <c r="AN11" i="1" s="1"/>
  <c r="BP9" i="1"/>
  <c r="BP10" i="1" s="1"/>
  <c r="CC10" i="1"/>
  <c r="CC11" i="1" s="1"/>
  <c r="DA10" i="1"/>
  <c r="DA11" i="1" s="1"/>
  <c r="CK10" i="1"/>
  <c r="CK11" i="1" s="1"/>
  <c r="BE10" i="1"/>
  <c r="BE11" i="1" s="1"/>
  <c r="Y10" i="1"/>
  <c r="Y11" i="1" s="1"/>
  <c r="BM9" i="1"/>
  <c r="BM10" i="1" s="1"/>
  <c r="AO9" i="1"/>
  <c r="AO10" i="1" s="1"/>
  <c r="AG9" i="1"/>
  <c r="AG10" i="1" s="1"/>
  <c r="M9" i="1"/>
  <c r="CJ10" i="1"/>
  <c r="CJ11" i="1" s="1"/>
  <c r="BY10" i="1"/>
  <c r="BY11" i="1" s="1"/>
  <c r="BD10" i="1"/>
  <c r="BD11" i="1" s="1"/>
  <c r="AS10" i="1"/>
  <c r="AS11" i="1" s="1"/>
  <c r="X10" i="1"/>
  <c r="X11" i="1" s="1"/>
  <c r="CR9" i="1"/>
  <c r="CR10" i="1" s="1"/>
  <c r="BL9" i="1"/>
  <c r="BL10" i="1" s="1"/>
  <c r="AF9" i="1"/>
  <c r="AF10" i="1" s="1"/>
  <c r="CV10" i="1"/>
  <c r="CV11" i="1" s="1"/>
  <c r="CV12" i="1" s="1"/>
  <c r="CU10" i="1"/>
  <c r="CT11" i="1"/>
  <c r="CT12" i="1" s="1"/>
  <c r="DC11" i="1"/>
  <c r="DC12" i="1" s="1"/>
  <c r="DB10" i="1"/>
  <c r="CX11" i="1"/>
  <c r="CX12" i="1" s="1"/>
  <c r="CZ12" i="1"/>
  <c r="CF12" i="1"/>
  <c r="AZ12" i="1"/>
  <c r="AZ13" i="1" s="1"/>
  <c r="BT12" i="1"/>
  <c r="BT13" i="1" s="1"/>
  <c r="CM11" i="1"/>
  <c r="CM12" i="1" s="1"/>
  <c r="CE11" i="1"/>
  <c r="CE12" i="1" s="1"/>
  <c r="BW11" i="1"/>
  <c r="BW12" i="1" s="1"/>
  <c r="BO11" i="1"/>
  <c r="BO12" i="1" s="1"/>
  <c r="BG11" i="1"/>
  <c r="BG12" i="1" s="1"/>
  <c r="AY11" i="1"/>
  <c r="AY12" i="1" s="1"/>
  <c r="AQ11" i="1"/>
  <c r="AQ12" i="1" s="1"/>
  <c r="AI11" i="1"/>
  <c r="AI12" i="1" s="1"/>
  <c r="AA11" i="1"/>
  <c r="AA12" i="1" s="1"/>
  <c r="S11" i="1"/>
  <c r="S12" i="1"/>
  <c r="BX12" i="1"/>
  <c r="BX13" i="1" s="1"/>
  <c r="AR12" i="1"/>
  <c r="CQ11" i="1"/>
  <c r="CQ12" i="1" s="1"/>
  <c r="CI11" i="1"/>
  <c r="CI12" i="1" s="1"/>
  <c r="CA11" i="1"/>
  <c r="CA12" i="1" s="1"/>
  <c r="BS11" i="1"/>
  <c r="BK11" i="1"/>
  <c r="BK12" i="1" s="1"/>
  <c r="BC11" i="1"/>
  <c r="BC12" i="1" s="1"/>
  <c r="AU11" i="1"/>
  <c r="AM11" i="1"/>
  <c r="AE11" i="1"/>
  <c r="AE12" i="1" s="1"/>
  <c r="W11" i="1"/>
  <c r="W12" i="1" s="1"/>
  <c r="O11" i="1"/>
  <c r="T12" i="1" l="1"/>
  <c r="BD12" i="1"/>
  <c r="BD13" i="1" s="1"/>
  <c r="AJ12" i="1"/>
  <c r="AJ13" i="1" s="1"/>
  <c r="CB12" i="1"/>
  <c r="CB13" i="1" s="1"/>
  <c r="CB14" i="1" s="1"/>
  <c r="CB15" i="1" s="1"/>
  <c r="BA13" i="1"/>
  <c r="BA14" i="1" s="1"/>
  <c r="BB11" i="1"/>
  <c r="BB12" i="1" s="1"/>
  <c r="BB13" i="1" s="1"/>
  <c r="P12" i="1"/>
  <c r="P13" i="1" s="1"/>
  <c r="P14" i="1" s="1"/>
  <c r="BZ11" i="1"/>
  <c r="BZ12" i="1" s="1"/>
  <c r="BZ13" i="1" s="1"/>
  <c r="BQ12" i="1"/>
  <c r="BQ13" i="1" s="1"/>
  <c r="AC12" i="1"/>
  <c r="AC13" i="1" s="1"/>
  <c r="CP11" i="1"/>
  <c r="CP12" i="1" s="1"/>
  <c r="AV12" i="1"/>
  <c r="AV13" i="1" s="1"/>
  <c r="AT12" i="1"/>
  <c r="AT13" i="1" s="1"/>
  <c r="X12" i="1"/>
  <c r="U13" i="1"/>
  <c r="U14" i="1" s="1"/>
  <c r="AB12" i="1"/>
  <c r="AB13" i="1" s="1"/>
  <c r="AB14" i="1" s="1"/>
  <c r="BJ11" i="1"/>
  <c r="BJ12" i="1" s="1"/>
  <c r="AD12" i="1"/>
  <c r="AD13" i="1" s="1"/>
  <c r="BL11" i="1"/>
  <c r="BL12" i="1" s="1"/>
  <c r="BP11" i="1"/>
  <c r="BP12" i="1" s="1"/>
  <c r="BH11" i="1"/>
  <c r="BH12" i="1" s="1"/>
  <c r="BH13" i="1" s="1"/>
  <c r="BI12" i="1"/>
  <c r="BI13" i="1" s="1"/>
  <c r="CS11" i="1"/>
  <c r="CS12" i="1" s="1"/>
  <c r="AS12" i="1"/>
  <c r="AS13" i="1" s="1"/>
  <c r="AS14" i="1" s="1"/>
  <c r="Q12" i="1"/>
  <c r="Q13" i="1" s="1"/>
  <c r="AW12" i="1"/>
  <c r="AW13" i="1" s="1"/>
  <c r="AW14" i="1" s="1"/>
  <c r="AF11" i="1"/>
  <c r="AF12" i="1" s="1"/>
  <c r="AF13" i="1" s="1"/>
  <c r="AF14" i="1" s="1"/>
  <c r="CR11" i="1"/>
  <c r="CR12" i="1" s="1"/>
  <c r="Y12" i="1"/>
  <c r="Y13" i="1" s="1"/>
  <c r="BY12" i="1"/>
  <c r="BY13" i="1" s="1"/>
  <c r="CO12" i="1"/>
  <c r="CO13" i="1" s="1"/>
  <c r="AK13" i="1"/>
  <c r="AK14" i="1" s="1"/>
  <c r="AG11" i="1"/>
  <c r="CV13" i="1"/>
  <c r="CV14" i="1" s="1"/>
  <c r="V13" i="1"/>
  <c r="V14" i="1" s="1"/>
  <c r="V15" i="1" s="1"/>
  <c r="V16" i="1" s="1"/>
  <c r="CN12" i="1"/>
  <c r="CN13" i="1" s="1"/>
  <c r="CY12" i="1"/>
  <c r="CY13" i="1" s="1"/>
  <c r="CY14" i="1" s="1"/>
  <c r="BM11" i="1"/>
  <c r="BM12" i="1" s="1"/>
  <c r="Z12" i="1"/>
  <c r="CD10" i="1"/>
  <c r="AO11" i="1"/>
  <c r="R12" i="1"/>
  <c r="BE12" i="1"/>
  <c r="AH10" i="1"/>
  <c r="AH11" i="1" s="1"/>
  <c r="AX11" i="1"/>
  <c r="AX12" i="1" s="1"/>
  <c r="CJ12" i="1"/>
  <c r="CJ13" i="1" s="1"/>
  <c r="CG13" i="1"/>
  <c r="CG14" i="1" s="1"/>
  <c r="CG15" i="1" s="1"/>
  <c r="CG16" i="1" s="1"/>
  <c r="CK12" i="1"/>
  <c r="CK13" i="1" s="1"/>
  <c r="CK14" i="1" s="1"/>
  <c r="AP11" i="1"/>
  <c r="AP12" i="1" s="1"/>
  <c r="BR12" i="1"/>
  <c r="BR13" i="1" s="1"/>
  <c r="N12" i="1"/>
  <c r="N13" i="1" s="1"/>
  <c r="BF11" i="1"/>
  <c r="BF12" i="1" s="1"/>
  <c r="BN11" i="1"/>
  <c r="BN12" i="1" s="1"/>
  <c r="BU12" i="1"/>
  <c r="BU13" i="1" s="1"/>
  <c r="CL11" i="1"/>
  <c r="CL12" i="1" s="1"/>
  <c r="AN12" i="1"/>
  <c r="AN13" i="1" s="1"/>
  <c r="DA12" i="1"/>
  <c r="DA13" i="1" s="1"/>
  <c r="CC12" i="1"/>
  <c r="CC13" i="1" s="1"/>
  <c r="CC14" i="1" s="1"/>
  <c r="CC15" i="1" s="1"/>
  <c r="BV11" i="1"/>
  <c r="BV12" i="1" s="1"/>
  <c r="AL13" i="1"/>
  <c r="AL14" i="1" s="1"/>
  <c r="CU11" i="1"/>
  <c r="CU12" i="1" s="1"/>
  <c r="M10" i="1"/>
  <c r="M11" i="1" s="1"/>
  <c r="DC13" i="1"/>
  <c r="DC14" i="1" s="1"/>
  <c r="DC15" i="1" s="1"/>
  <c r="CX13" i="1"/>
  <c r="CX14" i="1" s="1"/>
  <c r="CW13" i="1"/>
  <c r="CW14" i="1" s="1"/>
  <c r="CT13" i="1"/>
  <c r="DB11" i="1"/>
  <c r="DB12" i="1" s="1"/>
  <c r="CZ13" i="1"/>
  <c r="CZ14" i="1" s="1"/>
  <c r="S13" i="1"/>
  <c r="AY13" i="1"/>
  <c r="CE13" i="1"/>
  <c r="CE14" i="1" s="1"/>
  <c r="AM12" i="1"/>
  <c r="BS12" i="1"/>
  <c r="AR13" i="1"/>
  <c r="AR14" i="1" s="1"/>
  <c r="BD14" i="1"/>
  <c r="BD15" i="1" s="1"/>
  <c r="CF13" i="1"/>
  <c r="CF14" i="1" s="1"/>
  <c r="AA13" i="1"/>
  <c r="BG13" i="1"/>
  <c r="BA15" i="1"/>
  <c r="BA16" i="1" s="1"/>
  <c r="CM13" i="1"/>
  <c r="CM14" i="1" s="1"/>
  <c r="O12" i="1"/>
  <c r="O13" i="1" s="1"/>
  <c r="AU12" i="1"/>
  <c r="T13" i="1"/>
  <c r="T14" i="1" s="1"/>
  <c r="CA13" i="1"/>
  <c r="CA14" i="1" s="1"/>
  <c r="AJ14" i="1"/>
  <c r="W13" i="1"/>
  <c r="W14" i="1" s="1"/>
  <c r="BC13" i="1"/>
  <c r="BC14" i="1" s="1"/>
  <c r="CI13" i="1"/>
  <c r="CI14" i="1" s="1"/>
  <c r="BX14" i="1"/>
  <c r="AI13" i="1"/>
  <c r="AI14" i="1" s="1"/>
  <c r="BO13" i="1"/>
  <c r="BO14" i="1" s="1"/>
  <c r="CH15" i="1"/>
  <c r="AZ14" i="1"/>
  <c r="AZ15" i="1" s="1"/>
  <c r="BT14" i="1"/>
  <c r="AE13" i="1"/>
  <c r="AE14" i="1" s="1"/>
  <c r="BK13" i="1"/>
  <c r="CQ13" i="1"/>
  <c r="X13" i="1"/>
  <c r="X14" i="1" s="1"/>
  <c r="U15" i="1"/>
  <c r="AQ13" i="1"/>
  <c r="BW13" i="1"/>
  <c r="AS15" i="1" l="1"/>
  <c r="AS16" i="1" s="1"/>
  <c r="AS17" i="1" s="1"/>
  <c r="AT14" i="1"/>
  <c r="AT15" i="1" s="1"/>
  <c r="AT16" i="1" s="1"/>
  <c r="AT17" i="1" s="1"/>
  <c r="AC14" i="1"/>
  <c r="AC15" i="1"/>
  <c r="AV14" i="1"/>
  <c r="AV15" i="1" s="1"/>
  <c r="BQ14" i="1"/>
  <c r="BQ15" i="1" s="1"/>
  <c r="CP13" i="1"/>
  <c r="CP14" i="1" s="1"/>
  <c r="DA14" i="1"/>
  <c r="DA15" i="1" s="1"/>
  <c r="CJ14" i="1"/>
  <c r="CJ15" i="1" s="1"/>
  <c r="CJ16" i="1" s="1"/>
  <c r="CJ17" i="1" s="1"/>
  <c r="BB14" i="1"/>
  <c r="AD14" i="1"/>
  <c r="AD15" i="1" s="1"/>
  <c r="BJ13" i="1"/>
  <c r="BJ14" i="1" s="1"/>
  <c r="AX13" i="1"/>
  <c r="AX14" i="1" s="1"/>
  <c r="AK15" i="1"/>
  <c r="AK16" i="1" s="1"/>
  <c r="CS13" i="1"/>
  <c r="CS14" i="1" s="1"/>
  <c r="BF13" i="1"/>
  <c r="BF14" i="1" s="1"/>
  <c r="AP13" i="1"/>
  <c r="AP14" i="1" s="1"/>
  <c r="BI14" i="1"/>
  <c r="BI15" i="1" s="1"/>
  <c r="BI16" i="1" s="1"/>
  <c r="CU13" i="1"/>
  <c r="CU14" i="1" s="1"/>
  <c r="BL13" i="1"/>
  <c r="BL14" i="1"/>
  <c r="BL15" i="1" s="1"/>
  <c r="AL15" i="1"/>
  <c r="AL16" i="1" s="1"/>
  <c r="AL17" i="1" s="1"/>
  <c r="AN14" i="1"/>
  <c r="AN15" i="1" s="1"/>
  <c r="BU14" i="1"/>
  <c r="BU15" i="1" s="1"/>
  <c r="R13" i="1"/>
  <c r="CL13" i="1"/>
  <c r="CL14" i="1" s="1"/>
  <c r="Y14" i="1"/>
  <c r="Y15" i="1" s="1"/>
  <c r="Y16" i="1" s="1"/>
  <c r="BP13" i="1"/>
  <c r="BP14" i="1" s="1"/>
  <c r="CO14" i="1"/>
  <c r="CO15" i="1" s="1"/>
  <c r="CR13" i="1"/>
  <c r="CR14" i="1" s="1"/>
  <c r="CR15" i="1" s="1"/>
  <c r="CR16" i="1" s="1"/>
  <c r="Q14" i="1"/>
  <c r="Q15" i="1" s="1"/>
  <c r="AO12" i="1"/>
  <c r="AO13" i="1" s="1"/>
  <c r="N14" i="1"/>
  <c r="AH12" i="1"/>
  <c r="CN14" i="1"/>
  <c r="CN15" i="1" s="1"/>
  <c r="BR14" i="1"/>
  <c r="BR15" i="1" s="1"/>
  <c r="BZ14" i="1"/>
  <c r="BZ15" i="1" s="1"/>
  <c r="CD11" i="1"/>
  <c r="CD12" i="1" s="1"/>
  <c r="Z13" i="1"/>
  <c r="Z14" i="1" s="1"/>
  <c r="AG12" i="1"/>
  <c r="AG13" i="1" s="1"/>
  <c r="BN13" i="1"/>
  <c r="BN14" i="1" s="1"/>
  <c r="BV13" i="1"/>
  <c r="BV14" i="1" s="1"/>
  <c r="M12" i="1"/>
  <c r="BE13" i="1"/>
  <c r="BE14" i="1" s="1"/>
  <c r="BM13" i="1"/>
  <c r="BM14" i="1" s="1"/>
  <c r="BM15" i="1" s="1"/>
  <c r="BM16" i="1" s="1"/>
  <c r="BM17" i="1" s="1"/>
  <c r="BY14" i="1"/>
  <c r="BY15" i="1" s="1"/>
  <c r="CW15" i="1"/>
  <c r="CW16" i="1" s="1"/>
  <c r="CW17" i="1" s="1"/>
  <c r="CX15" i="1"/>
  <c r="CX16" i="1" s="1"/>
  <c r="CX17" i="1" s="1"/>
  <c r="CT14" i="1"/>
  <c r="CT15" i="1" s="1"/>
  <c r="DB13" i="1"/>
  <c r="CZ15" i="1"/>
  <c r="CV15" i="1"/>
  <c r="CV16" i="1" s="1"/>
  <c r="CY15" i="1"/>
  <c r="CY16" i="1" s="1"/>
  <c r="DC16" i="1"/>
  <c r="BW14" i="1"/>
  <c r="V17" i="1"/>
  <c r="BS13" i="1"/>
  <c r="CG17" i="1"/>
  <c r="AQ14" i="1"/>
  <c r="AB15" i="1"/>
  <c r="AB16" i="1" s="1"/>
  <c r="CA15" i="1"/>
  <c r="BG14" i="1"/>
  <c r="BO15" i="1"/>
  <c r="BO16" i="1" s="1"/>
  <c r="AF15" i="1"/>
  <c r="AE15" i="1"/>
  <c r="AE16" i="1" s="1"/>
  <c r="AI15" i="1"/>
  <c r="CI15" i="1"/>
  <c r="CI16" i="1" s="1"/>
  <c r="O14" i="1"/>
  <c r="O15" i="1" s="1"/>
  <c r="BD16" i="1"/>
  <c r="BD17" i="1" s="1"/>
  <c r="CK15" i="1"/>
  <c r="BX15" i="1"/>
  <c r="AY14" i="1"/>
  <c r="AJ15" i="1"/>
  <c r="AJ16" i="1" s="1"/>
  <c r="U16" i="1"/>
  <c r="BC15" i="1"/>
  <c r="T15" i="1"/>
  <c r="CM15" i="1"/>
  <c r="CM16" i="1" s="1"/>
  <c r="AU13" i="1"/>
  <c r="AM13" i="1"/>
  <c r="AW15" i="1"/>
  <c r="AW16" i="1" s="1"/>
  <c r="S14" i="1"/>
  <c r="S15" i="1" s="1"/>
  <c r="CQ14" i="1"/>
  <c r="W15" i="1"/>
  <c r="W16" i="1" s="1"/>
  <c r="BK14" i="1"/>
  <c r="CB16" i="1"/>
  <c r="BA17" i="1"/>
  <c r="CF15" i="1"/>
  <c r="CC16" i="1"/>
  <c r="BT15" i="1"/>
  <c r="X15" i="1"/>
  <c r="X16" i="1" s="1"/>
  <c r="BH14" i="1"/>
  <c r="BH15" i="1" s="1"/>
  <c r="AZ16" i="1"/>
  <c r="AZ17" i="1" s="1"/>
  <c r="CH16" i="1"/>
  <c r="CH17" i="1" s="1"/>
  <c r="AR15" i="1"/>
  <c r="AR16" i="1" s="1"/>
  <c r="CE15" i="1"/>
  <c r="CE16" i="1" s="1"/>
  <c r="P15" i="1"/>
  <c r="P16" i="1" s="1"/>
  <c r="AC16" i="1"/>
  <c r="AA14" i="1"/>
  <c r="DA16" i="1" l="1"/>
  <c r="DA17" i="1" s="1"/>
  <c r="DA18" i="1" s="1"/>
  <c r="BY16" i="1"/>
  <c r="BY17" i="1" s="1"/>
  <c r="AK17" i="1"/>
  <c r="AK18" i="1" s="1"/>
  <c r="AK19" i="1" s="1"/>
  <c r="AK20" i="1" s="1"/>
  <c r="BQ16" i="1"/>
  <c r="BQ17" i="1" s="1"/>
  <c r="AD16" i="1"/>
  <c r="AD17" i="1" s="1"/>
  <c r="AD18" i="1" s="1"/>
  <c r="AN16" i="1"/>
  <c r="AN17" i="1" s="1"/>
  <c r="CS15" i="1"/>
  <c r="CS16" i="1" s="1"/>
  <c r="CP15" i="1"/>
  <c r="CP16" i="1" s="1"/>
  <c r="BJ15" i="1"/>
  <c r="BJ16" i="1" s="1"/>
  <c r="BB15" i="1"/>
  <c r="BB16" i="1" s="1"/>
  <c r="CD13" i="1"/>
  <c r="CD14" i="1" s="1"/>
  <c r="BP15" i="1"/>
  <c r="BP16" i="1" s="1"/>
  <c r="CO16" i="1"/>
  <c r="CO17" i="1" s="1"/>
  <c r="AH13" i="1"/>
  <c r="AH14" i="1" s="1"/>
  <c r="BI17" i="1"/>
  <c r="BI18" i="1" s="1"/>
  <c r="BE15" i="1"/>
  <c r="BU16" i="1"/>
  <c r="BU17" i="1" s="1"/>
  <c r="BU18" i="1" s="1"/>
  <c r="Z15" i="1"/>
  <c r="M13" i="1"/>
  <c r="M14" i="1" s="1"/>
  <c r="CL15" i="1"/>
  <c r="CL16" i="1" s="1"/>
  <c r="BV15" i="1"/>
  <c r="BV16" i="1" s="1"/>
  <c r="AO14" i="1"/>
  <c r="AO15" i="1" s="1"/>
  <c r="BN15" i="1"/>
  <c r="BN16" i="1" s="1"/>
  <c r="Q16" i="1"/>
  <c r="Q17" i="1" s="1"/>
  <c r="Q18" i="1" s="1"/>
  <c r="Q19" i="1" s="1"/>
  <c r="N15" i="1"/>
  <c r="N16" i="1" s="1"/>
  <c r="BZ16" i="1"/>
  <c r="BZ17" i="1" s="1"/>
  <c r="BR16" i="1"/>
  <c r="BR17" i="1" s="1"/>
  <c r="R14" i="1"/>
  <c r="R15" i="1" s="1"/>
  <c r="AP15" i="1"/>
  <c r="CU15" i="1"/>
  <c r="CU16" i="1" s="1"/>
  <c r="AX15" i="1"/>
  <c r="AX16" i="1" s="1"/>
  <c r="AG14" i="1"/>
  <c r="AG15" i="1" s="1"/>
  <c r="BF15" i="1"/>
  <c r="BF16" i="1" s="1"/>
  <c r="DB14" i="1"/>
  <c r="DB15" i="1" s="1"/>
  <c r="CT16" i="1"/>
  <c r="CT17" i="1" s="1"/>
  <c r="CY17" i="1"/>
  <c r="CX18" i="1"/>
  <c r="CX19" i="1" s="1"/>
  <c r="CV17" i="1"/>
  <c r="CV18" i="1" s="1"/>
  <c r="CZ16" i="1"/>
  <c r="DC17" i="1"/>
  <c r="DC18" i="1" s="1"/>
  <c r="CW18" i="1"/>
  <c r="CW19" i="1" s="1"/>
  <c r="CI17" i="1"/>
  <c r="AZ18" i="1"/>
  <c r="AI16" i="1"/>
  <c r="AI17" i="1" s="1"/>
  <c r="AB17" i="1"/>
  <c r="BL16" i="1"/>
  <c r="BL17" i="1" s="1"/>
  <c r="CA16" i="1"/>
  <c r="CA17" i="1" s="1"/>
  <c r="CM17" i="1"/>
  <c r="CM18" i="1" s="1"/>
  <c r="AL18" i="1"/>
  <c r="AL19" i="1" s="1"/>
  <c r="CC17" i="1"/>
  <c r="CC18" i="1" s="1"/>
  <c r="S16" i="1"/>
  <c r="BO17" i="1"/>
  <c r="CK16" i="1"/>
  <c r="CK17" i="1" s="1"/>
  <c r="CR17" i="1"/>
  <c r="CR18" i="1" s="1"/>
  <c r="AY15" i="1"/>
  <c r="AY16" i="1" s="1"/>
  <c r="AF16" i="1"/>
  <c r="AR17" i="1"/>
  <c r="BH16" i="1"/>
  <c r="BH17" i="1" s="1"/>
  <c r="P17" i="1"/>
  <c r="X17" i="1"/>
  <c r="AC17" i="1"/>
  <c r="AC18" i="1" s="1"/>
  <c r="U17" i="1"/>
  <c r="U18" i="1" s="1"/>
  <c r="BD18" i="1"/>
  <c r="AE17" i="1"/>
  <c r="BK15" i="1"/>
  <c r="AV16" i="1"/>
  <c r="CQ15" i="1"/>
  <c r="CQ16" i="1" s="1"/>
  <c r="AM14" i="1"/>
  <c r="BS14" i="1"/>
  <c r="BS15" i="1" s="1"/>
  <c r="CE17" i="1"/>
  <c r="CJ18" i="1"/>
  <c r="CJ19" i="1" s="1"/>
  <c r="AW17" i="1"/>
  <c r="AW18" i="1" s="1"/>
  <c r="AJ17" i="1"/>
  <c r="AT18" i="1"/>
  <c r="AU14" i="1"/>
  <c r="CN16" i="1"/>
  <c r="CN17" i="1" s="1"/>
  <c r="AQ15" i="1"/>
  <c r="T16" i="1"/>
  <c r="V18" i="1"/>
  <c r="CF16" i="1"/>
  <c r="CF17" i="1" s="1"/>
  <c r="CH18" i="1"/>
  <c r="CH19" i="1" s="1"/>
  <c r="BT16" i="1"/>
  <c r="BT17" i="1" s="1"/>
  <c r="W17" i="1"/>
  <c r="W18" i="1" s="1"/>
  <c r="AS18" i="1"/>
  <c r="AS19" i="1" s="1"/>
  <c r="O16" i="1"/>
  <c r="Y17" i="1"/>
  <c r="Y18" i="1" s="1"/>
  <c r="BX16" i="1"/>
  <c r="BM18" i="1"/>
  <c r="AA15" i="1"/>
  <c r="BW15" i="1"/>
  <c r="BW16" i="1" s="1"/>
  <c r="BG15" i="1"/>
  <c r="CB17" i="1"/>
  <c r="BC16" i="1"/>
  <c r="CG18" i="1"/>
  <c r="BA18" i="1"/>
  <c r="BY18" i="1" l="1"/>
  <c r="BY19" i="1" s="1"/>
  <c r="BQ18" i="1"/>
  <c r="CO18" i="1"/>
  <c r="AN18" i="1"/>
  <c r="AN19" i="1" s="1"/>
  <c r="AN20" i="1" s="1"/>
  <c r="CS17" i="1"/>
  <c r="CS18" i="1" s="1"/>
  <c r="CS19" i="1" s="1"/>
  <c r="CP17" i="1"/>
  <c r="CP18" i="1" s="1"/>
  <c r="CP19" i="1" s="1"/>
  <c r="CP20" i="1" s="1"/>
  <c r="BB17" i="1"/>
  <c r="BJ17" i="1"/>
  <c r="BJ18" i="1" s="1"/>
  <c r="AG16" i="1"/>
  <c r="AG17" i="1" s="1"/>
  <c r="BZ18" i="1"/>
  <c r="BZ19" i="1" s="1"/>
  <c r="BN17" i="1"/>
  <c r="BN18" i="1" s="1"/>
  <c r="BP17" i="1"/>
  <c r="BP18" i="1" s="1"/>
  <c r="BP19" i="1" s="1"/>
  <c r="BR18" i="1"/>
  <c r="BV17" i="1"/>
  <c r="BV18" i="1" s="1"/>
  <c r="AX17" i="1"/>
  <c r="AX18" i="1" s="1"/>
  <c r="N17" i="1"/>
  <c r="N18" i="1" s="1"/>
  <c r="N19" i="1" s="1"/>
  <c r="AP16" i="1"/>
  <c r="CL17" i="1"/>
  <c r="CL18" i="1" s="1"/>
  <c r="CU17" i="1"/>
  <c r="CU18" i="1" s="1"/>
  <c r="BF17" i="1"/>
  <c r="BF18" i="1" s="1"/>
  <c r="M15" i="1"/>
  <c r="AH15" i="1"/>
  <c r="AH16" i="1" s="1"/>
  <c r="CD15" i="1"/>
  <c r="R16" i="1"/>
  <c r="AO16" i="1"/>
  <c r="AO17" i="1" s="1"/>
  <c r="Z16" i="1"/>
  <c r="Z17" i="1" s="1"/>
  <c r="BE16" i="1"/>
  <c r="BE17" i="1" s="1"/>
  <c r="CT18" i="1"/>
  <c r="CT19" i="1" s="1"/>
  <c r="DB16" i="1"/>
  <c r="DA19" i="1"/>
  <c r="DA20" i="1" s="1"/>
  <c r="CW20" i="1"/>
  <c r="CV19" i="1"/>
  <c r="CV20" i="1" s="1"/>
  <c r="DC19" i="1"/>
  <c r="CX20" i="1"/>
  <c r="CY18" i="1"/>
  <c r="CY19" i="1" s="1"/>
  <c r="CZ17" i="1"/>
  <c r="CZ18" i="1" s="1"/>
  <c r="BO18" i="1"/>
  <c r="AT19" i="1"/>
  <c r="AT20" i="1" s="1"/>
  <c r="O17" i="1"/>
  <c r="W19" i="1"/>
  <c r="W20" i="1" s="1"/>
  <c r="AA16" i="1"/>
  <c r="AQ16" i="1"/>
  <c r="AI18" i="1"/>
  <c r="AI19" i="1" s="1"/>
  <c r="BM19" i="1"/>
  <c r="BM20" i="1" s="1"/>
  <c r="AW19" i="1"/>
  <c r="AY17" i="1"/>
  <c r="AY18" i="1" s="1"/>
  <c r="AK21" i="1"/>
  <c r="AK22" i="1" s="1"/>
  <c r="AD19" i="1"/>
  <c r="X18" i="1"/>
  <c r="CO19" i="1"/>
  <c r="CO20" i="1" s="1"/>
  <c r="CN18" i="1"/>
  <c r="CG19" i="1"/>
  <c r="CG20" i="1" s="1"/>
  <c r="BS16" i="1"/>
  <c r="BS17" i="1" s="1"/>
  <c r="U19" i="1"/>
  <c r="U20" i="1" s="1"/>
  <c r="BH18" i="1"/>
  <c r="BH19" i="1" s="1"/>
  <c r="T17" i="1"/>
  <c r="BI19" i="1"/>
  <c r="BX17" i="1"/>
  <c r="BX18" i="1" s="1"/>
  <c r="AF17" i="1"/>
  <c r="P18" i="1"/>
  <c r="P19" i="1" s="1"/>
  <c r="AB18" i="1"/>
  <c r="BT18" i="1"/>
  <c r="Y19" i="1"/>
  <c r="Y20" i="1" s="1"/>
  <c r="CH20" i="1"/>
  <c r="CH21" i="1" s="1"/>
  <c r="CB18" i="1"/>
  <c r="BC17" i="1"/>
  <c r="CR19" i="1"/>
  <c r="CR20" i="1" s="1"/>
  <c r="CA18" i="1"/>
  <c r="CA19" i="1" s="1"/>
  <c r="BK16" i="1"/>
  <c r="CI18" i="1"/>
  <c r="CI19" i="1" s="1"/>
  <c r="S17" i="1"/>
  <c r="S18" i="1" s="1"/>
  <c r="AJ18" i="1"/>
  <c r="AJ19" i="1" s="1"/>
  <c r="BG16" i="1"/>
  <c r="BY20" i="1"/>
  <c r="Q20" i="1"/>
  <c r="Q21" i="1" s="1"/>
  <c r="BD19" i="1"/>
  <c r="BD20" i="1" s="1"/>
  <c r="BL18" i="1"/>
  <c r="AU15" i="1"/>
  <c r="AU16" i="1" s="1"/>
  <c r="BU19" i="1"/>
  <c r="BU20" i="1" s="1"/>
  <c r="CE18" i="1"/>
  <c r="CE19" i="1" s="1"/>
  <c r="CF18" i="1"/>
  <c r="CF19" i="1" s="1"/>
  <c r="BA19" i="1"/>
  <c r="CC19" i="1"/>
  <c r="BW17" i="1"/>
  <c r="BW18" i="1" s="1"/>
  <c r="AS20" i="1"/>
  <c r="AS21" i="1" s="1"/>
  <c r="CJ20" i="1"/>
  <c r="CQ17" i="1"/>
  <c r="AC19" i="1"/>
  <c r="AC20" i="1" s="1"/>
  <c r="CK18" i="1"/>
  <c r="CK19" i="1" s="1"/>
  <c r="AL20" i="1"/>
  <c r="CM19" i="1"/>
  <c r="V19" i="1"/>
  <c r="AV17" i="1"/>
  <c r="AE18" i="1"/>
  <c r="AM15" i="1"/>
  <c r="AM16" i="1" s="1"/>
  <c r="AR18" i="1"/>
  <c r="AZ19" i="1"/>
  <c r="AZ20" i="1" s="1"/>
  <c r="BQ19" i="1" l="1"/>
  <c r="BQ20" i="1" s="1"/>
  <c r="BQ21" i="1" s="1"/>
  <c r="BQ22" i="1" s="1"/>
  <c r="BZ20" i="1"/>
  <c r="BZ21" i="1" s="1"/>
  <c r="BZ22" i="1" s="1"/>
  <c r="BZ23" i="1" s="1"/>
  <c r="BJ19" i="1"/>
  <c r="BJ20" i="1" s="1"/>
  <c r="BJ21" i="1" s="1"/>
  <c r="BB18" i="1"/>
  <c r="BB19" i="1" s="1"/>
  <c r="BF19" i="1"/>
  <c r="BF20" i="1" s="1"/>
  <c r="Z18" i="1"/>
  <c r="Z19" i="1" s="1"/>
  <c r="BV19" i="1"/>
  <c r="BV20" i="1" s="1"/>
  <c r="CD16" i="1"/>
  <c r="CD17" i="1" s="1"/>
  <c r="CL19" i="1"/>
  <c r="CL20" i="1" s="1"/>
  <c r="BN19" i="1"/>
  <c r="BN20" i="1" s="1"/>
  <c r="BN21" i="1" s="1"/>
  <c r="BN22" i="1" s="1"/>
  <c r="AH17" i="1"/>
  <c r="AH18" i="1" s="1"/>
  <c r="BR19" i="1"/>
  <c r="AP17" i="1"/>
  <c r="AP18" i="1" s="1"/>
  <c r="BE18" i="1"/>
  <c r="BE19" i="1" s="1"/>
  <c r="CU19" i="1"/>
  <c r="CU20" i="1" s="1"/>
  <c r="AX19" i="1"/>
  <c r="AO18" i="1"/>
  <c r="M16" i="1"/>
  <c r="M17" i="1" s="1"/>
  <c r="AG18" i="1"/>
  <c r="R17" i="1"/>
  <c r="DB17" i="1"/>
  <c r="DB18" i="1" s="1"/>
  <c r="CT20" i="1"/>
  <c r="CT21" i="1" s="1"/>
  <c r="CS20" i="1"/>
  <c r="CS21" i="1" s="1"/>
  <c r="CZ19" i="1"/>
  <c r="CV21" i="1"/>
  <c r="CX21" i="1"/>
  <c r="CX22" i="1" s="1"/>
  <c r="CY20" i="1"/>
  <c r="DA21" i="1"/>
  <c r="DA22" i="1" s="1"/>
  <c r="DC20" i="1"/>
  <c r="DC21" i="1" s="1"/>
  <c r="CW21" i="1"/>
  <c r="CW22" i="1" s="1"/>
  <c r="AC21" i="1"/>
  <c r="BC18" i="1"/>
  <c r="AQ17" i="1"/>
  <c r="AQ18" i="1" s="1"/>
  <c r="AB19" i="1"/>
  <c r="AB20" i="1" s="1"/>
  <c r="BG17" i="1"/>
  <c r="BG18" i="1" s="1"/>
  <c r="BP20" i="1"/>
  <c r="BP21" i="1" s="1"/>
  <c r="N20" i="1"/>
  <c r="N21" i="1" s="1"/>
  <c r="P20" i="1"/>
  <c r="BI20" i="1"/>
  <c r="W21" i="1"/>
  <c r="AV18" i="1"/>
  <c r="AV19" i="1" s="1"/>
  <c r="BT19" i="1"/>
  <c r="BT20" i="1" s="1"/>
  <c r="CF20" i="1"/>
  <c r="AJ20" i="1"/>
  <c r="BH20" i="1"/>
  <c r="AN21" i="1"/>
  <c r="AN22" i="1" s="1"/>
  <c r="CQ18" i="1"/>
  <c r="CA20" i="1"/>
  <c r="CA21" i="1" s="1"/>
  <c r="V20" i="1"/>
  <c r="V21" i="1" s="1"/>
  <c r="CE20" i="1"/>
  <c r="S19" i="1"/>
  <c r="U21" i="1"/>
  <c r="U22" i="1" s="1"/>
  <c r="BM21" i="1"/>
  <c r="AF18" i="1"/>
  <c r="AF19" i="1" s="1"/>
  <c r="BA20" i="1"/>
  <c r="T18" i="1"/>
  <c r="T19" i="1" s="1"/>
  <c r="AU17" i="1"/>
  <c r="AU18" i="1" s="1"/>
  <c r="AS22" i="1"/>
  <c r="BU21" i="1"/>
  <c r="CI20" i="1"/>
  <c r="CH22" i="1"/>
  <c r="CH23" i="1" s="1"/>
  <c r="BX19" i="1"/>
  <c r="BS18" i="1"/>
  <c r="AK23" i="1"/>
  <c r="AL21" i="1"/>
  <c r="BY21" i="1"/>
  <c r="CN19" i="1"/>
  <c r="AM17" i="1"/>
  <c r="BW19" i="1"/>
  <c r="BD21" i="1"/>
  <c r="BD22" i="1" s="1"/>
  <c r="Y21" i="1"/>
  <c r="Y22" i="1" s="1"/>
  <c r="AE19" i="1"/>
  <c r="CM20" i="1"/>
  <c r="CM21" i="1" s="1"/>
  <c r="X19" i="1"/>
  <c r="X20" i="1" s="1"/>
  <c r="AA17" i="1"/>
  <c r="AA18" i="1" s="1"/>
  <c r="BL19" i="1"/>
  <c r="BL20" i="1" s="1"/>
  <c r="AW20" i="1"/>
  <c r="AW21" i="1" s="1"/>
  <c r="AZ21" i="1"/>
  <c r="CK20" i="1"/>
  <c r="CP21" i="1"/>
  <c r="CP22" i="1" s="1"/>
  <c r="AR19" i="1"/>
  <c r="Q22" i="1"/>
  <c r="CR21" i="1"/>
  <c r="CB19" i="1"/>
  <c r="CG21" i="1"/>
  <c r="CG22" i="1" s="1"/>
  <c r="CO21" i="1"/>
  <c r="AY19" i="1"/>
  <c r="AY20" i="1" s="1"/>
  <c r="AI20" i="1"/>
  <c r="AD20" i="1"/>
  <c r="AT21" i="1"/>
  <c r="AT22" i="1" s="1"/>
  <c r="BK17" i="1"/>
  <c r="BK18" i="1" s="1"/>
  <c r="BO19" i="1"/>
  <c r="BO20" i="1" s="1"/>
  <c r="O18" i="1"/>
  <c r="CJ21" i="1"/>
  <c r="CJ22" i="1" s="1"/>
  <c r="CC20" i="1"/>
  <c r="CT22" i="1" l="1"/>
  <c r="CT23" i="1" s="1"/>
  <c r="CT24" i="1" s="1"/>
  <c r="BB20" i="1"/>
  <c r="BB21" i="1" s="1"/>
  <c r="CU21" i="1"/>
  <c r="CU22" i="1"/>
  <c r="AX20" i="1"/>
  <c r="AX21" i="1" s="1"/>
  <c r="BR20" i="1"/>
  <c r="BR21" i="1" s="1"/>
  <c r="BV21" i="1"/>
  <c r="AH19" i="1"/>
  <c r="AH20" i="1" s="1"/>
  <c r="R18" i="1"/>
  <c r="BE20" i="1"/>
  <c r="BE21" i="1" s="1"/>
  <c r="Z20" i="1"/>
  <c r="AG19" i="1"/>
  <c r="AG20" i="1" s="1"/>
  <c r="M18" i="1"/>
  <c r="M19" i="1" s="1"/>
  <c r="M20" i="1" s="1"/>
  <c r="AP19" i="1"/>
  <c r="CL21" i="1"/>
  <c r="CL22" i="1" s="1"/>
  <c r="CL23" i="1" s="1"/>
  <c r="BF21" i="1"/>
  <c r="AO19" i="1"/>
  <c r="CD18" i="1"/>
  <c r="CD19" i="1" s="1"/>
  <c r="DB19" i="1"/>
  <c r="CX23" i="1"/>
  <c r="CW23" i="1"/>
  <c r="DC22" i="1"/>
  <c r="DC23" i="1" s="1"/>
  <c r="CY21" i="1"/>
  <c r="CZ20" i="1"/>
  <c r="DA23" i="1"/>
  <c r="CS22" i="1"/>
  <c r="CS23" i="1" s="1"/>
  <c r="CV22" i="1"/>
  <c r="CV23" i="1" s="1"/>
  <c r="CK21" i="1"/>
  <c r="CN20" i="1"/>
  <c r="CB20" i="1"/>
  <c r="CQ19" i="1"/>
  <c r="CQ20" i="1" s="1"/>
  <c r="BI21" i="1"/>
  <c r="AM18" i="1"/>
  <c r="AM19" i="1" s="1"/>
  <c r="AZ22" i="1"/>
  <c r="BU22" i="1"/>
  <c r="CJ23" i="1"/>
  <c r="AF20" i="1"/>
  <c r="AF21" i="1" s="1"/>
  <c r="AS23" i="1"/>
  <c r="AS24" i="1" s="1"/>
  <c r="CE21" i="1"/>
  <c r="CR22" i="1"/>
  <c r="AT23" i="1"/>
  <c r="CC21" i="1"/>
  <c r="CC22" i="1" s="1"/>
  <c r="BL21" i="1"/>
  <c r="Y23" i="1"/>
  <c r="Y24" i="1" s="1"/>
  <c r="AU19" i="1"/>
  <c r="AU20" i="1" s="1"/>
  <c r="V22" i="1"/>
  <c r="BM22" i="1"/>
  <c r="N22" i="1"/>
  <c r="N23" i="1" s="1"/>
  <c r="AE20" i="1"/>
  <c r="AE21" i="1" s="1"/>
  <c r="AC22" i="1"/>
  <c r="AY21" i="1"/>
  <c r="CL24" i="1"/>
  <c r="CG23" i="1"/>
  <c r="AA19" i="1"/>
  <c r="S20" i="1"/>
  <c r="S21" i="1" s="1"/>
  <c r="BN23" i="1"/>
  <c r="CH24" i="1"/>
  <c r="AD21" i="1"/>
  <c r="AD22" i="1" s="1"/>
  <c r="AL22" i="1"/>
  <c r="AL23" i="1" s="1"/>
  <c r="AN23" i="1"/>
  <c r="AN24" i="1" s="1"/>
  <c r="BT21" i="1"/>
  <c r="BP22" i="1"/>
  <c r="BZ24" i="1"/>
  <c r="CO22" i="1"/>
  <c r="CO23" i="1" s="1"/>
  <c r="BY22" i="1"/>
  <c r="CF21" i="1"/>
  <c r="AK24" i="1"/>
  <c r="AK25" i="1" s="1"/>
  <c r="Q23" i="1"/>
  <c r="CP23" i="1"/>
  <c r="AW22" i="1"/>
  <c r="BO21" i="1"/>
  <c r="X21" i="1"/>
  <c r="X22" i="1" s="1"/>
  <c r="BD23" i="1"/>
  <c r="O19" i="1"/>
  <c r="AR20" i="1"/>
  <c r="AR21" i="1" s="1"/>
  <c r="AI21" i="1"/>
  <c r="AI22" i="1" s="1"/>
  <c r="AV20" i="1"/>
  <c r="AV21" i="1" s="1"/>
  <c r="BG19" i="1"/>
  <c r="BG20" i="1" s="1"/>
  <c r="AB21" i="1"/>
  <c r="AB22" i="1" s="1"/>
  <c r="BC19" i="1"/>
  <c r="BC20" i="1" s="1"/>
  <c r="BQ23" i="1"/>
  <c r="BQ24" i="1" s="1"/>
  <c r="BA21" i="1"/>
  <c r="BA22" i="1" s="1"/>
  <c r="BH21" i="1"/>
  <c r="BH22" i="1" s="1"/>
  <c r="BX20" i="1"/>
  <c r="BX21" i="1" s="1"/>
  <c r="BK19" i="1"/>
  <c r="BK20" i="1" s="1"/>
  <c r="CM22" i="1"/>
  <c r="CM23" i="1" s="1"/>
  <c r="T20" i="1"/>
  <c r="T21" i="1" s="1"/>
  <c r="U23" i="1"/>
  <c r="U24" i="1" s="1"/>
  <c r="CA22" i="1"/>
  <c r="CA23" i="1" s="1"/>
  <c r="P21" i="1"/>
  <c r="P22" i="1" s="1"/>
  <c r="AQ19" i="1"/>
  <c r="BJ22" i="1"/>
  <c r="W22" i="1"/>
  <c r="W23" i="1" s="1"/>
  <c r="AJ21" i="1"/>
  <c r="AJ22" i="1" s="1"/>
  <c r="BW20" i="1"/>
  <c r="BW21" i="1" s="1"/>
  <c r="BS19" i="1"/>
  <c r="BS20" i="1" s="1"/>
  <c r="CI21" i="1"/>
  <c r="CI22" i="1" s="1"/>
  <c r="BB22" i="1" l="1"/>
  <c r="AH21" i="1"/>
  <c r="AH22" i="1" s="1"/>
  <c r="BR22" i="1"/>
  <c r="BR23" i="1"/>
  <c r="AG21" i="1"/>
  <c r="AG22" i="1" s="1"/>
  <c r="Z21" i="1"/>
  <c r="AO20" i="1"/>
  <c r="AO21" i="1" s="1"/>
  <c r="BE22" i="1"/>
  <c r="BE23" i="1" s="1"/>
  <c r="BE24" i="1" s="1"/>
  <c r="BE25" i="1" s="1"/>
  <c r="AX22" i="1"/>
  <c r="AX23" i="1" s="1"/>
  <c r="BF22" i="1"/>
  <c r="BF23" i="1" s="1"/>
  <c r="CU23" i="1"/>
  <c r="CU24" i="1" s="1"/>
  <c r="AP20" i="1"/>
  <c r="AP21" i="1"/>
  <c r="R19" i="1"/>
  <c r="R20" i="1" s="1"/>
  <c r="BV22" i="1"/>
  <c r="BV23" i="1" s="1"/>
  <c r="CD20" i="1"/>
  <c r="CD21" i="1" s="1"/>
  <c r="DB20" i="1"/>
  <c r="DB21" i="1" s="1"/>
  <c r="CZ21" i="1"/>
  <c r="CV24" i="1"/>
  <c r="CV25" i="1" s="1"/>
  <c r="CT25" i="1"/>
  <c r="CT26" i="1" s="1"/>
  <c r="CS24" i="1"/>
  <c r="CS25" i="1" s="1"/>
  <c r="CX24" i="1"/>
  <c r="DA24" i="1"/>
  <c r="DA25" i="1" s="1"/>
  <c r="CY22" i="1"/>
  <c r="CY23" i="1" s="1"/>
  <c r="CW24" i="1"/>
  <c r="CW25" i="1" s="1"/>
  <c r="DC24" i="1"/>
  <c r="DC25" i="1" s="1"/>
  <c r="CO24" i="1"/>
  <c r="CO25" i="1" s="1"/>
  <c r="CL25" i="1"/>
  <c r="BJ23" i="1"/>
  <c r="S22" i="1"/>
  <c r="S23" i="1" s="1"/>
  <c r="BM23" i="1"/>
  <c r="BM24" i="1" s="1"/>
  <c r="CB21" i="1"/>
  <c r="BN24" i="1"/>
  <c r="BN25" i="1" s="1"/>
  <c r="AU21" i="1"/>
  <c r="AU22" i="1" s="1"/>
  <c r="AQ20" i="1"/>
  <c r="BA23" i="1"/>
  <c r="CI23" i="1"/>
  <c r="CI24" i="1" s="1"/>
  <c r="BS21" i="1"/>
  <c r="BS22" i="1" s="1"/>
  <c r="BW22" i="1"/>
  <c r="P23" i="1"/>
  <c r="P24" i="1" s="1"/>
  <c r="BK21" i="1"/>
  <c r="BG21" i="1"/>
  <c r="AC23" i="1"/>
  <c r="AC24" i="1" s="1"/>
  <c r="AM20" i="1"/>
  <c r="BY23" i="1"/>
  <c r="CR23" i="1"/>
  <c r="CP24" i="1"/>
  <c r="CP25" i="1" s="1"/>
  <c r="CJ24" i="1"/>
  <c r="CM24" i="1"/>
  <c r="CM25" i="1" s="1"/>
  <c r="AJ23" i="1"/>
  <c r="AV22" i="1"/>
  <c r="X23" i="1"/>
  <c r="AN25" i="1"/>
  <c r="AN26" i="1" s="1"/>
  <c r="AE22" i="1"/>
  <c r="Y25" i="1"/>
  <c r="Y26" i="1" s="1"/>
  <c r="CG24" i="1"/>
  <c r="CG25" i="1" s="1"/>
  <c r="BZ25" i="1"/>
  <c r="CN21" i="1"/>
  <c r="CN22" i="1" s="1"/>
  <c r="BO22" i="1"/>
  <c r="BD24" i="1"/>
  <c r="BD25" i="1" s="1"/>
  <c r="CA24" i="1"/>
  <c r="CA25" i="1" s="1"/>
  <c r="W24" i="1"/>
  <c r="W25" i="1" s="1"/>
  <c r="AI23" i="1"/>
  <c r="AK26" i="1"/>
  <c r="AL24" i="1"/>
  <c r="O20" i="1"/>
  <c r="N24" i="1"/>
  <c r="N25" i="1" s="1"/>
  <c r="AS25" i="1"/>
  <c r="CE22" i="1"/>
  <c r="CE23" i="1" s="1"/>
  <c r="CQ21" i="1"/>
  <c r="CQ22" i="1" s="1"/>
  <c r="AZ23" i="1"/>
  <c r="CH25" i="1"/>
  <c r="CH26" i="1" s="1"/>
  <c r="AA20" i="1"/>
  <c r="AA21" i="1" s="1"/>
  <c r="AW23" i="1"/>
  <c r="AW24" i="1" s="1"/>
  <c r="BQ25" i="1"/>
  <c r="BC21" i="1"/>
  <c r="AB23" i="1"/>
  <c r="BX22" i="1"/>
  <c r="U25" i="1"/>
  <c r="T22" i="1"/>
  <c r="T23" i="1" s="1"/>
  <c r="BH23" i="1"/>
  <c r="AR22" i="1"/>
  <c r="AR23" i="1" s="1"/>
  <c r="AD23" i="1"/>
  <c r="AG23" i="1"/>
  <c r="CF22" i="1"/>
  <c r="CF23" i="1" s="1"/>
  <c r="CC23" i="1"/>
  <c r="CC24" i="1" s="1"/>
  <c r="BT22" i="1"/>
  <c r="AF22" i="1"/>
  <c r="BP23" i="1"/>
  <c r="BP24" i="1" s="1"/>
  <c r="Q24" i="1"/>
  <c r="Q25" i="1" s="1"/>
  <c r="BI22" i="1"/>
  <c r="BI23" i="1" s="1"/>
  <c r="CK22" i="1"/>
  <c r="CK23" i="1" s="1"/>
  <c r="BU23" i="1"/>
  <c r="BU24" i="1" s="1"/>
  <c r="AT24" i="1"/>
  <c r="AY22" i="1"/>
  <c r="AY23" i="1" s="1"/>
  <c r="BL22" i="1"/>
  <c r="V23" i="1"/>
  <c r="V24" i="1" s="1"/>
  <c r="M21" i="1"/>
  <c r="AG24" i="1" l="1"/>
  <c r="BB24" i="1"/>
  <c r="BB23" i="1"/>
  <c r="CD22" i="1"/>
  <c r="BV24" i="1"/>
  <c r="BV25" i="1" s="1"/>
  <c r="BV26" i="1" s="1"/>
  <c r="BF24" i="1"/>
  <c r="BF25" i="1" s="1"/>
  <c r="R21" i="1"/>
  <c r="AX24" i="1"/>
  <c r="AX25" i="1" s="1"/>
  <c r="AP22" i="1"/>
  <c r="AP23" i="1" s="1"/>
  <c r="AO22" i="1"/>
  <c r="AO23" i="1" s="1"/>
  <c r="BR24" i="1"/>
  <c r="AH23" i="1"/>
  <c r="CU25" i="1"/>
  <c r="CU26" i="1" s="1"/>
  <c r="Z22" i="1"/>
  <c r="Z23" i="1" s="1"/>
  <c r="DB22" i="1"/>
  <c r="CY24" i="1"/>
  <c r="CV26" i="1"/>
  <c r="DA26" i="1"/>
  <c r="DC26" i="1"/>
  <c r="CX25" i="1"/>
  <c r="CX26" i="1" s="1"/>
  <c r="CW26" i="1"/>
  <c r="CS26" i="1"/>
  <c r="CZ22" i="1"/>
  <c r="CZ23" i="1" s="1"/>
  <c r="AL25" i="1"/>
  <c r="BE26" i="1"/>
  <c r="V25" i="1"/>
  <c r="CQ23" i="1"/>
  <c r="CQ24" i="1" s="1"/>
  <c r="BD26" i="1"/>
  <c r="BA24" i="1"/>
  <c r="X24" i="1"/>
  <c r="AV23" i="1"/>
  <c r="AV24" i="1" s="1"/>
  <c r="AW25" i="1"/>
  <c r="AW26" i="1" s="1"/>
  <c r="CE24" i="1"/>
  <c r="CE25" i="1" s="1"/>
  <c r="CM26" i="1"/>
  <c r="P25" i="1"/>
  <c r="P26" i="1" s="1"/>
  <c r="O21" i="1"/>
  <c r="BM25" i="1"/>
  <c r="AM21" i="1"/>
  <c r="CO26" i="1"/>
  <c r="CL26" i="1"/>
  <c r="BH24" i="1"/>
  <c r="BH25" i="1" s="1"/>
  <c r="BX23" i="1"/>
  <c r="BX24" i="1" s="1"/>
  <c r="CP26" i="1"/>
  <c r="AY24" i="1"/>
  <c r="AY25" i="1" s="1"/>
  <c r="T24" i="1"/>
  <c r="T25" i="1" s="1"/>
  <c r="AA22" i="1"/>
  <c r="CR24" i="1"/>
  <c r="AZ24" i="1"/>
  <c r="AZ25" i="1" s="1"/>
  <c r="BW23" i="1"/>
  <c r="AD24" i="1"/>
  <c r="AD25" i="1" s="1"/>
  <c r="BJ24" i="1"/>
  <c r="BG22" i="1"/>
  <c r="AI24" i="1"/>
  <c r="AJ24" i="1"/>
  <c r="AJ25" i="1" s="1"/>
  <c r="AB24" i="1"/>
  <c r="BI24" i="1"/>
  <c r="BI25" i="1" s="1"/>
  <c r="Q26" i="1"/>
  <c r="CC25" i="1"/>
  <c r="CC26" i="1" s="1"/>
  <c r="BU25" i="1"/>
  <c r="BU26" i="1" s="1"/>
  <c r="CF24" i="1"/>
  <c r="CF25" i="1" s="1"/>
  <c r="BL23" i="1"/>
  <c r="BL24" i="1" s="1"/>
  <c r="W26" i="1"/>
  <c r="CN23" i="1"/>
  <c r="CN24" i="1" s="1"/>
  <c r="AC25" i="1"/>
  <c r="AC26" i="1" s="1"/>
  <c r="BS23" i="1"/>
  <c r="BS24" i="1" s="1"/>
  <c r="AT25" i="1"/>
  <c r="AT26" i="1" s="1"/>
  <c r="AQ21" i="1"/>
  <c r="S24" i="1"/>
  <c r="CB22" i="1"/>
  <c r="AF23" i="1"/>
  <c r="BY24" i="1"/>
  <c r="BY25" i="1" s="1"/>
  <c r="BK22" i="1"/>
  <c r="BK23" i="1" s="1"/>
  <c r="BC22" i="1"/>
  <c r="CG26" i="1"/>
  <c r="BP25" i="1"/>
  <c r="AR24" i="1"/>
  <c r="AR25" i="1" s="1"/>
  <c r="CK24" i="1"/>
  <c r="CK25" i="1" s="1"/>
  <c r="AG25" i="1"/>
  <c r="AG26" i="1" s="1"/>
  <c r="N26" i="1"/>
  <c r="CA26" i="1"/>
  <c r="BT23" i="1"/>
  <c r="BT24" i="1" s="1"/>
  <c r="CI25" i="1"/>
  <c r="CI26" i="1" s="1"/>
  <c r="AU23" i="1"/>
  <c r="BN26" i="1"/>
  <c r="BZ26" i="1"/>
  <c r="CJ25" i="1"/>
  <c r="BO23" i="1"/>
  <c r="BO24" i="1" s="1"/>
  <c r="AE23" i="1"/>
  <c r="AE24" i="1" s="1"/>
  <c r="U26" i="1"/>
  <c r="AS26" i="1"/>
  <c r="BQ26" i="1"/>
  <c r="M22" i="1"/>
  <c r="BB25" i="1" l="1"/>
  <c r="BB26" i="1" s="1"/>
  <c r="AO24" i="1"/>
  <c r="AO25" i="1" s="1"/>
  <c r="R22" i="1"/>
  <c r="R23" i="1" s="1"/>
  <c r="AX26" i="1"/>
  <c r="Z24" i="1"/>
  <c r="Z25" i="1" s="1"/>
  <c r="BR25" i="1"/>
  <c r="BR26" i="1" s="1"/>
  <c r="BF26" i="1"/>
  <c r="AH24" i="1"/>
  <c r="AP24" i="1"/>
  <c r="AP25" i="1" s="1"/>
  <c r="CD23" i="1"/>
  <c r="DB23" i="1"/>
  <c r="DB24" i="1" s="1"/>
  <c r="CZ24" i="1"/>
  <c r="CY25" i="1"/>
  <c r="CY26" i="1" s="1"/>
  <c r="AY26" i="1"/>
  <c r="AL26" i="1"/>
  <c r="BL25" i="1"/>
  <c r="AI25" i="1"/>
  <c r="CE26" i="1"/>
  <c r="AV25" i="1"/>
  <c r="AV26" i="1" s="1"/>
  <c r="BK24" i="1"/>
  <c r="CB23" i="1"/>
  <c r="AD26" i="1"/>
  <c r="S25" i="1"/>
  <c r="S26" i="1" s="1"/>
  <c r="BJ25" i="1"/>
  <c r="BJ26" i="1" s="1"/>
  <c r="BP26" i="1"/>
  <c r="AJ26" i="1"/>
  <c r="AE25" i="1"/>
  <c r="AE26" i="1" s="1"/>
  <c r="BS25" i="1"/>
  <c r="BS26" i="1" s="1"/>
  <c r="CF26" i="1"/>
  <c r="BX25" i="1"/>
  <c r="BX26" i="1" s="1"/>
  <c r="BC23" i="1"/>
  <c r="O22" i="1"/>
  <c r="BM26" i="1"/>
  <c r="BT25" i="1"/>
  <c r="BT26" i="1" s="1"/>
  <c r="CJ26" i="1"/>
  <c r="CK26" i="1"/>
  <c r="BI26" i="1"/>
  <c r="AZ26" i="1"/>
  <c r="AM22" i="1"/>
  <c r="AF24" i="1"/>
  <c r="AF25" i="1" s="1"/>
  <c r="CQ25" i="1"/>
  <c r="AQ22" i="1"/>
  <c r="CR25" i="1"/>
  <c r="CR26" i="1" s="1"/>
  <c r="AU24" i="1"/>
  <c r="AU25" i="1" s="1"/>
  <c r="CN25" i="1"/>
  <c r="CN26" i="1" s="1"/>
  <c r="BO25" i="1"/>
  <c r="BO26" i="1" s="1"/>
  <c r="AR26" i="1"/>
  <c r="BY26" i="1"/>
  <c r="BW24" i="1"/>
  <c r="BW25" i="1" s="1"/>
  <c r="T26" i="1"/>
  <c r="BH26" i="1"/>
  <c r="AB25" i="1"/>
  <c r="AB26" i="1" s="1"/>
  <c r="BG23" i="1"/>
  <c r="BA25" i="1"/>
  <c r="BA26" i="1" s="1"/>
  <c r="X25" i="1"/>
  <c r="X26" i="1" s="1"/>
  <c r="AA23" i="1"/>
  <c r="AA24" i="1" s="1"/>
  <c r="V26" i="1"/>
  <c r="M23" i="1"/>
  <c r="AO26" i="1" l="1"/>
  <c r="R24" i="1"/>
  <c r="R25" i="1" s="1"/>
  <c r="Z26" i="1"/>
  <c r="AP26" i="1"/>
  <c r="CD24" i="1"/>
  <c r="CD25" i="1" s="1"/>
  <c r="CD26" i="1" s="1"/>
  <c r="AH25" i="1"/>
  <c r="AH26" i="1" s="1"/>
  <c r="DB25" i="1"/>
  <c r="DB26" i="1" s="1"/>
  <c r="CZ25" i="1"/>
  <c r="CZ26" i="1" s="1"/>
  <c r="O23" i="1"/>
  <c r="BK25" i="1"/>
  <c r="BK26" i="1" s="1"/>
  <c r="BC24" i="1"/>
  <c r="BC25" i="1" s="1"/>
  <c r="AM23" i="1"/>
  <c r="AI26" i="1"/>
  <c r="AA25" i="1"/>
  <c r="AQ23" i="1"/>
  <c r="AQ24" i="1" s="1"/>
  <c r="BL26" i="1"/>
  <c r="BG24" i="1"/>
  <c r="BW26" i="1"/>
  <c r="AU26" i="1"/>
  <c r="AF26" i="1"/>
  <c r="CQ26" i="1"/>
  <c r="CB24" i="1"/>
  <c r="CB25" i="1" s="1"/>
  <c r="M24" i="1"/>
  <c r="R26" i="1" l="1"/>
  <c r="BG25" i="1"/>
  <c r="AM24" i="1"/>
  <c r="AM25" i="1" s="1"/>
  <c r="BC26" i="1"/>
  <c r="O24" i="1"/>
  <c r="O25" i="1" s="1"/>
  <c r="AA26" i="1"/>
  <c r="CB26" i="1"/>
  <c r="AQ25" i="1"/>
  <c r="M25" i="1"/>
  <c r="O26" i="1" l="1"/>
  <c r="BG26" i="1"/>
  <c r="AM26" i="1"/>
  <c r="AQ26" i="1"/>
  <c r="M26" i="1"/>
  <c r="B1" i="1"/>
  <c r="B3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<sst xmlns="http://schemas.openxmlformats.org/spreadsheetml/2006/main" count="8" uniqueCount="8">
  <si>
    <t>r=</t>
  </si>
  <si>
    <t xml:space="preserve">x0= </t>
  </si>
  <si>
    <t>X</t>
  </si>
  <si>
    <t>Y</t>
  </si>
  <si>
    <t>Tentativa =</t>
  </si>
  <si>
    <t>R</t>
  </si>
  <si>
    <t>x\y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</si>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</sst>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Diagrama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Folha1!$C$7:$C$314</c:f>
              <c:numCache>
                <c:formatCode>General</c:formatCode>
                <c:ptCount val="3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Folha1!$A$7:$A$314</c:f>
              <c:numCache>
                <c:formatCode>General</c:formatCode>
                <c:ptCount val="308"/>
                <c:pt idx="0">
                  <c:v>7.4999999999999997E-3</c:v>
                </c:pt>
                <c:pt idx="1">
                  <c:v>2.2331250000000001E-4</c:v>
                </c:pt>
                <c:pt idx="2">
                  <c:v>6.6978789458203133E-6</c:v>
                </c:pt>
                <c:pt idx="3">
                  <c:v>2.0093502252713822E-7</c:v>
                </c:pt>
                <c:pt idx="4">
                  <c:v>6.0280494645676477E-9</c:v>
                </c:pt>
                <c:pt idx="5">
                  <c:v>1.80841482846908E-10</c:v>
                </c:pt>
                <c:pt idx="6">
                  <c:v>5.4252444844261308E-12</c:v>
                </c:pt>
                <c:pt idx="7">
                  <c:v>1.6275733453190093E-13</c:v>
                </c:pt>
                <c:pt idx="8">
                  <c:v>4.8827200359562333E-15</c:v>
                </c:pt>
                <c:pt idx="9">
                  <c:v>1.4648160107868628E-16</c:v>
                </c:pt>
                <c:pt idx="10">
                  <c:v>4.3944480323605873E-18</c:v>
                </c:pt>
                <c:pt idx="11">
                  <c:v>1.318334409708176E-19</c:v>
                </c:pt>
                <c:pt idx="12">
                  <c:v>3.9550032291245282E-21</c:v>
                </c:pt>
                <c:pt idx="13">
                  <c:v>1.1865009687373584E-22</c:v>
                </c:pt>
                <c:pt idx="14">
                  <c:v>3.5595029062120747E-24</c:v>
                </c:pt>
                <c:pt idx="15">
                  <c:v>1.0678508718636223E-25</c:v>
                </c:pt>
                <c:pt idx="16">
                  <c:v>3.2035526155908667E-27</c:v>
                </c:pt>
                <c:pt idx="17">
                  <c:v>9.6106578467725993E-29</c:v>
                </c:pt>
                <c:pt idx="18">
                  <c:v>2.8831973540317796E-30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1-44D5-9B1E-ED0F3FC3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08335"/>
        <c:axId val="1873164991"/>
      </c:scatterChart>
      <c:valAx>
        <c:axId val="210040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3164991"/>
        <c:crosses val="autoZero"/>
        <c:crossBetween val="midCat"/>
      </c:valAx>
      <c:valAx>
        <c:axId val="18731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040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3</xdr:row>
      <xdr:rowOff>179070</xdr:rowOff>
    </xdr:from>
    <xdr:to>
      <xdr:col>10</xdr:col>
      <xdr:colOff>281940</xdr:colOff>
      <xdr:row>18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C0C746-A5E1-484D-8CDD-1BB8FA387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1B40-C9CE-4C6E-9192-FA7AE88A9672}">
  <dimension ref="A1:DE314"/>
  <sheetViews>
    <sheetView tabSelected="1" workbookViewId="0">
      <selection activeCell="B3" sqref="B3"/>
    </sheetView>
  </sheetViews>
  <sheetFormatPr defaultRowHeight="14.4" x14ac:dyDescent="0.3"/>
  <cols>
    <col min="1" max="1" width="12.6640625" bestFit="1" customWidth="1"/>
  </cols>
  <sheetData>
    <row r="1" spans="1:107" x14ac:dyDescent="0.3">
      <c r="A1" t="s">
        <v>0</v>
      </c>
      <c r="B1">
        <f ca="1">B1+0.01</f>
        <v>0.03</v>
      </c>
    </row>
    <row r="2" spans="1:107" x14ac:dyDescent="0.3">
      <c r="A2" t="s">
        <v>1</v>
      </c>
      <c r="B2">
        <v>0.5</v>
      </c>
    </row>
    <row r="3" spans="1:107" x14ac:dyDescent="0.3">
      <c r="A3" t="s">
        <v>4</v>
      </c>
      <c r="B3">
        <f ca="1">B3+1</f>
        <v>4</v>
      </c>
    </row>
    <row r="4" spans="1:107" x14ac:dyDescent="0.3">
      <c r="B4" t="s">
        <v>7</v>
      </c>
    </row>
    <row r="5" spans="1:107" x14ac:dyDescent="0.3">
      <c r="A5" t="s">
        <v>3</v>
      </c>
      <c r="C5" t="s">
        <v>2</v>
      </c>
    </row>
    <row r="6" spans="1:107" x14ac:dyDescent="0.3">
      <c r="P6" t="s">
        <v>5</v>
      </c>
    </row>
    <row r="7" spans="1:107" x14ac:dyDescent="0.3">
      <c r="A7">
        <f ca="1">constante*B2*(1-B2)</f>
        <v>7.4999999999999997E-3</v>
      </c>
      <c r="C7">
        <v>1</v>
      </c>
      <c r="L7" s="2" t="s">
        <v>6</v>
      </c>
      <c r="M7">
        <v>0.1</v>
      </c>
      <c r="N7">
        <v>0.2</v>
      </c>
      <c r="O7">
        <v>0.3</v>
      </c>
      <c r="P7">
        <v>0.4</v>
      </c>
      <c r="Q7">
        <v>0.5</v>
      </c>
      <c r="R7">
        <v>0.6</v>
      </c>
      <c r="S7">
        <v>0.7</v>
      </c>
      <c r="T7">
        <v>0.8</v>
      </c>
      <c r="U7">
        <v>0.9</v>
      </c>
      <c r="V7">
        <v>1</v>
      </c>
      <c r="W7">
        <v>1.1000000000000001</v>
      </c>
      <c r="X7">
        <v>1.2</v>
      </c>
      <c r="Y7">
        <v>1.3</v>
      </c>
      <c r="Z7">
        <v>1.4</v>
      </c>
      <c r="AA7">
        <v>1.5</v>
      </c>
      <c r="AB7">
        <v>1.6</v>
      </c>
      <c r="AC7">
        <v>1.7</v>
      </c>
      <c r="AD7">
        <v>1.8</v>
      </c>
      <c r="AE7">
        <v>1.9</v>
      </c>
      <c r="AF7">
        <v>2</v>
      </c>
      <c r="AG7">
        <v>2.1</v>
      </c>
      <c r="AH7">
        <v>2.2000000000000002</v>
      </c>
      <c r="AI7">
        <v>2.2999999999999998</v>
      </c>
      <c r="AJ7">
        <v>2.4</v>
      </c>
      <c r="AK7">
        <v>2.5</v>
      </c>
      <c r="AL7">
        <v>2.6</v>
      </c>
      <c r="AM7">
        <v>2.7</v>
      </c>
      <c r="AN7">
        <v>2.8</v>
      </c>
      <c r="AO7">
        <v>2.9</v>
      </c>
      <c r="AP7">
        <v>3</v>
      </c>
      <c r="AQ7">
        <v>3.1</v>
      </c>
      <c r="AR7">
        <v>3.2</v>
      </c>
      <c r="AS7">
        <v>3.3</v>
      </c>
      <c r="AT7">
        <v>3.4</v>
      </c>
      <c r="AU7">
        <v>3.5</v>
      </c>
      <c r="AV7">
        <v>3.6</v>
      </c>
      <c r="AW7">
        <v>3.7</v>
      </c>
      <c r="AX7">
        <v>3.8</v>
      </c>
      <c r="AY7">
        <v>3.9</v>
      </c>
      <c r="AZ7">
        <v>4</v>
      </c>
      <c r="BA7">
        <v>4.0999999999999996</v>
      </c>
      <c r="BB7">
        <v>4.2</v>
      </c>
      <c r="BC7">
        <v>4.3</v>
      </c>
      <c r="BD7">
        <v>4.4000000000000004</v>
      </c>
      <c r="BE7">
        <v>4.5</v>
      </c>
      <c r="BF7">
        <v>4.5999999999999996</v>
      </c>
      <c r="BG7">
        <v>4.7</v>
      </c>
      <c r="BH7">
        <v>4.8</v>
      </c>
      <c r="BI7">
        <v>4.9000000000000004</v>
      </c>
      <c r="BJ7">
        <v>5</v>
      </c>
      <c r="BK7">
        <v>5.0999999999999996</v>
      </c>
      <c r="BL7">
        <v>5.2</v>
      </c>
      <c r="BM7">
        <v>5.3</v>
      </c>
      <c r="BN7">
        <v>5.4</v>
      </c>
      <c r="BO7">
        <v>5.5</v>
      </c>
      <c r="BP7">
        <v>5.6</v>
      </c>
      <c r="BQ7">
        <v>5.7</v>
      </c>
      <c r="BR7">
        <v>5.8</v>
      </c>
      <c r="BS7">
        <v>5.9</v>
      </c>
      <c r="BT7">
        <v>6</v>
      </c>
      <c r="BU7">
        <v>6.1</v>
      </c>
      <c r="BV7">
        <v>6.2</v>
      </c>
      <c r="BW7">
        <v>6.3</v>
      </c>
      <c r="BX7">
        <v>6.4</v>
      </c>
      <c r="BY7">
        <v>6.5</v>
      </c>
      <c r="BZ7">
        <v>6.6</v>
      </c>
      <c r="CA7">
        <v>6.7</v>
      </c>
      <c r="CB7">
        <v>6.8</v>
      </c>
      <c r="CC7">
        <v>6.9</v>
      </c>
      <c r="CD7">
        <v>7</v>
      </c>
      <c r="CE7">
        <v>7.1</v>
      </c>
      <c r="CF7">
        <v>7.2</v>
      </c>
      <c r="CG7">
        <v>7.3</v>
      </c>
      <c r="CH7">
        <v>7.4</v>
      </c>
      <c r="CI7">
        <v>7.5</v>
      </c>
      <c r="CJ7">
        <v>7.6</v>
      </c>
      <c r="CK7">
        <v>7.7</v>
      </c>
      <c r="CL7">
        <v>7.8</v>
      </c>
      <c r="CM7">
        <v>7.9</v>
      </c>
      <c r="CN7">
        <v>8</v>
      </c>
      <c r="CO7">
        <v>8.1</v>
      </c>
      <c r="CP7">
        <v>8.1999999999999993</v>
      </c>
      <c r="CQ7">
        <v>8.3000000000000007</v>
      </c>
      <c r="CR7">
        <v>8.4</v>
      </c>
      <c r="CS7">
        <v>8.5</v>
      </c>
      <c r="CT7">
        <v>8.6</v>
      </c>
      <c r="CU7">
        <v>8.6999999999999993</v>
      </c>
      <c r="CV7">
        <v>8.8000000000000007</v>
      </c>
      <c r="CW7">
        <v>8.9</v>
      </c>
      <c r="CX7">
        <v>9</v>
      </c>
      <c r="CY7">
        <v>9.1</v>
      </c>
      <c r="CZ7">
        <v>9.1999999999999993</v>
      </c>
      <c r="DA7">
        <v>9.3000000000000007</v>
      </c>
      <c r="DB7">
        <v>9.4</v>
      </c>
      <c r="DC7">
        <v>9.5</v>
      </c>
    </row>
    <row r="8" spans="1:107" x14ac:dyDescent="0.3">
      <c r="A8">
        <f ca="1">constante*A7*(1-A7)</f>
        <v>2.2331250000000001E-4</v>
      </c>
      <c r="C8">
        <v>2</v>
      </c>
      <c r="L8" s="3">
        <v>1</v>
      </c>
      <c r="M8" s="4">
        <f>M7*inicial*(1-inicial)</f>
        <v>2.5000000000000001E-2</v>
      </c>
      <c r="N8" s="4">
        <f>N7*inicial*(1-inicial)</f>
        <v>0.05</v>
      </c>
      <c r="O8" s="4">
        <f>O7*inicial*(1-inicial)</f>
        <v>7.4999999999999997E-2</v>
      </c>
      <c r="P8" s="4">
        <f>P7*inicial*(1-inicial)</f>
        <v>0.1</v>
      </c>
      <c r="Q8" s="4">
        <f>Q7*inicial*(1-inicial)</f>
        <v>0.125</v>
      </c>
      <c r="R8" s="4">
        <f>R7*inicial*(1-inicial)</f>
        <v>0.15</v>
      </c>
      <c r="S8" s="4">
        <f>S7*inicial*(1-inicial)</f>
        <v>0.17499999999999999</v>
      </c>
      <c r="T8" s="4">
        <f>T7*inicial*(1-inicial)</f>
        <v>0.2</v>
      </c>
      <c r="U8" s="4">
        <f>U7*inicial*(1-inicial)</f>
        <v>0.22500000000000001</v>
      </c>
      <c r="V8" s="4">
        <f>V7*inicial*(1-inicial)</f>
        <v>0.25</v>
      </c>
      <c r="W8" s="4">
        <f>W7*inicial*(1-inicial)</f>
        <v>0.27500000000000002</v>
      </c>
      <c r="X8" s="4">
        <f>X7*inicial*(1-inicial)</f>
        <v>0.3</v>
      </c>
      <c r="Y8" s="4">
        <f>Y7*inicial*(1-inicial)</f>
        <v>0.32500000000000001</v>
      </c>
      <c r="Z8" s="4">
        <f>Z7*inicial*(1-inicial)</f>
        <v>0.35</v>
      </c>
      <c r="AA8" s="4">
        <f>AA7*inicial*(1-inicial)</f>
        <v>0.375</v>
      </c>
      <c r="AB8" s="4">
        <f>AB7*inicial*(1-inicial)</f>
        <v>0.4</v>
      </c>
      <c r="AC8" s="4">
        <f>AC7*inicial*(1-inicial)</f>
        <v>0.42499999999999999</v>
      </c>
      <c r="AD8" s="4">
        <f>AD7*inicial*(1-inicial)</f>
        <v>0.45</v>
      </c>
      <c r="AE8" s="4">
        <f>AE7*inicial*(1-inicial)</f>
        <v>0.47499999999999998</v>
      </c>
      <c r="AF8" s="4">
        <f>AF7*inicial*(1-inicial)</f>
        <v>0.5</v>
      </c>
      <c r="AG8" s="4">
        <f>AG7*inicial*(1-inicial)</f>
        <v>0.52500000000000002</v>
      </c>
      <c r="AH8" s="4">
        <f>AH7*inicial*(1-inicial)</f>
        <v>0.55000000000000004</v>
      </c>
      <c r="AI8" s="4">
        <f>AI7*inicial*(1-inicial)</f>
        <v>0.57499999999999996</v>
      </c>
      <c r="AJ8" s="4">
        <f>AJ7*inicial*(1-inicial)</f>
        <v>0.6</v>
      </c>
      <c r="AK8" s="4">
        <f>AK7*inicial*(1-inicial)</f>
        <v>0.625</v>
      </c>
      <c r="AL8" s="4">
        <f>AL7*inicial*(1-inicial)</f>
        <v>0.65</v>
      </c>
      <c r="AM8" s="4">
        <f>AM7*inicial*(1-inicial)</f>
        <v>0.67500000000000004</v>
      </c>
      <c r="AN8" s="4">
        <f>AN7*inicial*(1-inicial)</f>
        <v>0.7</v>
      </c>
      <c r="AO8" s="4">
        <f>AO7*inicial*(1-inicial)</f>
        <v>0.72499999999999998</v>
      </c>
      <c r="AP8" s="4">
        <f>AP7*inicial*(1-inicial)</f>
        <v>0.75</v>
      </c>
      <c r="AQ8" s="4">
        <f>AQ7*inicial*(1-inicial)</f>
        <v>0.77500000000000002</v>
      </c>
      <c r="AR8" s="4">
        <f>AR7*inicial*(1-inicial)</f>
        <v>0.8</v>
      </c>
      <c r="AS8" s="4">
        <f>AS7*inicial*(1-inicial)</f>
        <v>0.82499999999999996</v>
      </c>
      <c r="AT8" s="4">
        <f>AT7*inicial*(1-inicial)</f>
        <v>0.85</v>
      </c>
      <c r="AU8" s="4">
        <f>AU7*inicial*(1-inicial)</f>
        <v>0.875</v>
      </c>
      <c r="AV8" s="4">
        <f>AV7*inicial*(1-inicial)</f>
        <v>0.9</v>
      </c>
      <c r="AW8" s="4">
        <f>AW7*inicial*(1-inicial)</f>
        <v>0.92500000000000004</v>
      </c>
      <c r="AX8" s="4">
        <f>AX7*inicial*(1-inicial)</f>
        <v>0.95</v>
      </c>
      <c r="AY8" s="4">
        <f>AY7*inicial*(1-inicial)</f>
        <v>0.97499999999999998</v>
      </c>
      <c r="AZ8" s="4">
        <f>AZ7*inicial*(1-inicial)</f>
        <v>1</v>
      </c>
      <c r="BA8" s="4">
        <f>BA7*inicial*(1-inicial)</f>
        <v>1.0249999999999999</v>
      </c>
      <c r="BB8" s="4">
        <f>BB7*inicial*(1-inicial)</f>
        <v>1.05</v>
      </c>
      <c r="BC8" s="4">
        <f>BC7*inicial*(1-inicial)</f>
        <v>1.075</v>
      </c>
      <c r="BD8" s="4">
        <f>BD7*inicial*(1-inicial)</f>
        <v>1.1000000000000001</v>
      </c>
      <c r="BE8" s="4">
        <f>BE7*inicial*(1-inicial)</f>
        <v>1.125</v>
      </c>
      <c r="BF8" s="4">
        <f>BF7*inicial*(1-inicial)</f>
        <v>1.1499999999999999</v>
      </c>
      <c r="BG8" s="4">
        <f>BG7*inicial*(1-inicial)</f>
        <v>1.175</v>
      </c>
      <c r="BH8" s="4">
        <f>BH7*inicial*(1-inicial)</f>
        <v>1.2</v>
      </c>
      <c r="BI8" s="4">
        <f>BI7*inicial*(1-inicial)</f>
        <v>1.2250000000000001</v>
      </c>
      <c r="BJ8" s="4">
        <f>BJ7*inicial*(1-inicial)</f>
        <v>1.25</v>
      </c>
      <c r="BK8" s="4">
        <f>BK7*inicial*(1-inicial)</f>
        <v>1.2749999999999999</v>
      </c>
      <c r="BL8" s="4">
        <f>BL7*inicial*(1-inicial)</f>
        <v>1.3</v>
      </c>
      <c r="BM8" s="4">
        <f>BM7*inicial*(1-inicial)</f>
        <v>1.325</v>
      </c>
      <c r="BN8" s="4">
        <f>BN7*inicial*(1-inicial)</f>
        <v>1.35</v>
      </c>
      <c r="BO8" s="4">
        <f>BO7*inicial*(1-inicial)</f>
        <v>1.375</v>
      </c>
      <c r="BP8" s="4">
        <f>BP7*inicial*(1-inicial)</f>
        <v>1.4</v>
      </c>
      <c r="BQ8" s="4">
        <f>BQ7*inicial*(1-inicial)</f>
        <v>1.425</v>
      </c>
      <c r="BR8" s="4">
        <f>BR7*inicial*(1-inicial)</f>
        <v>1.45</v>
      </c>
      <c r="BS8" s="4">
        <f>BS7*inicial*(1-inicial)</f>
        <v>1.4750000000000001</v>
      </c>
      <c r="BT8" s="4">
        <f>BT7*inicial*(1-inicial)</f>
        <v>1.5</v>
      </c>
      <c r="BU8" s="4">
        <f>BU7*inicial*(1-inicial)</f>
        <v>1.5249999999999999</v>
      </c>
      <c r="BV8" s="4">
        <f>BV7*inicial*(1-inicial)</f>
        <v>1.55</v>
      </c>
      <c r="BW8" s="4">
        <f>BW7*inicial*(1-inicial)</f>
        <v>1.575</v>
      </c>
      <c r="BX8" s="4">
        <f>BX7*inicial*(1-inicial)</f>
        <v>1.6</v>
      </c>
      <c r="BY8" s="4">
        <f>BY7*inicial*(1-inicial)</f>
        <v>1.625</v>
      </c>
      <c r="BZ8" s="4">
        <f>BZ7*inicial*(1-inicial)</f>
        <v>1.65</v>
      </c>
      <c r="CA8" s="4">
        <f>CA7*inicial*(1-inicial)</f>
        <v>1.675</v>
      </c>
      <c r="CB8" s="4">
        <f>CB7*inicial*(1-inicial)</f>
        <v>1.7</v>
      </c>
      <c r="CC8" s="4">
        <f>CC7*inicial*(1-inicial)</f>
        <v>1.7250000000000001</v>
      </c>
      <c r="CD8" s="4">
        <f>CD7*inicial*(1-inicial)</f>
        <v>1.75</v>
      </c>
      <c r="CE8" s="4">
        <f>CE7*inicial*(1-inicial)</f>
        <v>1.7749999999999999</v>
      </c>
      <c r="CF8" s="4">
        <f>CF7*inicial*(1-inicial)</f>
        <v>1.8</v>
      </c>
      <c r="CG8" s="4">
        <f>CG7*inicial*(1-inicial)</f>
        <v>1.825</v>
      </c>
      <c r="CH8" s="4">
        <f>CH7*inicial*(1-inicial)</f>
        <v>1.85</v>
      </c>
      <c r="CI8" s="4">
        <f>CI7*inicial*(1-inicial)</f>
        <v>1.875</v>
      </c>
      <c r="CJ8" s="4">
        <f>CJ7*inicial*(1-inicial)</f>
        <v>1.9</v>
      </c>
      <c r="CK8" s="4">
        <f>CK7*inicial*(1-inicial)</f>
        <v>1.925</v>
      </c>
      <c r="CL8" s="4">
        <f>CL7*inicial*(1-inicial)</f>
        <v>1.95</v>
      </c>
      <c r="CM8" s="4">
        <f>CM7*inicial*(1-inicial)</f>
        <v>1.9750000000000001</v>
      </c>
      <c r="CN8" s="4">
        <f>CN7*inicial*(1-inicial)</f>
        <v>2</v>
      </c>
      <c r="CO8" s="4">
        <f>CO7*inicial*(1-inicial)</f>
        <v>2.0249999999999999</v>
      </c>
      <c r="CP8" s="4">
        <f>CP7*inicial*(1-inicial)</f>
        <v>2.0499999999999998</v>
      </c>
      <c r="CQ8" s="4">
        <f>CQ7*inicial*(1-inicial)</f>
        <v>2.0750000000000002</v>
      </c>
      <c r="CR8" s="4">
        <f>CR7*inicial*(1-inicial)</f>
        <v>2.1</v>
      </c>
      <c r="CS8" s="4">
        <f>CS7*inicial*(1-inicial)</f>
        <v>2.125</v>
      </c>
      <c r="CT8" s="4">
        <f>CT7*inicial*(1-inicial)</f>
        <v>2.15</v>
      </c>
      <c r="CU8" s="4">
        <f>CU7*inicial*(1-inicial)</f>
        <v>2.1749999999999998</v>
      </c>
      <c r="CV8" s="4">
        <f>CV7*inicial*(1-inicial)</f>
        <v>2.2000000000000002</v>
      </c>
      <c r="CW8" s="4">
        <f>CW7*inicial*(1-inicial)</f>
        <v>2.2250000000000001</v>
      </c>
      <c r="CX8" s="4">
        <f>CX7*inicial*(1-inicial)</f>
        <v>2.25</v>
      </c>
      <c r="CY8" s="4">
        <f>CY7*inicial*(1-inicial)</f>
        <v>2.2749999999999999</v>
      </c>
      <c r="CZ8" s="4">
        <f>CZ7*inicial*(1-inicial)</f>
        <v>2.2999999999999998</v>
      </c>
      <c r="DA8" s="4">
        <f>DA7*inicial*(1-inicial)</f>
        <v>2.3250000000000002</v>
      </c>
      <c r="DB8" s="4">
        <f>DB7*inicial*(1-inicial)</f>
        <v>2.35</v>
      </c>
      <c r="DC8" s="4">
        <f>DC7*inicial*(1-inicial)</f>
        <v>2.375</v>
      </c>
    </row>
    <row r="9" spans="1:107" x14ac:dyDescent="0.3">
      <c r="A9">
        <f ca="1">constante*A8*(1-A8)</f>
        <v>6.6978789458203133E-6</v>
      </c>
      <c r="C9">
        <v>3</v>
      </c>
      <c r="L9" s="2">
        <v>2</v>
      </c>
      <c r="M9">
        <f>M7*M8*(1-M8)</f>
        <v>2.4375000000000004E-3</v>
      </c>
      <c r="N9">
        <f t="shared" ref="N9:BY12" si="0">N7*N8*(1-N8)</f>
        <v>9.5000000000000015E-3</v>
      </c>
      <c r="O9">
        <f t="shared" si="0"/>
        <v>2.0812500000000001E-2</v>
      </c>
      <c r="P9">
        <f t="shared" si="0"/>
        <v>3.6000000000000011E-2</v>
      </c>
      <c r="Q9">
        <f t="shared" si="0"/>
        <v>5.46875E-2</v>
      </c>
      <c r="R9">
        <f t="shared" si="0"/>
        <v>7.6499999999999999E-2</v>
      </c>
      <c r="S9">
        <f t="shared" si="0"/>
        <v>0.10106249999999999</v>
      </c>
      <c r="T9">
        <f t="shared" si="0"/>
        <v>0.12800000000000003</v>
      </c>
      <c r="U9">
        <f t="shared" si="0"/>
        <v>0.15693750000000001</v>
      </c>
      <c r="V9">
        <f t="shared" si="0"/>
        <v>0.1875</v>
      </c>
      <c r="W9">
        <f t="shared" si="0"/>
        <v>0.21931250000000002</v>
      </c>
      <c r="X9">
        <f t="shared" si="0"/>
        <v>0.252</v>
      </c>
      <c r="Y9">
        <f t="shared" si="0"/>
        <v>0.28518750000000004</v>
      </c>
      <c r="Z9">
        <f t="shared" si="0"/>
        <v>0.31849999999999995</v>
      </c>
      <c r="AA9">
        <f t="shared" si="0"/>
        <v>0.3515625</v>
      </c>
      <c r="AB9">
        <f t="shared" si="0"/>
        <v>0.38400000000000006</v>
      </c>
      <c r="AC9">
        <f t="shared" si="0"/>
        <v>0.4154374999999999</v>
      </c>
      <c r="AD9">
        <f t="shared" si="0"/>
        <v>0.44550000000000006</v>
      </c>
      <c r="AE9">
        <f t="shared" si="0"/>
        <v>0.47381250000000003</v>
      </c>
      <c r="AF9">
        <f t="shared" si="0"/>
        <v>0.5</v>
      </c>
      <c r="AG9">
        <f t="shared" si="0"/>
        <v>0.52368749999999997</v>
      </c>
      <c r="AH9">
        <f t="shared" si="0"/>
        <v>0.54449999999999998</v>
      </c>
      <c r="AI9">
        <f t="shared" si="0"/>
        <v>0.56206250000000002</v>
      </c>
      <c r="AJ9">
        <f t="shared" si="0"/>
        <v>0.57599999999999996</v>
      </c>
      <c r="AK9">
        <f t="shared" si="0"/>
        <v>0.5859375</v>
      </c>
      <c r="AL9">
        <f t="shared" si="0"/>
        <v>0.59150000000000003</v>
      </c>
      <c r="AM9">
        <f t="shared" si="0"/>
        <v>0.59231250000000002</v>
      </c>
      <c r="AN9">
        <f t="shared" si="0"/>
        <v>0.58799999999999997</v>
      </c>
      <c r="AO9">
        <f t="shared" si="0"/>
        <v>0.57818750000000008</v>
      </c>
      <c r="AP9">
        <f t="shared" si="0"/>
        <v>0.5625</v>
      </c>
      <c r="AQ9">
        <f t="shared" si="0"/>
        <v>0.54056250000000006</v>
      </c>
      <c r="AR9">
        <f t="shared" si="0"/>
        <v>0.51200000000000001</v>
      </c>
      <c r="AS9">
        <f t="shared" si="0"/>
        <v>0.47643750000000007</v>
      </c>
      <c r="AT9">
        <f t="shared" si="0"/>
        <v>0.4335</v>
      </c>
      <c r="AU9">
        <f t="shared" si="0"/>
        <v>0.3828125</v>
      </c>
      <c r="AV9">
        <f t="shared" si="0"/>
        <v>0.32399999999999995</v>
      </c>
      <c r="AW9">
        <f t="shared" si="0"/>
        <v>0.25668749999999985</v>
      </c>
      <c r="AX9">
        <f t="shared" si="0"/>
        <v>0.18050000000000016</v>
      </c>
      <c r="AY9">
        <f t="shared" si="0"/>
        <v>9.5062500000000077E-2</v>
      </c>
      <c r="AZ9">
        <f t="shared" si="0"/>
        <v>0</v>
      </c>
      <c r="BA9">
        <f t="shared" si="0"/>
        <v>-0.10506249999999961</v>
      </c>
      <c r="BB9">
        <f t="shared" si="0"/>
        <v>-0.2205000000000002</v>
      </c>
      <c r="BC9">
        <f t="shared" si="0"/>
        <v>-0.34668749999999976</v>
      </c>
      <c r="BD9">
        <f t="shared" si="0"/>
        <v>-0.48400000000000049</v>
      </c>
      <c r="BE9">
        <f t="shared" si="0"/>
        <v>-0.6328125</v>
      </c>
      <c r="BF9">
        <f t="shared" si="0"/>
        <v>-0.79349999999999943</v>
      </c>
      <c r="BG9">
        <f t="shared" si="0"/>
        <v>-0.96643750000000039</v>
      </c>
      <c r="BH9">
        <f t="shared" si="0"/>
        <v>-1.1519999999999997</v>
      </c>
      <c r="BI9">
        <f t="shared" si="0"/>
        <v>-1.3505625000000008</v>
      </c>
      <c r="BJ9">
        <f t="shared" si="0"/>
        <v>-1.5625</v>
      </c>
      <c r="BK9">
        <f t="shared" si="0"/>
        <v>-1.7881874999999994</v>
      </c>
      <c r="BL9">
        <f t="shared" si="0"/>
        <v>-2.0280000000000005</v>
      </c>
      <c r="BM9">
        <f t="shared" si="0"/>
        <v>-2.2823124999999997</v>
      </c>
      <c r="BN9">
        <f t="shared" si="0"/>
        <v>-2.5515000000000008</v>
      </c>
      <c r="BO9">
        <f t="shared" si="0"/>
        <v>-2.8359375</v>
      </c>
      <c r="BP9">
        <f t="shared" si="0"/>
        <v>-3.1359999999999988</v>
      </c>
      <c r="BQ9">
        <f t="shared" si="0"/>
        <v>-3.4520625000000007</v>
      </c>
      <c r="BR9">
        <f t="shared" si="0"/>
        <v>-3.7844999999999995</v>
      </c>
      <c r="BS9">
        <f t="shared" si="0"/>
        <v>-4.1336875000000006</v>
      </c>
      <c r="BT9">
        <f t="shared" si="0"/>
        <v>-4.5</v>
      </c>
      <c r="BU9">
        <f t="shared" si="0"/>
        <v>-4.8838124999999986</v>
      </c>
      <c r="BV9">
        <f t="shared" si="0"/>
        <v>-5.2855000000000008</v>
      </c>
      <c r="BW9">
        <f t="shared" si="0"/>
        <v>-5.7054374999999995</v>
      </c>
      <c r="BX9">
        <f t="shared" si="0"/>
        <v>-6.1440000000000019</v>
      </c>
      <c r="BY9">
        <f t="shared" si="0"/>
        <v>-6.6015625</v>
      </c>
      <c r="BZ9">
        <f t="shared" ref="BZ9:CR22" si="1">BZ7*BZ8*(1-BZ8)</f>
        <v>-7.0784999999999982</v>
      </c>
      <c r="CA9">
        <f t="shared" si="1"/>
        <v>-7.5751875000000002</v>
      </c>
      <c r="CB9">
        <f t="shared" si="1"/>
        <v>-8.0919999999999987</v>
      </c>
      <c r="CC9">
        <f t="shared" si="1"/>
        <v>-8.6293125000000028</v>
      </c>
      <c r="CD9">
        <f t="shared" si="1"/>
        <v>-9.1875</v>
      </c>
      <c r="CE9">
        <f t="shared" si="1"/>
        <v>-9.7669374999999974</v>
      </c>
      <c r="CF9">
        <f t="shared" si="1"/>
        <v>-10.368000000000002</v>
      </c>
      <c r="CG9">
        <f t="shared" si="1"/>
        <v>-10.9910625</v>
      </c>
      <c r="CH9">
        <f t="shared" si="1"/>
        <v>-11.636500000000002</v>
      </c>
      <c r="CI9">
        <f t="shared" si="1"/>
        <v>-12.3046875</v>
      </c>
      <c r="CJ9">
        <f t="shared" si="1"/>
        <v>-12.995999999999999</v>
      </c>
      <c r="CK9">
        <f t="shared" si="1"/>
        <v>-13.710812500000003</v>
      </c>
      <c r="CL9">
        <f t="shared" si="1"/>
        <v>-14.449499999999999</v>
      </c>
      <c r="CM9">
        <f t="shared" si="1"/>
        <v>-15.212437500000002</v>
      </c>
      <c r="CN9">
        <f t="shared" si="1"/>
        <v>-16</v>
      </c>
      <c r="CO9">
        <f t="shared" si="1"/>
        <v>-16.812562499999999</v>
      </c>
      <c r="CP9">
        <f t="shared" si="1"/>
        <v>-17.650499999999997</v>
      </c>
      <c r="CQ9">
        <f t="shared" si="1"/>
        <v>-18.514187500000006</v>
      </c>
      <c r="CR9">
        <f t="shared" si="1"/>
        <v>-19.404000000000003</v>
      </c>
      <c r="CS9">
        <f t="shared" ref="CS9:DC9" si="2">CS7*CS8*(1-CS8)</f>
        <v>-20.3203125</v>
      </c>
      <c r="CT9">
        <f t="shared" si="2"/>
        <v>-21.263499999999997</v>
      </c>
      <c r="CU9">
        <f t="shared" si="2"/>
        <v>-22.233937499999993</v>
      </c>
      <c r="CV9">
        <f t="shared" si="2"/>
        <v>-23.232000000000006</v>
      </c>
      <c r="CW9">
        <f t="shared" si="2"/>
        <v>-24.258062500000005</v>
      </c>
      <c r="CX9">
        <f t="shared" si="2"/>
        <v>-25.3125</v>
      </c>
      <c r="CY9">
        <f t="shared" si="2"/>
        <v>-26.395687499999994</v>
      </c>
      <c r="CZ9">
        <f t="shared" si="2"/>
        <v>-27.507999999999992</v>
      </c>
      <c r="DA9">
        <f t="shared" si="2"/>
        <v>-28.649812500000007</v>
      </c>
      <c r="DB9">
        <f t="shared" si="2"/>
        <v>-29.821500000000007</v>
      </c>
      <c r="DC9">
        <f t="shared" si="2"/>
        <v>-31.0234375</v>
      </c>
    </row>
    <row r="10" spans="1:107" x14ac:dyDescent="0.3">
      <c r="A10">
        <f ca="1">constante*A9*(1-A9)</f>
        <v>2.0093502252713822E-7</v>
      </c>
      <c r="C10">
        <v>4</v>
      </c>
      <c r="L10" s="2">
        <v>3</v>
      </c>
      <c r="M10">
        <f t="shared" ref="M10:M73" si="3">M8*M9*(1-M9)</f>
        <v>6.0788964843750009E-5</v>
      </c>
      <c r="N10">
        <f t="shared" si="0"/>
        <v>4.7048750000000013E-4</v>
      </c>
      <c r="O10">
        <f t="shared" si="0"/>
        <v>1.5284504882812501E-3</v>
      </c>
      <c r="P10">
        <f t="shared" si="0"/>
        <v>3.4704000000000011E-3</v>
      </c>
      <c r="Q10">
        <f t="shared" si="0"/>
        <v>6.46209716796875E-3</v>
      </c>
      <c r="R10">
        <f t="shared" si="0"/>
        <v>1.0597162499999998E-2</v>
      </c>
      <c r="S10">
        <f t="shared" si="0"/>
        <v>1.5898552441406248E-2</v>
      </c>
      <c r="T10">
        <f t="shared" si="0"/>
        <v>2.2323200000000008E-2</v>
      </c>
      <c r="U10">
        <f t="shared" si="0"/>
        <v>2.9769327246093751E-2</v>
      </c>
      <c r="V10">
        <f t="shared" si="0"/>
        <v>3.80859375E-2</v>
      </c>
      <c r="W10">
        <f t="shared" si="0"/>
        <v>4.7083995019531255E-2</v>
      </c>
      <c r="X10">
        <f t="shared" si="0"/>
        <v>5.6548800000000003E-2</v>
      </c>
      <c r="Y10">
        <f t="shared" si="0"/>
        <v>6.6253066699218752E-2</v>
      </c>
      <c r="Z10">
        <f t="shared" si="0"/>
        <v>7.5970212499999981E-2</v>
      </c>
      <c r="AA10">
        <f t="shared" si="0"/>
        <v>8.548736572265625E-2</v>
      </c>
      <c r="AB10">
        <f t="shared" si="0"/>
        <v>9.461760000000001E-2</v>
      </c>
      <c r="AC10">
        <f t="shared" si="0"/>
        <v>0.10321090302734374</v>
      </c>
      <c r="AD10">
        <f t="shared" si="0"/>
        <v>0.11116338750000002</v>
      </c>
      <c r="AE10">
        <f t="shared" si="0"/>
        <v>0.11842425205078126</v>
      </c>
      <c r="AF10">
        <f t="shared" si="0"/>
        <v>0.125</v>
      </c>
      <c r="AG10">
        <f t="shared" si="0"/>
        <v>0.13095542373046876</v>
      </c>
      <c r="AH10">
        <f t="shared" si="0"/>
        <v>0.13641086250000001</v>
      </c>
      <c r="AI10">
        <f t="shared" si="0"/>
        <v>0.14153524150390623</v>
      </c>
      <c r="AJ10">
        <f t="shared" si="0"/>
        <v>0.14653440000000001</v>
      </c>
      <c r="AK10">
        <f t="shared" si="0"/>
        <v>0.15163421630859375</v>
      </c>
      <c r="AL10">
        <f t="shared" si="0"/>
        <v>0.1570580375</v>
      </c>
      <c r="AM10">
        <f t="shared" si="0"/>
        <v>0.16299792158203125</v>
      </c>
      <c r="AN10">
        <f t="shared" si="0"/>
        <v>0.16957920000000001</v>
      </c>
      <c r="AO10">
        <f t="shared" si="0"/>
        <v>0.17681786826171875</v>
      </c>
      <c r="AP10">
        <f t="shared" si="0"/>
        <v>0.1845703125</v>
      </c>
      <c r="AQ10">
        <f t="shared" si="0"/>
        <v>0.19247487978515626</v>
      </c>
      <c r="AR10">
        <f t="shared" si="0"/>
        <v>0.1998848</v>
      </c>
      <c r="AS10">
        <f t="shared" si="0"/>
        <v>0.20579196708984374</v>
      </c>
      <c r="AT10">
        <f t="shared" si="0"/>
        <v>0.20874108750000001</v>
      </c>
      <c r="AU10">
        <f t="shared" si="0"/>
        <v>0.20673370361328125</v>
      </c>
      <c r="AV10">
        <f t="shared" si="0"/>
        <v>0.19712159999999998</v>
      </c>
      <c r="AW10">
        <f t="shared" si="0"/>
        <v>0.17648910029296869</v>
      </c>
      <c r="AX10">
        <f t="shared" si="0"/>
        <v>0.14052376250000012</v>
      </c>
      <c r="AY10">
        <f t="shared" si="0"/>
        <v>8.3874980566406312E-2</v>
      </c>
      <c r="AZ10">
        <f t="shared" si="0"/>
        <v>0</v>
      </c>
      <c r="BA10">
        <f t="shared" si="0"/>
        <v>-0.11900314462890577</v>
      </c>
      <c r="BB10">
        <f t="shared" si="0"/>
        <v>-0.28257626250000029</v>
      </c>
      <c r="BC10">
        <f t="shared" si="0"/>
        <v>-0.50189570185546828</v>
      </c>
      <c r="BD10">
        <f t="shared" si="0"/>
        <v>-0.79008160000000105</v>
      </c>
      <c r="BE10">
        <f t="shared" si="0"/>
        <v>-1.1624221801757813</v>
      </c>
      <c r="BF10">
        <f t="shared" si="0"/>
        <v>-1.6366135874999981</v>
      </c>
      <c r="BG10">
        <f t="shared" si="0"/>
        <v>-2.2330157561523452</v>
      </c>
      <c r="BH10">
        <f t="shared" si="0"/>
        <v>-2.9749247999999988</v>
      </c>
      <c r="BI10">
        <f t="shared" si="0"/>
        <v>-3.8888624188476597</v>
      </c>
      <c r="BJ10">
        <f t="shared" si="0"/>
        <v>-5.0048828125</v>
      </c>
      <c r="BK10">
        <f t="shared" si="0"/>
        <v>-6.3568975948242148</v>
      </c>
      <c r="BL10">
        <f t="shared" si="0"/>
        <v>-7.9830192000000029</v>
      </c>
      <c r="BM10">
        <f t="shared" si="0"/>
        <v>-9.9259232731445284</v>
      </c>
      <c r="BN10">
        <f t="shared" si="0"/>
        <v>-12.233230537500008</v>
      </c>
      <c r="BO10">
        <f t="shared" si="0"/>
        <v>-14.957908630371094</v>
      </c>
      <c r="BP10">
        <f t="shared" si="0"/>
        <v>-18.158694399999987</v>
      </c>
      <c r="BQ10">
        <f t="shared" si="0"/>
        <v>-21.900537155566411</v>
      </c>
      <c r="BR10">
        <f t="shared" si="0"/>
        <v>-26.255063362499993</v>
      </c>
      <c r="BS10">
        <f t="shared" si="0"/>
        <v>-31.301063275292979</v>
      </c>
      <c r="BT10">
        <f t="shared" si="0"/>
        <v>-37.125</v>
      </c>
      <c r="BU10">
        <f t="shared" si="0"/>
        <v>-43.821541478613256</v>
      </c>
      <c r="BV10">
        <f t="shared" si="0"/>
        <v>-51.494115887500016</v>
      </c>
      <c r="BW10">
        <f t="shared" si="0"/>
        <v>-60.255490942089828</v>
      </c>
      <c r="BX10">
        <f t="shared" si="0"/>
        <v>-70.228377600000044</v>
      </c>
      <c r="BY10">
        <f t="shared" si="0"/>
        <v>-81.546058654785156</v>
      </c>
      <c r="BZ10">
        <f t="shared" si="1"/>
        <v>-94.353042712499956</v>
      </c>
      <c r="CA10">
        <f t="shared" si="1"/>
        <v>-108.80574404326173</v>
      </c>
      <c r="CB10">
        <f t="shared" si="1"/>
        <v>-125.07318879999995</v>
      </c>
      <c r="CC10">
        <f t="shared" si="1"/>
        <v>-143.33774809658212</v>
      </c>
      <c r="CD10">
        <f t="shared" si="1"/>
        <v>-163.7958984375</v>
      </c>
      <c r="CE10">
        <f t="shared" si="1"/>
        <v>-186.65900999130849</v>
      </c>
      <c r="CF10">
        <f t="shared" si="1"/>
        <v>-212.15416320000008</v>
      </c>
      <c r="CG10">
        <f t="shared" si="1"/>
        <v>-240.52499421650393</v>
      </c>
      <c r="CH10">
        <f t="shared" si="1"/>
        <v>-272.03256966250007</v>
      </c>
      <c r="CI10">
        <f t="shared" si="1"/>
        <v>-306.95629119873047</v>
      </c>
      <c r="CJ10">
        <f t="shared" si="1"/>
        <v>-345.59483039999992</v>
      </c>
      <c r="CK10">
        <f t="shared" si="1"/>
        <v>-388.26709442705095</v>
      </c>
      <c r="CL10">
        <f t="shared" si="1"/>
        <v>-435.31322298749996</v>
      </c>
      <c r="CM10">
        <f t="shared" si="1"/>
        <v>-487.09561707802743</v>
      </c>
      <c r="CN10">
        <f t="shared" si="1"/>
        <v>-544</v>
      </c>
      <c r="CO10">
        <f t="shared" si="1"/>
        <v>-606.43651114072247</v>
      </c>
      <c r="CP10">
        <f t="shared" si="1"/>
        <v>-674.84083301249973</v>
      </c>
      <c r="CQ10">
        <f t="shared" si="1"/>
        <v>-749.67535204169974</v>
      </c>
      <c r="CR10">
        <f t="shared" si="1"/>
        <v>-831.43035360000033</v>
      </c>
      <c r="CS10">
        <f t="shared" ref="CS10:DC25" si="4">CS8*CS9*(1-CS9)</f>
        <v>-920.62525177001953</v>
      </c>
      <c r="CT10">
        <f t="shared" si="4"/>
        <v>-1017.8098543374996</v>
      </c>
      <c r="CU10">
        <f t="shared" si="4"/>
        <v>-1123.5656635022453</v>
      </c>
      <c r="CV10">
        <f t="shared" si="4"/>
        <v>-1238.5072128000008</v>
      </c>
      <c r="CW10">
        <f t="shared" si="4"/>
        <v>-1363.283440727442</v>
      </c>
      <c r="CX10">
        <f t="shared" si="4"/>
        <v>-1498.5791015625</v>
      </c>
      <c r="CY10">
        <f t="shared" si="4"/>
        <v>-1645.116213872167</v>
      </c>
      <c r="CZ10">
        <f t="shared" si="4"/>
        <v>-1803.6555471999989</v>
      </c>
      <c r="DA10">
        <f t="shared" si="4"/>
        <v>-1974.9981474254894</v>
      </c>
      <c r="DB10">
        <f t="shared" si="4"/>
        <v>-2159.986901287501</v>
      </c>
      <c r="DC10">
        <f t="shared" si="4"/>
        <v>-2359.5081405639648</v>
      </c>
    </row>
    <row r="11" spans="1:107" x14ac:dyDescent="0.3">
      <c r="A11">
        <f ca="1">constante*A10*(1-A10)</f>
        <v>6.0280494645676477E-9</v>
      </c>
      <c r="C11">
        <v>5</v>
      </c>
      <c r="L11" s="2">
        <v>4</v>
      </c>
      <c r="M11">
        <f t="shared" si="3"/>
        <v>1.4816409451716417E-7</v>
      </c>
      <c r="N11">
        <f t="shared" si="0"/>
        <v>4.467528344367267E-6</v>
      </c>
      <c r="O11">
        <f t="shared" si="0"/>
        <v>3.1762254438723683E-5</v>
      </c>
      <c r="P11">
        <f t="shared" si="0"/>
        <v>1.2450082765824008E-4</v>
      </c>
      <c r="Q11">
        <f t="shared" si="0"/>
        <v>3.5111225997752626E-4</v>
      </c>
      <c r="R11">
        <f t="shared" si="0"/>
        <v>8.0209199249156723E-4</v>
      </c>
      <c r="S11">
        <f t="shared" si="0"/>
        <v>1.5812024974185639E-3</v>
      </c>
      <c r="T11">
        <f t="shared" si="0"/>
        <v>2.7935839669452817E-3</v>
      </c>
      <c r="U11">
        <f t="shared" si="0"/>
        <v>4.5328437663710829E-3</v>
      </c>
      <c r="V11">
        <f t="shared" si="0"/>
        <v>6.8691372871398926E-3</v>
      </c>
      <c r="W11">
        <f t="shared" si="0"/>
        <v>9.8399142091096774E-3</v>
      </c>
      <c r="X11">
        <f t="shared" si="0"/>
        <v>1.3444460371077122E-2</v>
      </c>
      <c r="Y11">
        <f t="shared" si="0"/>
        <v>1.7642724812465056E-2</v>
      </c>
      <c r="Z11">
        <f t="shared" si="0"/>
        <v>2.2358298471096483E-2</v>
      </c>
      <c r="AA11">
        <f t="shared" si="0"/>
        <v>2.7484901727348188E-2</v>
      </c>
      <c r="AB11">
        <f t="shared" si="0"/>
        <v>3.2895402151772168E-2</v>
      </c>
      <c r="AC11">
        <f t="shared" si="0"/>
        <v>3.8452235502783039E-2</v>
      </c>
      <c r="AD11">
        <f t="shared" si="0"/>
        <v>4.4018112551278334E-2</v>
      </c>
      <c r="AE11">
        <f t="shared" si="0"/>
        <v>4.9466000635137113E-2</v>
      </c>
      <c r="AF11">
        <f t="shared" si="0"/>
        <v>5.46875E-2</v>
      </c>
      <c r="AG11">
        <f t="shared" si="0"/>
        <v>5.9598832373969186E-2</v>
      </c>
      <c r="AH11">
        <f t="shared" si="0"/>
        <v>6.4143700335597326E-2</v>
      </c>
      <c r="AI11">
        <f t="shared" si="0"/>
        <v>6.8292289445538765E-2</v>
      </c>
      <c r="AJ11">
        <f t="shared" si="0"/>
        <v>7.2035752099184641E-2</v>
      </c>
      <c r="AK11">
        <f t="shared" si="0"/>
        <v>7.5375750441253331E-2</v>
      </c>
      <c r="AL11">
        <f t="shared" si="0"/>
        <v>7.830916432595765E-2</v>
      </c>
      <c r="AM11">
        <f t="shared" si="0"/>
        <v>8.0808956941777657E-2</v>
      </c>
      <c r="AN11">
        <f t="shared" si="0"/>
        <v>8.2803391817287686E-2</v>
      </c>
      <c r="AO11">
        <f t="shared" si="0"/>
        <v>8.4157104266681396E-2</v>
      </c>
      <c r="AP11">
        <f t="shared" si="0"/>
        <v>8.4658563137054443E-2</v>
      </c>
      <c r="AQ11">
        <f t="shared" si="0"/>
        <v>8.4018710654892512E-2</v>
      </c>
      <c r="AR11">
        <f t="shared" si="0"/>
        <v>8.188460376522752E-2</v>
      </c>
      <c r="AS11">
        <f t="shared" si="0"/>
        <v>7.7869723199260818E-2</v>
      </c>
      <c r="AT11">
        <f t="shared" si="0"/>
        <v>7.1600434593019069E-2</v>
      </c>
      <c r="AU11">
        <f t="shared" si="0"/>
        <v>6.2779289771697222E-2</v>
      </c>
      <c r="AV11">
        <f t="shared" si="0"/>
        <v>5.1277754639554543E-2</v>
      </c>
      <c r="AW11">
        <f t="shared" si="0"/>
        <v>3.7307140359028629E-2</v>
      </c>
      <c r="AX11">
        <f t="shared" si="0"/>
        <v>2.1800218658448303E-2</v>
      </c>
      <c r="AY11">
        <f t="shared" si="0"/>
        <v>7.304599477144764E-3</v>
      </c>
      <c r="AZ11">
        <f t="shared" si="0"/>
        <v>0</v>
      </c>
      <c r="BA11">
        <f t="shared" si="0"/>
        <v>1.3990636577166E-2</v>
      </c>
      <c r="BB11">
        <f t="shared" si="0"/>
        <v>7.9914846261577563E-2</v>
      </c>
      <c r="BC11">
        <f t="shared" si="0"/>
        <v>0.26133130315988551</v>
      </c>
      <c r="BD11">
        <f t="shared" si="0"/>
        <v>0.68452629877474502</v>
      </c>
      <c r="BE11">
        <f t="shared" si="0"/>
        <v>1.5906675618466579</v>
      </c>
      <c r="BF11">
        <f t="shared" si="0"/>
        <v>3.4240458332868045</v>
      </c>
      <c r="BG11">
        <f t="shared" si="0"/>
        <v>6.9770748457986382</v>
      </c>
      <c r="BH11">
        <f t="shared" si="0"/>
        <v>13.622517925234593</v>
      </c>
      <c r="BI11">
        <f t="shared" si="0"/>
        <v>25.677047311373023</v>
      </c>
      <c r="BJ11">
        <f t="shared" si="0"/>
        <v>46.958960592746735</v>
      </c>
      <c r="BK11">
        <f t="shared" si="0"/>
        <v>83.628244611987441</v>
      </c>
      <c r="BL11">
        <f t="shared" si="0"/>
        <v>145.43115470806933</v>
      </c>
      <c r="BM11">
        <f t="shared" si="0"/>
        <v>247.51650784076793</v>
      </c>
      <c r="BN11">
        <f t="shared" si="0"/>
        <v>413.04998553874481</v>
      </c>
      <c r="BO11">
        <f t="shared" si="0"/>
        <v>676.92960108311809</v>
      </c>
      <c r="BP11">
        <f t="shared" si="0"/>
        <v>1091.0046053706847</v>
      </c>
      <c r="BQ11">
        <f t="shared" si="0"/>
        <v>1731.3269377685638</v>
      </c>
      <c r="BR11">
        <f t="shared" si="0"/>
        <v>2708.1254360785429</v>
      </c>
      <c r="BS11">
        <f t="shared" si="0"/>
        <v>4179.3962680576524</v>
      </c>
      <c r="BT11">
        <f t="shared" si="0"/>
        <v>6369.2578125</v>
      </c>
      <c r="BU11">
        <f t="shared" si="0"/>
        <v>9592.5356287286631</v>
      </c>
      <c r="BV11">
        <f t="shared" si="0"/>
        <v>14287.436358430365</v>
      </c>
      <c r="BW11">
        <f t="shared" si="0"/>
        <v>21058.653875809749</v>
      </c>
      <c r="BX11">
        <f t="shared" si="0"/>
        <v>30733.844876870797</v>
      </c>
      <c r="BY11">
        <f t="shared" si="0"/>
        <v>44437.135554397319</v>
      </c>
      <c r="BZ11">
        <f t="shared" si="1"/>
        <v>63684.200685113188</v>
      </c>
      <c r="CA11">
        <f t="shared" si="1"/>
        <v>90504.519937886842</v>
      </c>
      <c r="CB11">
        <f t="shared" si="1"/>
        <v>127597.6965317803</v>
      </c>
      <c r="CC11">
        <f t="shared" si="1"/>
        <v>178532.25859944191</v>
      </c>
      <c r="CD11">
        <f t="shared" si="1"/>
        <v>247997.19748610258</v>
      </c>
      <c r="CE11">
        <f t="shared" si="1"/>
        <v>342118.67985407729</v>
      </c>
      <c r="CF11">
        <f t="shared" si="1"/>
        <v>468856.95913339837</v>
      </c>
      <c r="CG11">
        <f t="shared" si="1"/>
        <v>638501.57182705449</v>
      </c>
      <c r="CH11">
        <f t="shared" si="1"/>
        <v>864286.50964213721</v>
      </c>
      <c r="CI11">
        <f t="shared" si="1"/>
        <v>1163151.2935261228</v>
      </c>
      <c r="CJ11">
        <f t="shared" si="1"/>
        <v>1556678.8356583428</v>
      </c>
      <c r="CK11">
        <f t="shared" si="1"/>
        <v>2072246.767781853</v>
      </c>
      <c r="CL11">
        <f t="shared" si="1"/>
        <v>2744435.6600717059</v>
      </c>
      <c r="CM11">
        <f t="shared" si="1"/>
        <v>3616745.3901844602</v>
      </c>
      <c r="CN11">
        <f t="shared" si="1"/>
        <v>4743680</v>
      </c>
      <c r="CO11">
        <f t="shared" si="1"/>
        <v>6193271.8689471502</v>
      </c>
      <c r="CP11">
        <f t="shared" si="1"/>
        <v>8050128.1289507663</v>
      </c>
      <c r="CQ11">
        <f t="shared" si="1"/>
        <v>10419096.160351438</v>
      </c>
      <c r="CR11">
        <f t="shared" si="1"/>
        <v>13429660.978328785</v>
      </c>
      <c r="CS11">
        <f t="shared" si="4"/>
        <v>17241205.609728448</v>
      </c>
      <c r="CT11">
        <f t="shared" si="4"/>
        <v>22049286.464195713</v>
      </c>
      <c r="CU11">
        <f t="shared" si="4"/>
        <v>28093099.546426322</v>
      </c>
      <c r="CV11">
        <f t="shared" si="4"/>
        <v>35664340.498141758</v>
      </c>
      <c r="CW11">
        <f t="shared" si="4"/>
        <v>45117692.296907298</v>
      </c>
      <c r="CX11">
        <f t="shared" si="4"/>
        <v>56883209.413142502</v>
      </c>
      <c r="CY11">
        <f t="shared" si="4"/>
        <v>71480906.820385307</v>
      </c>
      <c r="CZ11">
        <f t="shared" si="4"/>
        <v>89537906.999452412</v>
      </c>
      <c r="DA11">
        <f t="shared" si="4"/>
        <v>111808548.55966857</v>
      </c>
      <c r="DB11">
        <f t="shared" si="4"/>
        <v>139197916.96203277</v>
      </c>
      <c r="DC11">
        <f t="shared" si="4"/>
        <v>172789321.77406573</v>
      </c>
    </row>
    <row r="12" spans="1:107" x14ac:dyDescent="0.3">
      <c r="A12">
        <f ca="1">constante*A11*(1-A11)</f>
        <v>1.80841482846908E-10</v>
      </c>
      <c r="C12">
        <v>6</v>
      </c>
      <c r="L12" s="2">
        <v>5</v>
      </c>
      <c r="M12">
        <f t="shared" si="3"/>
        <v>9.006740598234183E-12</v>
      </c>
      <c r="N12">
        <f t="shared" si="0"/>
        <v>2.1019068515501068E-9</v>
      </c>
      <c r="O12">
        <f t="shared" si="0"/>
        <v>4.8545491342556413E-8</v>
      </c>
      <c r="P12">
        <f t="shared" si="0"/>
        <v>4.3201387952235019E-7</v>
      </c>
      <c r="Q12">
        <f t="shared" si="0"/>
        <v>2.2681248946699639E-6</v>
      </c>
      <c r="R12">
        <f t="shared" si="0"/>
        <v>8.493081483309139E-6</v>
      </c>
      <c r="S12">
        <f t="shared" si="0"/>
        <v>2.50990812436078E-5</v>
      </c>
      <c r="T12">
        <f t="shared" si="0"/>
        <v>6.2187520871746579E-5</v>
      </c>
      <c r="U12">
        <f t="shared" si="0"/>
        <v>1.3432804881576165E-4</v>
      </c>
      <c r="V12">
        <f t="shared" si="0"/>
        <v>2.5982044664330309E-4</v>
      </c>
      <c r="W12">
        <f t="shared" si="0"/>
        <v>4.5874361504078139E-4</v>
      </c>
      <c r="X12">
        <f t="shared" si="0"/>
        <v>7.500467062816254E-4</v>
      </c>
      <c r="Y12">
        <f t="shared" si="0"/>
        <v>1.1482623140017564E-3</v>
      </c>
      <c r="Z12">
        <f t="shared" si="0"/>
        <v>1.6605876697658489E-3</v>
      </c>
      <c r="AA12">
        <f t="shared" si="0"/>
        <v>2.2850329951373855E-3</v>
      </c>
      <c r="AB12">
        <f t="shared" si="0"/>
        <v>3.0100975896778653E-3</v>
      </c>
      <c r="AC12">
        <f t="shared" si="0"/>
        <v>3.8160849490803811E-3</v>
      </c>
      <c r="AD12">
        <f t="shared" si="0"/>
        <v>4.6778129640626448E-3</v>
      </c>
      <c r="AE12">
        <f t="shared" si="0"/>
        <v>5.5682035752648911E-3</v>
      </c>
      <c r="AF12">
        <f t="shared" si="0"/>
        <v>6.46209716796875E-3</v>
      </c>
      <c r="AG12">
        <f t="shared" si="0"/>
        <v>7.3396339557471792E-3</v>
      </c>
      <c r="AH12">
        <f t="shared" si="0"/>
        <v>8.1886466843649839E-3</v>
      </c>
      <c r="AI12">
        <f t="shared" si="0"/>
        <v>9.0056684120298457E-3</v>
      </c>
      <c r="AJ12">
        <f t="shared" si="0"/>
        <v>9.7953267921146482E-3</v>
      </c>
      <c r="AK12">
        <f t="shared" si="0"/>
        <v>1.0568032477551198E-2</v>
      </c>
      <c r="AL12">
        <f t="shared" si="0"/>
        <v>1.1335952703338627E-2</v>
      </c>
      <c r="AM12">
        <f t="shared" si="0"/>
        <v>1.2107301332883911E-2</v>
      </c>
      <c r="AN12">
        <f t="shared" si="0"/>
        <v>1.2879029827100024E-2</v>
      </c>
      <c r="AO12">
        <f t="shared" si="0"/>
        <v>1.3628181687507641E-2</v>
      </c>
      <c r="AP12">
        <f t="shared" si="0"/>
        <v>1.4302628677591699E-2</v>
      </c>
      <c r="AQ12">
        <f t="shared" si="0"/>
        <v>1.4812783390240348E-2</v>
      </c>
      <c r="AR12">
        <f t="shared" si="0"/>
        <v>1.5027242406110138E-2</v>
      </c>
      <c r="AS12">
        <f t="shared" si="0"/>
        <v>1.4777104040810512E-2</v>
      </c>
      <c r="AT12">
        <f t="shared" si="0"/>
        <v>1.3875815882111535E-2</v>
      </c>
      <c r="AU12">
        <f t="shared" si="0"/>
        <v>1.2163808103061545E-2</v>
      </c>
      <c r="AV12">
        <f t="shared" si="0"/>
        <v>9.589639903116667E-3</v>
      </c>
      <c r="AW12">
        <f t="shared" si="0"/>
        <v>6.3386620965362721E-3</v>
      </c>
      <c r="AX12">
        <f t="shared" si="0"/>
        <v>2.9966648966261791E-3</v>
      </c>
      <c r="AY12">
        <f t="shared" si="0"/>
        <v>6.0819780729870433E-4</v>
      </c>
      <c r="AZ12">
        <f t="shared" si="0"/>
        <v>0</v>
      </c>
      <c r="BA12">
        <f t="shared" si="0"/>
        <v>-1.6416363210115632E-3</v>
      </c>
      <c r="BB12">
        <f t="shared" si="0"/>
        <v>-2.0777398433875861E-2</v>
      </c>
      <c r="BC12">
        <f t="shared" si="0"/>
        <v>-9.6884567653289136E-2</v>
      </c>
      <c r="BD12">
        <f t="shared" si="0"/>
        <v>-0.17061815712146705</v>
      </c>
      <c r="BE12">
        <f t="shared" si="0"/>
        <v>1.0921604206032316</v>
      </c>
      <c r="BF12">
        <f t="shared" si="0"/>
        <v>13.583964844794314</v>
      </c>
      <c r="BG12">
        <f t="shared" si="0"/>
        <v>93.122336351107407</v>
      </c>
      <c r="BH12">
        <f t="shared" si="0"/>
        <v>511.53973750100914</v>
      </c>
      <c r="BI12">
        <f t="shared" si="0"/>
        <v>2464.1143272638756</v>
      </c>
      <c r="BJ12">
        <f t="shared" si="0"/>
        <v>10801.463109581806</v>
      </c>
      <c r="BK12">
        <f t="shared" si="0"/>
        <v>43926.512341880742</v>
      </c>
      <c r="BL12">
        <f t="shared" si="0"/>
        <v>167681.63870878983</v>
      </c>
      <c r="BM12">
        <f t="shared" si="0"/>
        <v>605649.11884242645</v>
      </c>
      <c r="BN12">
        <f t="shared" si="0"/>
        <v>2082062.0807149198</v>
      </c>
      <c r="BO12">
        <f t="shared" si="0"/>
        <v>6844092.1378117651</v>
      </c>
      <c r="BP12">
        <f t="shared" si="0"/>
        <v>21594320.185539756</v>
      </c>
      <c r="BQ12">
        <f t="shared" si="0"/>
        <v>65608789.073305912</v>
      </c>
      <c r="BR12">
        <f t="shared" si="0"/>
        <v>192482046.0692665</v>
      </c>
      <c r="BS12">
        <f t="shared" si="0"/>
        <v>546615907.13673306</v>
      </c>
      <c r="BT12">
        <f t="shared" si="0"/>
        <v>1505829939.976387</v>
      </c>
      <c r="BU12">
        <f t="shared" si="0"/>
        <v>4031895019.6674562</v>
      </c>
      <c r="BV12">
        <f t="shared" si="0"/>
        <v>10510801293.636896</v>
      </c>
      <c r="BW12">
        <f t="shared" si="0"/>
        <v>26720047060.990307</v>
      </c>
      <c r="BX12">
        <f t="shared" si="0"/>
        <v>66333405527.732506</v>
      </c>
      <c r="BY12">
        <f t="shared" ref="BY12:BY75" si="5">BY10*BY11*(1-BY11)</f>
        <v>161022036291.49728</v>
      </c>
      <c r="BZ12">
        <f t="shared" si="1"/>
        <v>382659495746.9469</v>
      </c>
      <c r="CA12">
        <f t="shared" si="1"/>
        <v>891225414893.64709</v>
      </c>
      <c r="CB12">
        <f t="shared" si="1"/>
        <v>2036322160429.2473</v>
      </c>
      <c r="CC12">
        <f t="shared" si="1"/>
        <v>4568688446413.4141</v>
      </c>
      <c r="CD12">
        <f t="shared" si="1"/>
        <v>10073834633882.965</v>
      </c>
      <c r="CE12">
        <f t="shared" si="1"/>
        <v>21847475636386.762</v>
      </c>
      <c r="CF12">
        <f t="shared" si="1"/>
        <v>46637081543494.734</v>
      </c>
      <c r="CG12">
        <f t="shared" si="1"/>
        <v>98058100035764.891</v>
      </c>
      <c r="CH12">
        <f t="shared" si="1"/>
        <v>203205692580075.28</v>
      </c>
      <c r="CI12">
        <f t="shared" si="1"/>
        <v>415287234422127</v>
      </c>
      <c r="CJ12">
        <f t="shared" si="1"/>
        <v>837461788288638.5</v>
      </c>
      <c r="CK12">
        <f t="shared" si="1"/>
        <v>1667298340717964.5</v>
      </c>
      <c r="CL12">
        <f t="shared" si="1"/>
        <v>3278746263155192</v>
      </c>
      <c r="CM12">
        <f t="shared" si="1"/>
        <v>6371621585572030</v>
      </c>
      <c r="CN12">
        <f t="shared" si="1"/>
        <v>1.224135738810368E+16</v>
      </c>
      <c r="CO12">
        <f t="shared" si="1"/>
        <v>2.3260848898842896E+16</v>
      </c>
      <c r="CP12">
        <f t="shared" si="1"/>
        <v>4.3732759772846896E+16</v>
      </c>
      <c r="CQ12">
        <f t="shared" si="1"/>
        <v>8.1382922796278048E+16</v>
      </c>
      <c r="CR12">
        <f t="shared" si="1"/>
        <v>1.499532704074537E+17</v>
      </c>
      <c r="CS12">
        <f t="shared" si="4"/>
        <v>2.7366428315683325E+17</v>
      </c>
      <c r="CT12">
        <f t="shared" si="4"/>
        <v>4.9482964642935757E+17</v>
      </c>
      <c r="CU12">
        <f t="shared" si="4"/>
        <v>8.8674298055993395E+17</v>
      </c>
      <c r="CV12">
        <f t="shared" si="4"/>
        <v>1.5753132394684931E+18</v>
      </c>
      <c r="CW12">
        <f t="shared" si="4"/>
        <v>2.7751081058064927E+18</v>
      </c>
      <c r="CX12">
        <f t="shared" si="4"/>
        <v>4.8489515840827075E+18</v>
      </c>
      <c r="CY12">
        <f t="shared" si="4"/>
        <v>8.405754145091627E+18</v>
      </c>
      <c r="CZ12">
        <f t="shared" si="4"/>
        <v>1.4459972716610515E+19</v>
      </c>
      <c r="DA12">
        <f t="shared" si="4"/>
        <v>2.4689750893627679E+19</v>
      </c>
      <c r="DB12">
        <f t="shared" si="4"/>
        <v>4.1852035684882858E+19</v>
      </c>
      <c r="DC12">
        <f t="shared" si="4"/>
        <v>7.0445827900513386E+19</v>
      </c>
    </row>
    <row r="13" spans="1:107" x14ac:dyDescent="0.3">
      <c r="A13">
        <f ca="1">constante*A12*(1-A12)</f>
        <v>5.4252444844261308E-12</v>
      </c>
      <c r="C13">
        <v>7</v>
      </c>
      <c r="L13" s="2">
        <v>6</v>
      </c>
      <c r="M13">
        <f t="shared" si="3"/>
        <v>1.3344755652763299E-18</v>
      </c>
      <c r="N13">
        <f t="shared" ref="N13:N76" si="6">N11*N12*(1-N12)</f>
        <v>9.3903284167822671E-15</v>
      </c>
      <c r="O13">
        <f t="shared" ref="O13:O76" si="7">O11*O12*(1-O12)</f>
        <v>1.54191417302215E-12</v>
      </c>
      <c r="P13">
        <f t="shared" ref="P13:P76" si="8">P11*P12*(1-P12)</f>
        <v>5.3786062324044325E-11</v>
      </c>
      <c r="Q13">
        <f t="shared" ref="Q13:Q76" si="9">Q11*Q12*(1-Q12)</f>
        <v>7.9636465142027176E-10</v>
      </c>
      <c r="R13">
        <f t="shared" ref="R13:R76" si="10">R11*R12*(1-R12)</f>
        <v>6.8121747924936878E-9</v>
      </c>
      <c r="S13">
        <f t="shared" ref="S13:S76" si="11">S11*S12*(1-S12)</f>
        <v>3.9685733844844895E-8</v>
      </c>
      <c r="T13">
        <f t="shared" ref="T13:T76" si="12">T11*T12*(1-T12)</f>
        <v>1.7371525765832629E-7</v>
      </c>
      <c r="U13">
        <f t="shared" ref="U13:U76" si="13">U11*U12*(1-U12)</f>
        <v>6.0880626797844023E-7</v>
      </c>
      <c r="V13">
        <f t="shared" ref="V13:V76" si="14">V11*V12*(1-V12)</f>
        <v>1.7842786054526485E-6</v>
      </c>
      <c r="W13">
        <f t="shared" ref="W13:W76" si="15">W11*W12*(1-W12)</f>
        <v>4.5119270483017367E-6</v>
      </c>
      <c r="X13">
        <f t="shared" ref="X13:X76" si="16">X11*X12*(1-X12)</f>
        <v>1.0076409768161046E-5</v>
      </c>
      <c r="Y13">
        <f t="shared" ref="Y13:Y76" si="17">Y11*Y12*(1-Y12)</f>
        <v>2.0235213973906226E-5</v>
      </c>
      <c r="Z13">
        <f t="shared" ref="Z13:Z76" si="18">Z11*Z12*(1-Z12)</f>
        <v>3.7066260600596123E-5</v>
      </c>
      <c r="AA13">
        <f t="shared" ref="AA13:AA76" si="19">AA11*AA12*(1-AA12)</f>
        <v>6.2660398314660578E-5</v>
      </c>
      <c r="AB13">
        <f t="shared" ref="AB13:AB76" si="20">AB11*AB12*(1-AB12)</f>
        <v>9.8720315769469671E-5</v>
      </c>
      <c r="AC13">
        <f t="shared" ref="AC13:AC76" si="21">AC11*AC12*(1-AC12)</f>
        <v>1.4617703631432657E-4</v>
      </c>
      <c r="AD13">
        <f t="shared" ref="AD13:AD76" si="22">AD11*AD12*(1-AD12)</f>
        <v>2.0494529610670735E-4</v>
      </c>
      <c r="AE13">
        <f t="shared" ref="AE13:AE76" si="23">AE11*AE12*(1-AE12)</f>
        <v>2.7390307362997753E-4</v>
      </c>
      <c r="AF13">
        <f t="shared" ref="AF13:AF76" si="24">AF11*AF12*(1-AF12)</f>
        <v>3.5111225997752626E-4</v>
      </c>
      <c r="AG13">
        <f t="shared" ref="AG13:AG76" si="25">AG11*AG12*(1-AG12)</f>
        <v>4.3422301120952768E-4</v>
      </c>
      <c r="AH13">
        <f t="shared" ref="AH13:AH76" si="26">AH11*AH12*(1-AH12)</f>
        <v>5.2094901159372917E-4</v>
      </c>
      <c r="AI13">
        <f t="shared" ref="AI13:AI76" si="27">AI11*AI12*(1-AI12)</f>
        <v>6.0947906824647586E-4</v>
      </c>
      <c r="AJ13">
        <f t="shared" ref="AJ13:AJ76" si="28">AJ11*AJ12*(1-AJ12)</f>
        <v>6.9870201542816389E-4</v>
      </c>
      <c r="AK13">
        <f t="shared" ref="AK13:AK76" si="29">AK11*AK12*(1-AK12)</f>
        <v>7.8815516534628497E-4</v>
      </c>
      <c r="AL13">
        <f t="shared" ref="AL13:AL76" si="30">AL11*AL12*(1-AL12)</f>
        <v>8.776459559909918E-4</v>
      </c>
      <c r="AM13">
        <f t="shared" ref="AM13:AM76" si="31">AM11*AM12*(1-AM12)</f>
        <v>9.6653287007952534E-4</v>
      </c>
      <c r="AN13">
        <f t="shared" ref="AN13:AN76" si="32">AN11*AN12*(1-AN12)</f>
        <v>1.0526928033121772E-3</v>
      </c>
      <c r="AO13">
        <f t="shared" ref="AO13:AO76" si="33">AO11*AO12*(1-AO12)</f>
        <v>1.1312780324508683E-3</v>
      </c>
      <c r="AP13">
        <f t="shared" ref="AP13:AP76" si="34">AP11*AP12*(1-AP12)</f>
        <v>1.1935217981209191E-3</v>
      </c>
      <c r="AQ13">
        <f t="shared" ref="AQ13:AQ76" si="35">AQ11*AQ12*(1-AQ12)</f>
        <v>1.2261156978450431E-3</v>
      </c>
      <c r="AR13">
        <f t="shared" ref="AR13:AR76" si="36">AR11*AR12*(1-AR12)</f>
        <v>1.2120087714817269E-3</v>
      </c>
      <c r="AS13">
        <f t="shared" ref="AS13:AS76" si="37">AS11*AS12*(1-AS12)</f>
        <v>1.1336851502531076E-3</v>
      </c>
      <c r="AT13">
        <f t="shared" ref="AT13:AT76" si="38">AT11*AT12*(1-AT12)</f>
        <v>9.7972862394228675E-4</v>
      </c>
      <c r="AU13">
        <f t="shared" ref="AU13:AU76" si="39">AU11*AU12*(1-AU12)</f>
        <v>7.5434652118681466E-4</v>
      </c>
      <c r="AV13">
        <f t="shared" ref="AV13:AV76" si="40">AV11*AV12*(1-AV12)</f>
        <v>4.8701963851850851E-4</v>
      </c>
      <c r="AW13">
        <f t="shared" ref="AW13:AW76" si="41">AW11*AW12*(1-AW12)</f>
        <v>2.3497840646744604E-4</v>
      </c>
      <c r="AX13">
        <f t="shared" ref="AX13:AX76" si="42">AX11*AX12*(1-AX12)</f>
        <v>6.5132184018035862E-5</v>
      </c>
      <c r="AY13">
        <f t="shared" ref="AY13:AY76" si="43">AY11*AY12*(1-AY12)</f>
        <v>4.4399393804456179E-6</v>
      </c>
      <c r="AZ13">
        <f t="shared" ref="AZ13:AZ76" si="44">AZ11*AZ12*(1-AZ12)</f>
        <v>0</v>
      </c>
      <c r="BA13">
        <f t="shared" ref="BA13:BA76" si="45">BA11*BA12*(1-BA12)</f>
        <v>-2.3005241502353245E-5</v>
      </c>
      <c r="BB13">
        <f t="shared" ref="BB13:BB76" si="46">BB11*BB12*(1-BB12)</f>
        <v>-1.6949218635199303E-3</v>
      </c>
      <c r="BC13">
        <f t="shared" ref="BC13:BC76" si="47">BC11*BC12*(1-BC12)</f>
        <v>-2.7771987813884562E-2</v>
      </c>
      <c r="BD13">
        <f t="shared" ref="BD13:BD76" si="48">BD11*BD12*(1-BD12)</f>
        <v>-0.13671955643687386</v>
      </c>
      <c r="BE13">
        <f t="shared" ref="BE13:BE76" si="49">BE11*BE12*(1-BE12)</f>
        <v>-0.16010699507500425</v>
      </c>
      <c r="BF13">
        <f t="shared" ref="BF13:BF76" si="50">BF11*BF12*(1-BF12)</f>
        <v>-585.30686061708388</v>
      </c>
      <c r="BG13">
        <f t="shared" ref="BG13:BG76" si="51">BG11*BG12*(1-BG12)</f>
        <v>-59853.863528267793</v>
      </c>
      <c r="BH13">
        <f t="shared" ref="BH13:BH76" si="52">BH11*BH12*(1-BH12)</f>
        <v>-3557675.3530024332</v>
      </c>
      <c r="BI13">
        <f t="shared" ref="BI13:BI76" si="53">BI11*BI12*(1-BI12)</f>
        <v>-155844150.35939059</v>
      </c>
      <c r="BJ13">
        <f t="shared" ref="BJ13:BJ76" si="54">BJ11*BJ12*(1-BJ12)</f>
        <v>-5478270090.4542427</v>
      </c>
      <c r="BK13">
        <f t="shared" ref="BK13:BK76" si="55">BK11*BK12*(1-BK12)</f>
        <v>-161360243041.93668</v>
      </c>
      <c r="BL13">
        <f t="shared" ref="BL13:BL76" si="56">BL11*BL12*(1-BL12)</f>
        <v>-4089082581897.0908</v>
      </c>
      <c r="BM13">
        <f t="shared" ref="BM13:BM76" si="57">BM11*BM12*(1-BM12)</f>
        <v>-90791591997799.344</v>
      </c>
      <c r="BN13">
        <f t="shared" ref="BN13:BN76" si="58">BN11*BN12*(1-BN12)</f>
        <v>-1790563602224135.8</v>
      </c>
      <c r="BO13">
        <f t="shared" ref="BO13:BO76" si="59">BO11*BO12*(1-BO12)</f>
        <v>-3.1708459067534248E+16</v>
      </c>
      <c r="BP13">
        <f t="shared" ref="BP13:BP76" si="60">BP11*BP12*(1-BP12)</f>
        <v>-5.0875142271707213E+17</v>
      </c>
      <c r="BQ13">
        <f t="shared" ref="BQ13:BQ76" si="61">BQ11*BQ12*(1-BQ12)</f>
        <v>-7.4525195498963538E+18</v>
      </c>
      <c r="BR13">
        <f t="shared" ref="BR13:BR76" si="62">BR11*BR12*(1-BR12)</f>
        <v>-1.0033425426621561E+20</v>
      </c>
      <c r="BS13">
        <f t="shared" ref="BS13:BS76" si="63">BS11*BS12*(1-BS12)</f>
        <v>-1.2487574200103181E+21</v>
      </c>
      <c r="BT13">
        <f t="shared" ref="BT13:BT76" si="64">BT11*BT12*(1-BT12)</f>
        <v>-1.4442443720366209E+22</v>
      </c>
      <c r="BU13">
        <f t="shared" ref="BU13:BU76" si="65">BU11*BU12*(1-BU12)</f>
        <v>-1.5593796133373189E+23</v>
      </c>
      <c r="BV13">
        <f t="shared" ref="BV13:BV76" si="66">BV11*BV12*(1-BV12)</f>
        <v>-1.5784323039565468E+24</v>
      </c>
      <c r="BW13">
        <f t="shared" ref="BW13:BW76" si="67">BW11*BW12*(1-BW12)</f>
        <v>-1.503505578804758E+25</v>
      </c>
      <c r="BX13">
        <f t="shared" ref="BX13:BX76" si="68">BX11*BX12*(1-BX12)</f>
        <v>-1.3523262669032705E+26</v>
      </c>
      <c r="BY13">
        <f t="shared" si="5"/>
        <v>-1.1521703242314747E+27</v>
      </c>
      <c r="BZ13">
        <f t="shared" si="1"/>
        <v>-9.3251685862726548E+27</v>
      </c>
      <c r="CA13">
        <f t="shared" si="1"/>
        <v>-7.1886178092357399E+28</v>
      </c>
      <c r="CB13">
        <f t="shared" si="1"/>
        <v>-5.2909762169877664E+29</v>
      </c>
      <c r="CC13">
        <f t="shared" si="1"/>
        <v>-3.7264885014648474E+30</v>
      </c>
      <c r="CD13">
        <f t="shared" si="1"/>
        <v>-2.5167287364121297E+31</v>
      </c>
      <c r="CE13">
        <f t="shared" si="1"/>
        <v>-1.6329741689667019E+32</v>
      </c>
      <c r="CF13">
        <f t="shared" si="1"/>
        <v>-1.0197720324553563E+33</v>
      </c>
      <c r="CG13">
        <f t="shared" si="1"/>
        <v>-6.1394422561370948E+33</v>
      </c>
      <c r="CH13">
        <f t="shared" si="1"/>
        <v>-3.5688596936088293E+34</v>
      </c>
      <c r="CI13">
        <f t="shared" si="1"/>
        <v>-2.0060112807612356E+35</v>
      </c>
      <c r="CJ13">
        <f t="shared" si="1"/>
        <v>-1.0917646322145069E+36</v>
      </c>
      <c r="CK13">
        <f t="shared" si="1"/>
        <v>-5.7606051301714491E+36</v>
      </c>
      <c r="CL13">
        <f t="shared" si="1"/>
        <v>-2.9503169270482946E+37</v>
      </c>
      <c r="CM13">
        <f t="shared" si="1"/>
        <v>-1.4683104387704619E+38</v>
      </c>
      <c r="CN13">
        <f t="shared" si="1"/>
        <v>-7.1084438859053781E+38</v>
      </c>
      <c r="CO13">
        <f t="shared" si="1"/>
        <v>-3.3509755969678038E+39</v>
      </c>
      <c r="CP13">
        <f t="shared" si="1"/>
        <v>-1.5396306986236605E+40</v>
      </c>
      <c r="CQ13">
        <f t="shared" si="1"/>
        <v>-6.9007550587458202E+40</v>
      </c>
      <c r="CR13">
        <f t="shared" si="1"/>
        <v>-3.0197913256247587E+41</v>
      </c>
      <c r="CS13">
        <f t="shared" si="4"/>
        <v>-1.2912307821502349E+42</v>
      </c>
      <c r="CT13">
        <f t="shared" si="4"/>
        <v>-5.3989084428348227E+42</v>
      </c>
      <c r="CU13">
        <f t="shared" si="4"/>
        <v>-2.2089972574247485E+43</v>
      </c>
      <c r="CV13">
        <f t="shared" si="4"/>
        <v>-8.8505048306595719E+43</v>
      </c>
      <c r="CW13">
        <f t="shared" si="4"/>
        <v>-3.4746149981020244E+44</v>
      </c>
      <c r="CX13">
        <f t="shared" si="4"/>
        <v>-1.3374568745021977E+45</v>
      </c>
      <c r="CY13">
        <f t="shared" si="4"/>
        <v>-5.0506051853457982E+45</v>
      </c>
      <c r="CZ13">
        <f t="shared" si="4"/>
        <v>-1.872155358663504E+46</v>
      </c>
      <c r="DA13">
        <f t="shared" si="4"/>
        <v>-6.8156679812854025E+46</v>
      </c>
      <c r="DB13">
        <f t="shared" si="4"/>
        <v>-2.4381808178834912E+47</v>
      </c>
      <c r="DC13">
        <f t="shared" si="4"/>
        <v>-8.5748682281148017E+47</v>
      </c>
    </row>
    <row r="14" spans="1:107" x14ac:dyDescent="0.3">
      <c r="A14">
        <f ca="1">constante*A13*(1-A13)</f>
        <v>1.6275733453190093E-13</v>
      </c>
      <c r="C14">
        <v>8</v>
      </c>
      <c r="L14" s="2">
        <v>7</v>
      </c>
      <c r="M14">
        <f t="shared" si="3"/>
        <v>1.201927525112583E-29</v>
      </c>
      <c r="N14">
        <f t="shared" si="6"/>
        <v>1.9737595637540127E-23</v>
      </c>
      <c r="O14">
        <f t="shared" si="7"/>
        <v>7.4852981137296401E-20</v>
      </c>
      <c r="P14">
        <f t="shared" si="8"/>
        <v>2.3236325447591513E-17</v>
      </c>
      <c r="Q14">
        <f t="shared" si="9"/>
        <v>1.8062544896830492E-15</v>
      </c>
      <c r="R14">
        <f t="shared" si="10"/>
        <v>5.7856355197065809E-14</v>
      </c>
      <c r="S14">
        <f t="shared" si="11"/>
        <v>9.9607541845397225E-13</v>
      </c>
      <c r="T14">
        <f t="shared" si="12"/>
        <v>1.0802919334735759E-11</v>
      </c>
      <c r="U14">
        <f t="shared" si="13"/>
        <v>8.1779708296320278E-11</v>
      </c>
      <c r="V14">
        <f t="shared" si="14"/>
        <v>4.635912370273953E-10</v>
      </c>
      <c r="W14">
        <f t="shared" si="15"/>
        <v>2.0698083860716427E-9</v>
      </c>
      <c r="X14">
        <f t="shared" si="16"/>
        <v>7.5577018024855502E-9</v>
      </c>
      <c r="Y14">
        <f t="shared" si="17"/>
        <v>2.3234863450050643E-8</v>
      </c>
      <c r="Z14">
        <f t="shared" si="18"/>
        <v>6.1549493823533255E-8</v>
      </c>
      <c r="AA14">
        <f t="shared" si="19"/>
        <v>1.4317210585409457E-7</v>
      </c>
      <c r="AB14">
        <f t="shared" si="20"/>
        <v>2.9712844903959429E-7</v>
      </c>
      <c r="AC14">
        <f t="shared" si="21"/>
        <v>5.5774244712290067E-7</v>
      </c>
      <c r="AD14">
        <f t="shared" si="22"/>
        <v>9.5849928286457834E-7</v>
      </c>
      <c r="AE14">
        <f t="shared" si="23"/>
        <v>1.524730331117312E-6</v>
      </c>
      <c r="AF14">
        <f t="shared" si="24"/>
        <v>2.2681248946699639E-6</v>
      </c>
      <c r="AG14">
        <f t="shared" si="25"/>
        <v>3.1856540722215187E-6</v>
      </c>
      <c r="AH14">
        <f t="shared" si="26"/>
        <v>4.263645097106404E-6</v>
      </c>
      <c r="AI14">
        <f t="shared" si="27"/>
        <v>5.4854211044738238E-6</v>
      </c>
      <c r="AJ14">
        <f t="shared" si="28"/>
        <v>6.839232644653319E-6</v>
      </c>
      <c r="AK14">
        <f t="shared" si="29"/>
        <v>8.3226846438032416E-6</v>
      </c>
      <c r="AL14">
        <f t="shared" si="30"/>
        <v>9.9402213889819096E-6</v>
      </c>
      <c r="AM14">
        <f t="shared" si="31"/>
        <v>1.1690794237342305E-5</v>
      </c>
      <c r="AN14">
        <f t="shared" si="32"/>
        <v>1.3543389959400633E-5</v>
      </c>
      <c r="AO14">
        <f t="shared" si="33"/>
        <v>1.5399821354865916E-5</v>
      </c>
      <c r="AP14">
        <f t="shared" si="34"/>
        <v>1.7050125084357834E-5</v>
      </c>
      <c r="AQ14">
        <f t="shared" si="35"/>
        <v>1.8139917301891601E-5</v>
      </c>
      <c r="AR14">
        <f t="shared" si="36"/>
        <v>1.8191075110307198E-5</v>
      </c>
      <c r="AS14">
        <f t="shared" si="37"/>
        <v>1.673359125976632E-5</v>
      </c>
      <c r="AT14">
        <f t="shared" si="38"/>
        <v>1.3581215046168453E-5</v>
      </c>
      <c r="AU14">
        <f t="shared" si="39"/>
        <v>9.1688046496943828E-6</v>
      </c>
      <c r="AV14">
        <f t="shared" si="40"/>
        <v>4.6680684103988278E-6</v>
      </c>
      <c r="AW14">
        <f t="shared" si="41"/>
        <v>1.489098730293287E-6</v>
      </c>
      <c r="AX14">
        <f t="shared" si="42"/>
        <v>1.9516661703144001E-7</v>
      </c>
      <c r="AY14">
        <f t="shared" si="43"/>
        <v>2.7003494062852904E-9</v>
      </c>
      <c r="AZ14">
        <f t="shared" si="44"/>
        <v>0</v>
      </c>
      <c r="BA14">
        <f t="shared" si="45"/>
        <v>3.7767108845378101E-8</v>
      </c>
      <c r="BB14">
        <f t="shared" si="46"/>
        <v>3.5275755354330574E-5</v>
      </c>
      <c r="BC14">
        <f t="shared" si="47"/>
        <v>2.76540248197055E-3</v>
      </c>
      <c r="BD14">
        <f t="shared" si="48"/>
        <v>2.6516073810301185E-2</v>
      </c>
      <c r="BE14">
        <f t="shared" si="49"/>
        <v>-0.20285923620463062</v>
      </c>
      <c r="BF14">
        <f t="shared" si="50"/>
        <v>-4661601.4450272312</v>
      </c>
      <c r="BG14">
        <f t="shared" si="51"/>
        <v>-333614944943.09827</v>
      </c>
      <c r="BH14">
        <f t="shared" si="52"/>
        <v>-6474587858315275</v>
      </c>
      <c r="BI14">
        <f t="shared" si="53"/>
        <v>-5.9846928727771341E+19</v>
      </c>
      <c r="BJ14">
        <f t="shared" si="54"/>
        <v>-3.2416749647608737E+23</v>
      </c>
      <c r="BK14">
        <f t="shared" si="55"/>
        <v>-1.1437202259640038E+27</v>
      </c>
      <c r="BL14">
        <f t="shared" si="56"/>
        <v>-2.8037369980976727E+30</v>
      </c>
      <c r="BM14">
        <f t="shared" si="57"/>
        <v>-4.9924342324682122E+33</v>
      </c>
      <c r="BN14">
        <f t="shared" si="58"/>
        <v>-6.6753367424341625E+36</v>
      </c>
      <c r="BO14">
        <f t="shared" si="59"/>
        <v>-6.88123075812443E+39</v>
      </c>
      <c r="BP14">
        <f t="shared" si="60"/>
        <v>-5.5892149234449547E+42</v>
      </c>
      <c r="BQ14">
        <f t="shared" si="61"/>
        <v>-3.6439152708382661E+45</v>
      </c>
      <c r="BR14">
        <f t="shared" si="62"/>
        <v>-1.9377095549389961E+48</v>
      </c>
      <c r="BS14">
        <f t="shared" si="63"/>
        <v>-8.5239016390823095E+50</v>
      </c>
      <c r="BT14">
        <f t="shared" si="64"/>
        <v>-3.1409230417693281E+53</v>
      </c>
      <c r="BU14">
        <f t="shared" si="65"/>
        <v>-9.8042171099028491E+55</v>
      </c>
      <c r="BV14">
        <f t="shared" si="66"/>
        <v>-2.6187120518064541E+58</v>
      </c>
      <c r="BW14">
        <f t="shared" si="67"/>
        <v>-6.0401441944015212E+60</v>
      </c>
      <c r="BX14">
        <f t="shared" si="68"/>
        <v>-1.2130962539451399E+63</v>
      </c>
      <c r="BY14">
        <f t="shared" si="5"/>
        <v>-2.137561825212524E+65</v>
      </c>
      <c r="BZ14">
        <f t="shared" si="1"/>
        <v>-3.3275598758461569E+67</v>
      </c>
      <c r="CA14">
        <f t="shared" si="1"/>
        <v>-4.6055165963459278E+69</v>
      </c>
      <c r="CB14">
        <f t="shared" si="1"/>
        <v>-5.7005676810663713E+71</v>
      </c>
      <c r="CC14">
        <f t="shared" si="1"/>
        <v>-6.3444081467683145E+73</v>
      </c>
      <c r="CD14">
        <f t="shared" si="1"/>
        <v>-6.380689825190427E+75</v>
      </c>
      <c r="CE14">
        <f t="shared" si="1"/>
        <v>-5.825857982808261E+77</v>
      </c>
      <c r="CF14">
        <f t="shared" si="1"/>
        <v>-4.8499533309967416E+79</v>
      </c>
      <c r="CG14">
        <f t="shared" si="1"/>
        <v>-3.696079569405043E+81</v>
      </c>
      <c r="CH14">
        <f t="shared" si="1"/>
        <v>-2.5881820379970971E+83</v>
      </c>
      <c r="CI14">
        <f t="shared" si="1"/>
        <v>-1.6711495769495423E+85</v>
      </c>
      <c r="CJ14">
        <f t="shared" si="1"/>
        <v>-9.9821258872955318E+86</v>
      </c>
      <c r="CK14">
        <f t="shared" si="1"/>
        <v>-5.5328580942294391E+88</v>
      </c>
      <c r="CL14">
        <f t="shared" si="1"/>
        <v>-2.8539420512348571E+90</v>
      </c>
      <c r="CM14">
        <f t="shared" si="1"/>
        <v>-1.3736805453090043E+92</v>
      </c>
      <c r="CN14">
        <f t="shared" si="1"/>
        <v>-6.1855547640999945E+93</v>
      </c>
      <c r="CO14">
        <f t="shared" si="1"/>
        <v>-2.6119694343817835E+95</v>
      </c>
      <c r="CP14">
        <f t="shared" si="1"/>
        <v>-1.0366687529111509E+97</v>
      </c>
      <c r="CQ14">
        <f t="shared" si="1"/>
        <v>-3.8754889953774426E+98</v>
      </c>
      <c r="CR14">
        <f t="shared" si="1"/>
        <v>-1.3674448138675484E+100</v>
      </c>
      <c r="CS14">
        <f t="shared" si="4"/>
        <v>-4.5627414663105716E+101</v>
      </c>
      <c r="CT14">
        <f t="shared" si="4"/>
        <v>-1.4423399623130225E+103</v>
      </c>
      <c r="CU14">
        <f t="shared" si="4"/>
        <v>-4.3270121297319273E+104</v>
      </c>
      <c r="CV14">
        <f t="shared" si="4"/>
        <v>-1.2339654781541025E+106</v>
      </c>
      <c r="CW14">
        <f t="shared" si="4"/>
        <v>-3.3503739699403615E+107</v>
      </c>
      <c r="CX14">
        <f t="shared" si="4"/>
        <v>-8.6737604252499664E+108</v>
      </c>
      <c r="CY14">
        <f t="shared" si="4"/>
        <v>-2.1441912726001365E+110</v>
      </c>
      <c r="CZ14">
        <f t="shared" si="4"/>
        <v>-5.0681708206277998E+111</v>
      </c>
      <c r="DA14">
        <f t="shared" si="4"/>
        <v>-1.1469211466478028E+113</v>
      </c>
      <c r="DB14">
        <f t="shared" si="4"/>
        <v>-2.4879887216232783E+114</v>
      </c>
      <c r="DC14">
        <f t="shared" si="4"/>
        <v>-5.1797665557211694E+115</v>
      </c>
    </row>
    <row r="15" spans="1:107" x14ac:dyDescent="0.3">
      <c r="A15">
        <f ca="1">constante*A14*(1-A14)</f>
        <v>4.8827200359562333E-15</v>
      </c>
      <c r="C15">
        <v>9</v>
      </c>
      <c r="L15" s="2">
        <v>8</v>
      </c>
      <c r="M15">
        <f t="shared" si="3"/>
        <v>1.6039429134957945E-47</v>
      </c>
      <c r="N15">
        <f t="shared" si="6"/>
        <v>1.8534250519415077E-37</v>
      </c>
      <c r="O15">
        <f t="shared" si="7"/>
        <v>1.1541687250855698E-31</v>
      </c>
      <c r="P15">
        <f t="shared" si="8"/>
        <v>1.2497904487059342E-27</v>
      </c>
      <c r="Q15">
        <f t="shared" si="9"/>
        <v>1.4384372270527398E-24</v>
      </c>
      <c r="R15">
        <f t="shared" si="10"/>
        <v>3.9412760445899007E-22</v>
      </c>
      <c r="S15">
        <f t="shared" si="11"/>
        <v>3.9529983946117476E-20</v>
      </c>
      <c r="T15">
        <f t="shared" si="12"/>
        <v>1.8766319156754641E-18</v>
      </c>
      <c r="U15">
        <f t="shared" si="13"/>
        <v>4.9787999000176587E-17</v>
      </c>
      <c r="V15">
        <f t="shared" si="14"/>
        <v>8.2717592551983765E-16</v>
      </c>
      <c r="W15">
        <f t="shared" si="15"/>
        <v>9.3388244225888314E-15</v>
      </c>
      <c r="X15">
        <f t="shared" si="16"/>
        <v>7.6154499691860738E-14</v>
      </c>
      <c r="Y15">
        <f t="shared" si="17"/>
        <v>4.701624226421078E-13</v>
      </c>
      <c r="Z15">
        <f t="shared" si="18"/>
        <v>2.2814094374782604E-12</v>
      </c>
      <c r="AA15">
        <f t="shared" si="19"/>
        <v>8.9712198959376859E-12</v>
      </c>
      <c r="AB15">
        <f t="shared" si="20"/>
        <v>2.933260559772733E-11</v>
      </c>
      <c r="AC15">
        <f t="shared" si="21"/>
        <v>8.15290924748647E-11</v>
      </c>
      <c r="AD15">
        <f t="shared" si="22"/>
        <v>1.9643973105722583E-10</v>
      </c>
      <c r="AE15">
        <f t="shared" si="23"/>
        <v>4.1762768737931215E-10</v>
      </c>
      <c r="AF15">
        <f t="shared" si="24"/>
        <v>7.9636465142027176E-10</v>
      </c>
      <c r="AG15">
        <f t="shared" si="25"/>
        <v>1.3832798972466464E-9</v>
      </c>
      <c r="AH15">
        <f t="shared" si="26"/>
        <v>2.2211322289641151E-9</v>
      </c>
      <c r="AI15">
        <f t="shared" si="27"/>
        <v>3.3432310045637533E-9</v>
      </c>
      <c r="AJ15">
        <f t="shared" si="28"/>
        <v>4.7785529509425102E-9</v>
      </c>
      <c r="AK15">
        <f t="shared" si="29"/>
        <v>6.5595122983550923E-9</v>
      </c>
      <c r="AL15">
        <f t="shared" si="30"/>
        <v>8.7239083852524051E-9</v>
      </c>
      <c r="AM15">
        <f t="shared" si="31"/>
        <v>1.1299404807166669E-8</v>
      </c>
      <c r="AN15">
        <f t="shared" si="32"/>
        <v>1.4256836054206102E-8</v>
      </c>
      <c r="AO15">
        <f t="shared" si="33"/>
        <v>1.7421211314753961E-8</v>
      </c>
      <c r="AP15">
        <f t="shared" si="34"/>
        <v>2.0349348984007993E-8</v>
      </c>
      <c r="AQ15">
        <f t="shared" si="35"/>
        <v>2.2241233899997794E-8</v>
      </c>
      <c r="AR15">
        <f t="shared" si="36"/>
        <v>2.2047341524233662E-8</v>
      </c>
      <c r="AS15">
        <f t="shared" si="37"/>
        <v>1.8970306474935624E-8</v>
      </c>
      <c r="AT15">
        <f t="shared" si="38"/>
        <v>1.3305724418287962E-8</v>
      </c>
      <c r="AU15">
        <f t="shared" si="39"/>
        <v>6.9163924753055162E-9</v>
      </c>
      <c r="AV15">
        <f t="shared" si="40"/>
        <v>2.2734303772340384E-9</v>
      </c>
      <c r="AW15">
        <f t="shared" si="41"/>
        <v>3.4990552567236389E-10</v>
      </c>
      <c r="AX15">
        <f t="shared" si="42"/>
        <v>1.2711625533783847E-11</v>
      </c>
      <c r="AY15">
        <f t="shared" si="43"/>
        <v>1.1989387637553469E-14</v>
      </c>
      <c r="AZ15">
        <f t="shared" si="44"/>
        <v>0</v>
      </c>
      <c r="BA15">
        <f t="shared" si="45"/>
        <v>-8.6884142701995464E-13</v>
      </c>
      <c r="BB15">
        <f t="shared" si="46"/>
        <v>-5.9787539877204209E-8</v>
      </c>
      <c r="BC15">
        <f t="shared" si="47"/>
        <v>-7.6588339116923174E-5</v>
      </c>
      <c r="BD15">
        <f t="shared" si="48"/>
        <v>-3.5291380329367425E-3</v>
      </c>
      <c r="BE15">
        <f t="shared" si="49"/>
        <v>3.9067884933484662E-2</v>
      </c>
      <c r="BF15">
        <f t="shared" si="50"/>
        <v>1.2719029870592634E+16</v>
      </c>
      <c r="BG15">
        <f t="shared" si="51"/>
        <v>6.6616710562277331E+27</v>
      </c>
      <c r="BH15">
        <f t="shared" si="52"/>
        <v>1.4913877517726982E+38</v>
      </c>
      <c r="BI15">
        <f t="shared" si="53"/>
        <v>5.5817996136537685E+47</v>
      </c>
      <c r="BJ15">
        <f t="shared" si="54"/>
        <v>5.7568163363478611E+56</v>
      </c>
      <c r="BK15">
        <f t="shared" si="55"/>
        <v>2.1107468126601825E+65</v>
      </c>
      <c r="BL15">
        <f t="shared" si="56"/>
        <v>3.2144037552191111E+73</v>
      </c>
      <c r="BM15">
        <f t="shared" si="57"/>
        <v>2.2629259161428612E+81</v>
      </c>
      <c r="BN15">
        <f t="shared" si="58"/>
        <v>7.9787730101647792E+88</v>
      </c>
      <c r="BO15">
        <f t="shared" si="59"/>
        <v>1.5014379230212557E+96</v>
      </c>
      <c r="BP15">
        <f t="shared" si="60"/>
        <v>1.5893050255227726E+103</v>
      </c>
      <c r="BQ15">
        <f t="shared" si="61"/>
        <v>9.8955437714903019E+109</v>
      </c>
      <c r="BR15">
        <f t="shared" si="62"/>
        <v>3.7672686254685278E+116</v>
      </c>
      <c r="BS15">
        <f t="shared" si="63"/>
        <v>9.073084193193805E+122</v>
      </c>
      <c r="BT15">
        <f t="shared" si="64"/>
        <v>1.4248044895726875E+129</v>
      </c>
      <c r="BU15">
        <f t="shared" si="65"/>
        <v>1.4989173687105825E+135</v>
      </c>
      <c r="BV15">
        <f t="shared" si="66"/>
        <v>1.0824340725058617E+141</v>
      </c>
      <c r="BW15">
        <f t="shared" si="67"/>
        <v>5.4852908063796985E+146</v>
      </c>
      <c r="BX15">
        <f t="shared" si="68"/>
        <v>1.9900867440433898E+152</v>
      </c>
      <c r="BY15">
        <f t="shared" si="5"/>
        <v>5.2644627216735242E+157</v>
      </c>
      <c r="BZ15">
        <f t="shared" si="1"/>
        <v>1.0325437203004643E+163</v>
      </c>
      <c r="CA15">
        <f t="shared" si="1"/>
        <v>1.5247621327864573E+168</v>
      </c>
      <c r="CB15">
        <f t="shared" si="1"/>
        <v>1.7193805988705146E+173</v>
      </c>
      <c r="CC15">
        <f t="shared" si="1"/>
        <v>1.4999680681824817E+178</v>
      </c>
      <c r="CD15">
        <f t="shared" si="1"/>
        <v>1.0246408704876827E+183</v>
      </c>
      <c r="CE15">
        <f t="shared" si="1"/>
        <v>5.5424157756826956E+187</v>
      </c>
      <c r="CF15">
        <f t="shared" si="1"/>
        <v>2.3987125995732414E+192</v>
      </c>
      <c r="CG15">
        <f t="shared" si="1"/>
        <v>8.3870946344668092E+196</v>
      </c>
      <c r="CH15">
        <f t="shared" si="1"/>
        <v>2.3906671399907791E+201</v>
      </c>
      <c r="CI15">
        <f t="shared" si="1"/>
        <v>5.6022697667718828E+205</v>
      </c>
      <c r="CJ15">
        <f t="shared" si="1"/>
        <v>1.0878652554101961E+210</v>
      </c>
      <c r="CK15">
        <f t="shared" si="1"/>
        <v>1.7634663221815398E+214</v>
      </c>
      <c r="CL15">
        <f t="shared" si="1"/>
        <v>2.4030287799957459E+218</v>
      </c>
      <c r="CM15">
        <f t="shared" si="1"/>
        <v>2.770699214556394E+222</v>
      </c>
      <c r="CN15">
        <f t="shared" si="1"/>
        <v>2.719767952112185E+226</v>
      </c>
      <c r="CO15">
        <f t="shared" si="1"/>
        <v>2.2861643390046504E+230</v>
      </c>
      <c r="CP15">
        <f t="shared" si="1"/>
        <v>1.6546135574441733E+234</v>
      </c>
      <c r="CQ15">
        <f t="shared" si="1"/>
        <v>1.0364530371833002E+238</v>
      </c>
      <c r="CR15">
        <f t="shared" si="1"/>
        <v>5.6467238619750303E+241</v>
      </c>
      <c r="CS15">
        <f t="shared" si="4"/>
        <v>2.688162967122021E+245</v>
      </c>
      <c r="CT15">
        <f t="shared" si="4"/>
        <v>1.1231589846161686E+249</v>
      </c>
      <c r="CU15">
        <f t="shared" si="4"/>
        <v>4.1359130692271929E+252</v>
      </c>
      <c r="CV15">
        <f t="shared" si="4"/>
        <v>1.347640528219825E+256</v>
      </c>
      <c r="CW15">
        <f t="shared" si="4"/>
        <v>3.9002573292613337E+259</v>
      </c>
      <c r="CX15">
        <f t="shared" si="4"/>
        <v>1.0062239087694791E+263</v>
      </c>
      <c r="CY15">
        <f t="shared" si="4"/>
        <v>2.3220441251794587E+266</v>
      </c>
      <c r="CZ15">
        <f t="shared" si="4"/>
        <v>4.8088848032197713E+269</v>
      </c>
      <c r="DA15">
        <f t="shared" si="4"/>
        <v>8.9655212961834119E+272</v>
      </c>
      <c r="DB15">
        <f t="shared" si="4"/>
        <v>1.5092553527407151E+276</v>
      </c>
      <c r="DC15">
        <f t="shared" si="4"/>
        <v>2.3006355654065516E+279</v>
      </c>
    </row>
    <row r="16" spans="1:107" x14ac:dyDescent="0.3">
      <c r="A16">
        <f ca="1">constante*A15*(1-A15)</f>
        <v>1.4648160107868628E-16</v>
      </c>
      <c r="C16">
        <v>10</v>
      </c>
      <c r="L16" s="2">
        <v>9</v>
      </c>
      <c r="M16">
        <f t="shared" si="3"/>
        <v>1.9278231364398661E-76</v>
      </c>
      <c r="N16">
        <f t="shared" si="6"/>
        <v>3.6582154219708284E-60</v>
      </c>
      <c r="O16">
        <f t="shared" si="7"/>
        <v>8.6392969808087587E-51</v>
      </c>
      <c r="P16">
        <f t="shared" si="8"/>
        <v>2.9040537607422514E-44</v>
      </c>
      <c r="Q16">
        <f t="shared" si="9"/>
        <v>2.5981836994912469E-39</v>
      </c>
      <c r="R16">
        <f t="shared" si="10"/>
        <v>2.2802786676547986E-35</v>
      </c>
      <c r="S16">
        <f t="shared" si="11"/>
        <v>3.937484530060777E-32</v>
      </c>
      <c r="T16">
        <f t="shared" si="12"/>
        <v>2.027310320603268E-29</v>
      </c>
      <c r="U16">
        <f t="shared" si="13"/>
        <v>4.0716480348919268E-27</v>
      </c>
      <c r="V16">
        <f t="shared" si="14"/>
        <v>3.8347151055102185E-25</v>
      </c>
      <c r="W16">
        <f t="shared" si="15"/>
        <v>1.9329577105924851E-23</v>
      </c>
      <c r="X16">
        <f t="shared" si="16"/>
        <v>5.7555299958851731E-22</v>
      </c>
      <c r="Y16">
        <f t="shared" si="17"/>
        <v>1.0924159689429237E-20</v>
      </c>
      <c r="Z16">
        <f t="shared" si="18"/>
        <v>1.4041959608069831E-19</v>
      </c>
      <c r="AA16">
        <f t="shared" si="19"/>
        <v>1.2844284445700266E-18</v>
      </c>
      <c r="AB16">
        <f t="shared" si="20"/>
        <v>8.7155516072871938E-18</v>
      </c>
      <c r="AC16">
        <f t="shared" si="21"/>
        <v>4.5472235544932991E-17</v>
      </c>
      <c r="AD16">
        <f t="shared" si="22"/>
        <v>1.8828734130747447E-16</v>
      </c>
      <c r="AE16">
        <f t="shared" si="23"/>
        <v>6.3676960179568325E-16</v>
      </c>
      <c r="AF16">
        <f t="shared" si="24"/>
        <v>1.8062544896830492E-15</v>
      </c>
      <c r="AG16">
        <f t="shared" si="25"/>
        <v>4.4066512315903109E-15</v>
      </c>
      <c r="AH16">
        <f t="shared" si="26"/>
        <v>9.4701195170134801E-15</v>
      </c>
      <c r="AI16">
        <f t="shared" si="27"/>
        <v>1.833902984825362E-14</v>
      </c>
      <c r="AJ16">
        <f t="shared" si="28"/>
        <v>3.2681635180119539E-14</v>
      </c>
      <c r="AK16">
        <f t="shared" si="29"/>
        <v>5.4592751918256605E-14</v>
      </c>
      <c r="AL16">
        <f t="shared" si="30"/>
        <v>8.6717579970088353E-14</v>
      </c>
      <c r="AM16">
        <f t="shared" si="31"/>
        <v>1.3209901511238175E-13</v>
      </c>
      <c r="AN16">
        <f t="shared" si="32"/>
        <v>1.9308588751656198E-13</v>
      </c>
      <c r="AO16">
        <f t="shared" si="33"/>
        <v>2.6828353735875544E-13</v>
      </c>
      <c r="AP16">
        <f t="shared" si="34"/>
        <v>3.4695893850219763E-13</v>
      </c>
      <c r="AQ16">
        <f t="shared" si="35"/>
        <v>4.0345413466467005E-13</v>
      </c>
      <c r="AR16">
        <f t="shared" si="36"/>
        <v>4.0106483680751571E-13</v>
      </c>
      <c r="AS16">
        <f t="shared" si="37"/>
        <v>3.1744134860211139E-13</v>
      </c>
      <c r="AT16">
        <f t="shared" si="38"/>
        <v>1.8070790226537387E-13</v>
      </c>
      <c r="AU16">
        <f t="shared" si="39"/>
        <v>6.3415051048089072E-14</v>
      </c>
      <c r="AV16">
        <f t="shared" si="40"/>
        <v>1.0612528503080462E-14</v>
      </c>
      <c r="AW16">
        <f t="shared" si="41"/>
        <v>5.2104387381900608E-16</v>
      </c>
      <c r="AX16">
        <f t="shared" si="42"/>
        <v>2.4808849523675301E-18</v>
      </c>
      <c r="AY16">
        <f t="shared" si="43"/>
        <v>3.2375535788791323E-23</v>
      </c>
      <c r="AZ16">
        <f t="shared" si="44"/>
        <v>0</v>
      </c>
      <c r="BA16">
        <f t="shared" si="45"/>
        <v>-3.2813628743664772E-20</v>
      </c>
      <c r="BB16">
        <f t="shared" si="46"/>
        <v>-2.1090507560404874E-12</v>
      </c>
      <c r="BC16">
        <f t="shared" si="47"/>
        <v>-2.1181380430905889E-7</v>
      </c>
      <c r="BD16">
        <f t="shared" si="48"/>
        <v>-9.3909137368700845E-5</v>
      </c>
      <c r="BE16">
        <f t="shared" si="49"/>
        <v>-7.6156573199316034E-3</v>
      </c>
      <c r="BF16">
        <f t="shared" si="50"/>
        <v>7.5412461087725917E+38</v>
      </c>
      <c r="BG16">
        <f t="shared" si="51"/>
        <v>1.4805117741408518E+67</v>
      </c>
      <c r="BH16">
        <f t="shared" si="52"/>
        <v>1.4401020633281074E+92</v>
      </c>
      <c r="BI16">
        <f t="shared" si="53"/>
        <v>1.8646200525270323E+115</v>
      </c>
      <c r="BJ16">
        <f t="shared" si="54"/>
        <v>1.0743213712777673E+137</v>
      </c>
      <c r="BK16">
        <f t="shared" si="55"/>
        <v>5.0955619467220579E+157</v>
      </c>
      <c r="BL16">
        <f t="shared" si="56"/>
        <v>2.8969308331772591E+177</v>
      </c>
      <c r="BM16">
        <f t="shared" si="57"/>
        <v>2.556542547239713E+196</v>
      </c>
      <c r="BN16">
        <f t="shared" si="58"/>
        <v>4.2495740244018988E+214</v>
      </c>
      <c r="BO16">
        <f t="shared" si="59"/>
        <v>1.5512467473933341E+232</v>
      </c>
      <c r="BP16">
        <f t="shared" si="60"/>
        <v>1.4117744677225331E+249</v>
      </c>
      <c r="BQ16">
        <f t="shared" si="61"/>
        <v>3.5681869329711446E+265</v>
      </c>
      <c r="BR16">
        <f t="shared" si="62"/>
        <v>2.7500580306114818E+281</v>
      </c>
      <c r="BS16">
        <f t="shared" si="63"/>
        <v>7.0169488601028309E+296</v>
      </c>
      <c r="BT16" t="e">
        <f t="shared" si="64"/>
        <v>#NUM!</v>
      </c>
      <c r="BU16" t="e">
        <f t="shared" si="65"/>
        <v>#NUM!</v>
      </c>
      <c r="BV16" t="e">
        <f t="shared" si="66"/>
        <v>#NUM!</v>
      </c>
      <c r="BW16" t="e">
        <f t="shared" si="67"/>
        <v>#NUM!</v>
      </c>
      <c r="BX16" t="e">
        <f t="shared" si="68"/>
        <v>#NUM!</v>
      </c>
      <c r="BY16" t="e">
        <f t="shared" si="5"/>
        <v>#NUM!</v>
      </c>
      <c r="BZ16" t="e">
        <f t="shared" si="1"/>
        <v>#NUM!</v>
      </c>
      <c r="CA16" t="e">
        <f t="shared" si="1"/>
        <v>#NUM!</v>
      </c>
      <c r="CB16" t="e">
        <f t="shared" si="1"/>
        <v>#NUM!</v>
      </c>
      <c r="CC16" t="e">
        <f t="shared" si="1"/>
        <v>#NUM!</v>
      </c>
      <c r="CD16" t="e">
        <f t="shared" si="1"/>
        <v>#NUM!</v>
      </c>
      <c r="CE16" t="e">
        <f t="shared" si="1"/>
        <v>#NUM!</v>
      </c>
      <c r="CF16" t="e">
        <f t="shared" si="1"/>
        <v>#NUM!</v>
      </c>
      <c r="CG16" t="e">
        <f t="shared" si="1"/>
        <v>#NUM!</v>
      </c>
      <c r="CH16" t="e">
        <f t="shared" si="1"/>
        <v>#NUM!</v>
      </c>
      <c r="CI16" t="e">
        <f t="shared" si="1"/>
        <v>#NUM!</v>
      </c>
      <c r="CJ16" t="e">
        <f t="shared" si="1"/>
        <v>#NUM!</v>
      </c>
      <c r="CK16" t="e">
        <f t="shared" si="1"/>
        <v>#NUM!</v>
      </c>
      <c r="CL16" t="e">
        <f t="shared" si="1"/>
        <v>#NUM!</v>
      </c>
      <c r="CM16" t="e">
        <f t="shared" si="1"/>
        <v>#NUM!</v>
      </c>
      <c r="CN16" t="e">
        <f t="shared" si="1"/>
        <v>#NUM!</v>
      </c>
      <c r="CO16" t="e">
        <f t="shared" si="1"/>
        <v>#NUM!</v>
      </c>
      <c r="CP16" t="e">
        <f t="shared" si="1"/>
        <v>#NUM!</v>
      </c>
      <c r="CQ16" t="e">
        <f t="shared" si="1"/>
        <v>#NUM!</v>
      </c>
      <c r="CR16" t="e">
        <f t="shared" si="1"/>
        <v>#NUM!</v>
      </c>
      <c r="CS16" t="e">
        <f t="shared" si="4"/>
        <v>#NUM!</v>
      </c>
      <c r="CT16" t="e">
        <f t="shared" si="4"/>
        <v>#NUM!</v>
      </c>
      <c r="CU16" t="e">
        <f t="shared" si="4"/>
        <v>#NUM!</v>
      </c>
      <c r="CV16" t="e">
        <f t="shared" si="4"/>
        <v>#NUM!</v>
      </c>
      <c r="CW16" t="e">
        <f t="shared" si="4"/>
        <v>#NUM!</v>
      </c>
      <c r="CX16" t="e">
        <f t="shared" si="4"/>
        <v>#NUM!</v>
      </c>
      <c r="CY16" t="e">
        <f t="shared" si="4"/>
        <v>#NUM!</v>
      </c>
      <c r="CZ16" t="e">
        <f t="shared" si="4"/>
        <v>#NUM!</v>
      </c>
      <c r="DA16" t="e">
        <f t="shared" si="4"/>
        <v>#NUM!</v>
      </c>
      <c r="DB16" t="e">
        <f t="shared" si="4"/>
        <v>#NUM!</v>
      </c>
      <c r="DC16" t="e">
        <f t="shared" si="4"/>
        <v>#NUM!</v>
      </c>
    </row>
    <row r="17" spans="1:109" x14ac:dyDescent="0.3">
      <c r="A17">
        <f ca="1">constante*A16*(1-A16)</f>
        <v>4.3944480323605873E-18</v>
      </c>
      <c r="C17">
        <v>11</v>
      </c>
      <c r="L17" s="2">
        <v>10</v>
      </c>
      <c r="M17">
        <f t="shared" si="3"/>
        <v>3.0921182581659594E-123</v>
      </c>
      <c r="N17">
        <f t="shared" si="6"/>
        <v>6.7802281084795074E-97</v>
      </c>
      <c r="O17">
        <f t="shared" si="7"/>
        <v>9.9712063819756568E-82</v>
      </c>
      <c r="P17">
        <f t="shared" si="8"/>
        <v>3.6294586527042141E-71</v>
      </c>
      <c r="Q17">
        <f t="shared" si="9"/>
        <v>3.7373241560698181E-63</v>
      </c>
      <c r="R17">
        <f t="shared" si="10"/>
        <v>8.9872076878172328E-57</v>
      </c>
      <c r="S17">
        <f t="shared" si="11"/>
        <v>1.5564870026138843E-51</v>
      </c>
      <c r="T17">
        <f t="shared" si="12"/>
        <v>3.8045152506223499E-47</v>
      </c>
      <c r="U17">
        <f t="shared" si="13"/>
        <v>2.0271920829027023E-43</v>
      </c>
      <c r="V17">
        <f t="shared" si="14"/>
        <v>3.1719840165053168E-40</v>
      </c>
      <c r="W17">
        <f t="shared" si="15"/>
        <v>1.8051552675512493E-37</v>
      </c>
      <c r="X17">
        <f t="shared" si="16"/>
        <v>4.3830950729813263E-35</v>
      </c>
      <c r="Y17">
        <f t="shared" si="17"/>
        <v>5.136129384911306E-33</v>
      </c>
      <c r="Z17">
        <f t="shared" si="18"/>
        <v>3.2035459170539047E-31</v>
      </c>
      <c r="AA17">
        <f t="shared" si="19"/>
        <v>1.1522890016834918E-29</v>
      </c>
      <c r="AB17">
        <f t="shared" si="20"/>
        <v>2.5564983786319378E-28</v>
      </c>
      <c r="AC17">
        <f t="shared" si="21"/>
        <v>3.7073100967816711E-27</v>
      </c>
      <c r="AD17">
        <f t="shared" si="22"/>
        <v>3.6987114687920365E-26</v>
      </c>
      <c r="AE17">
        <f t="shared" si="23"/>
        <v>2.659326161913765E-25</v>
      </c>
      <c r="AF17">
        <f t="shared" si="24"/>
        <v>1.4384372270527398E-24</v>
      </c>
      <c r="AG17">
        <f t="shared" si="25"/>
        <v>6.0956320628360256E-24</v>
      </c>
      <c r="AH17">
        <f t="shared" si="26"/>
        <v>2.1034387671380521E-23</v>
      </c>
      <c r="AI17">
        <f t="shared" si="27"/>
        <v>6.1311613182300481E-23</v>
      </c>
      <c r="AJ17">
        <f t="shared" si="28"/>
        <v>1.5617092423158169E-22</v>
      </c>
      <c r="AK17">
        <f t="shared" si="29"/>
        <v>3.581018276088332E-22</v>
      </c>
      <c r="AL17">
        <f t="shared" si="30"/>
        <v>7.5651622304978418E-22</v>
      </c>
      <c r="AM17">
        <f t="shared" si="31"/>
        <v>1.4926402463826315E-21</v>
      </c>
      <c r="AN17">
        <f t="shared" si="32"/>
        <v>2.7527938427039734E-21</v>
      </c>
      <c r="AO17">
        <f t="shared" si="33"/>
        <v>4.6738241965953141E-21</v>
      </c>
      <c r="AP17">
        <f t="shared" si="34"/>
        <v>7.0603885226997382E-21</v>
      </c>
      <c r="AQ17">
        <f t="shared" si="35"/>
        <v>8.9733177769945151E-21</v>
      </c>
      <c r="AR17">
        <f t="shared" si="36"/>
        <v>8.8424134304527925E-21</v>
      </c>
      <c r="AS17">
        <f t="shared" si="37"/>
        <v>6.0219596707970187E-21</v>
      </c>
      <c r="AT17">
        <f t="shared" si="38"/>
        <v>2.4044495477495453E-21</v>
      </c>
      <c r="AU17">
        <f t="shared" si="39"/>
        <v>4.3860338189009064E-22</v>
      </c>
      <c r="AV17">
        <f t="shared" si="40"/>
        <v>2.4126844678164941E-23</v>
      </c>
      <c r="AW17">
        <f t="shared" si="41"/>
        <v>1.8231613056700406E-25</v>
      </c>
      <c r="AX17">
        <f t="shared" si="42"/>
        <v>3.153608050689522E-29</v>
      </c>
      <c r="AY17">
        <f t="shared" si="43"/>
        <v>3.8816284854530462E-37</v>
      </c>
      <c r="AZ17">
        <f t="shared" si="44"/>
        <v>0</v>
      </c>
      <c r="BA17">
        <f t="shared" si="45"/>
        <v>2.85098400233487E-32</v>
      </c>
      <c r="BB17">
        <f t="shared" si="46"/>
        <v>1.2609495618008426E-19</v>
      </c>
      <c r="BC17">
        <f t="shared" si="47"/>
        <v>1.6222470910210357E-11</v>
      </c>
      <c r="BD17">
        <f t="shared" si="48"/>
        <v>3.3144943153560653E-7</v>
      </c>
      <c r="BE17">
        <f t="shared" si="49"/>
        <v>-2.9979349229452976E-4</v>
      </c>
      <c r="BF17">
        <f t="shared" si="50"/>
        <v>-7.2333622570501448E+93</v>
      </c>
      <c r="BG17">
        <f t="shared" si="51"/>
        <v>-1.4601817468443012E+162</v>
      </c>
      <c r="BH17">
        <f t="shared" si="52"/>
        <v>-3.0929800396841789E+222</v>
      </c>
      <c r="BI17">
        <f t="shared" si="53"/>
        <v>-1.9406845217836262E+278</v>
      </c>
      <c r="BJ17" t="e">
        <f t="shared" si="54"/>
        <v>#NUM!</v>
      </c>
      <c r="BK17" t="e">
        <f t="shared" si="55"/>
        <v>#NUM!</v>
      </c>
      <c r="BL17" t="e">
        <f t="shared" si="56"/>
        <v>#NUM!</v>
      </c>
      <c r="BM17" t="e">
        <f t="shared" si="57"/>
        <v>#NUM!</v>
      </c>
      <c r="BN17" t="e">
        <f t="shared" si="58"/>
        <v>#NUM!</v>
      </c>
      <c r="BO17" t="e">
        <f t="shared" si="59"/>
        <v>#NUM!</v>
      </c>
      <c r="BP17" t="e">
        <f t="shared" si="60"/>
        <v>#NUM!</v>
      </c>
      <c r="BQ17" t="e">
        <f t="shared" si="61"/>
        <v>#NUM!</v>
      </c>
      <c r="BR17" t="e">
        <f t="shared" si="62"/>
        <v>#NUM!</v>
      </c>
      <c r="BS17" t="e">
        <f t="shared" si="63"/>
        <v>#NUM!</v>
      </c>
      <c r="BT17" t="e">
        <f t="shared" si="64"/>
        <v>#NUM!</v>
      </c>
      <c r="BU17" t="e">
        <f t="shared" si="65"/>
        <v>#NUM!</v>
      </c>
      <c r="BV17" t="e">
        <f t="shared" si="66"/>
        <v>#NUM!</v>
      </c>
      <c r="BW17" t="e">
        <f t="shared" si="67"/>
        <v>#NUM!</v>
      </c>
      <c r="BX17" t="e">
        <f t="shared" si="68"/>
        <v>#NUM!</v>
      </c>
      <c r="BY17" t="e">
        <f t="shared" si="5"/>
        <v>#NUM!</v>
      </c>
      <c r="BZ17" t="e">
        <f t="shared" si="1"/>
        <v>#NUM!</v>
      </c>
      <c r="CA17" t="e">
        <f t="shared" si="1"/>
        <v>#NUM!</v>
      </c>
      <c r="CB17" t="e">
        <f t="shared" si="1"/>
        <v>#NUM!</v>
      </c>
      <c r="CC17" t="e">
        <f t="shared" si="1"/>
        <v>#NUM!</v>
      </c>
      <c r="CD17" t="e">
        <f t="shared" si="1"/>
        <v>#NUM!</v>
      </c>
      <c r="CE17" t="e">
        <f t="shared" si="1"/>
        <v>#NUM!</v>
      </c>
      <c r="CF17" t="e">
        <f t="shared" si="1"/>
        <v>#NUM!</v>
      </c>
      <c r="CG17" t="e">
        <f t="shared" si="1"/>
        <v>#NUM!</v>
      </c>
      <c r="CH17" t="e">
        <f t="shared" si="1"/>
        <v>#NUM!</v>
      </c>
      <c r="CI17" t="e">
        <f t="shared" si="1"/>
        <v>#NUM!</v>
      </c>
      <c r="CJ17" t="e">
        <f t="shared" si="1"/>
        <v>#NUM!</v>
      </c>
      <c r="CK17" t="e">
        <f t="shared" si="1"/>
        <v>#NUM!</v>
      </c>
      <c r="CL17" t="e">
        <f t="shared" si="1"/>
        <v>#NUM!</v>
      </c>
      <c r="CM17" t="e">
        <f t="shared" si="1"/>
        <v>#NUM!</v>
      </c>
      <c r="CN17" t="e">
        <f t="shared" si="1"/>
        <v>#NUM!</v>
      </c>
      <c r="CO17" t="e">
        <f t="shared" si="1"/>
        <v>#NUM!</v>
      </c>
      <c r="CP17" t="e">
        <f t="shared" si="1"/>
        <v>#NUM!</v>
      </c>
      <c r="CQ17" t="e">
        <f t="shared" si="1"/>
        <v>#NUM!</v>
      </c>
      <c r="CR17" t="e">
        <f t="shared" si="1"/>
        <v>#NUM!</v>
      </c>
      <c r="CS17" t="e">
        <f t="shared" si="4"/>
        <v>#NUM!</v>
      </c>
      <c r="CT17" t="e">
        <f t="shared" si="4"/>
        <v>#NUM!</v>
      </c>
      <c r="CU17" t="e">
        <f t="shared" si="4"/>
        <v>#NUM!</v>
      </c>
      <c r="CV17" t="e">
        <f t="shared" si="4"/>
        <v>#NUM!</v>
      </c>
      <c r="CW17" t="e">
        <f t="shared" si="4"/>
        <v>#NUM!</v>
      </c>
      <c r="CX17" t="e">
        <f t="shared" si="4"/>
        <v>#NUM!</v>
      </c>
      <c r="CY17" t="e">
        <f t="shared" si="4"/>
        <v>#NUM!</v>
      </c>
      <c r="CZ17" t="e">
        <f t="shared" si="4"/>
        <v>#NUM!</v>
      </c>
      <c r="DA17" t="e">
        <f t="shared" si="4"/>
        <v>#NUM!</v>
      </c>
      <c r="DB17" t="e">
        <f t="shared" si="4"/>
        <v>#NUM!</v>
      </c>
      <c r="DC17" t="e">
        <f t="shared" si="4"/>
        <v>#NUM!</v>
      </c>
    </row>
    <row r="18" spans="1:109" x14ac:dyDescent="0.3">
      <c r="A18">
        <f ca="1">constante*A17*(1-A17)</f>
        <v>1.318334409708176E-19</v>
      </c>
      <c r="C18">
        <v>12</v>
      </c>
      <c r="L18" s="2">
        <v>11</v>
      </c>
      <c r="M18">
        <f t="shared" si="3"/>
        <v>5.9610571187004754E-199</v>
      </c>
      <c r="N18">
        <f t="shared" si="6"/>
        <v>2.4803535030919831E-156</v>
      </c>
      <c r="O18">
        <f t="shared" si="7"/>
        <v>8.6144213190823313E-132</v>
      </c>
      <c r="P18">
        <f t="shared" si="8"/>
        <v>1.0540143049844178E-114</v>
      </c>
      <c r="Q18">
        <f t="shared" si="9"/>
        <v>9.710254702015483E-102</v>
      </c>
      <c r="R18">
        <f t="shared" si="10"/>
        <v>2.0493337972312842E-91</v>
      </c>
      <c r="S18">
        <f t="shared" si="11"/>
        <v>6.1286434940328375E-83</v>
      </c>
      <c r="T18">
        <f t="shared" si="12"/>
        <v>7.7129330324792181E-76</v>
      </c>
      <c r="U18">
        <f t="shared" si="13"/>
        <v>8.2540126606992592E-70</v>
      </c>
      <c r="V18">
        <f t="shared" si="14"/>
        <v>1.2163655022529912E-64</v>
      </c>
      <c r="W18">
        <f t="shared" si="15"/>
        <v>3.489288793229828E-60</v>
      </c>
      <c r="X18">
        <f t="shared" si="16"/>
        <v>2.5227035167360536E-56</v>
      </c>
      <c r="Y18">
        <f t="shared" si="17"/>
        <v>5.6107897586341075E-53</v>
      </c>
      <c r="Z18">
        <f t="shared" si="18"/>
        <v>4.4984062369867956E-50</v>
      </c>
      <c r="AA18">
        <f t="shared" si="19"/>
        <v>1.4800327701274761E-47</v>
      </c>
      <c r="AB18">
        <f t="shared" si="20"/>
        <v>2.2281293552912692E-45</v>
      </c>
      <c r="AC18">
        <f t="shared" si="21"/>
        <v>1.6857967795896447E-43</v>
      </c>
      <c r="AD18">
        <f t="shared" si="22"/>
        <v>6.9642054872231641E-42</v>
      </c>
      <c r="AE18">
        <f t="shared" si="23"/>
        <v>1.6933780611666709E-40</v>
      </c>
      <c r="AF18">
        <f t="shared" si="24"/>
        <v>2.5981836994912469E-39</v>
      </c>
      <c r="AG18">
        <f t="shared" si="25"/>
        <v>2.6861324537017758E-38</v>
      </c>
      <c r="AH18">
        <f t="shared" si="26"/>
        <v>1.991981652151684E-37</v>
      </c>
      <c r="AI18">
        <f t="shared" si="27"/>
        <v>1.1243955041947886E-36</v>
      </c>
      <c r="AJ18">
        <f t="shared" si="28"/>
        <v>5.1039211714786434E-36</v>
      </c>
      <c r="AK18">
        <f t="shared" si="29"/>
        <v>1.9549764236123324E-35</v>
      </c>
      <c r="AL18">
        <f t="shared" si="30"/>
        <v>6.5603256070988862E-35</v>
      </c>
      <c r="AM18">
        <f t="shared" si="31"/>
        <v>1.9717630646424845E-34</v>
      </c>
      <c r="AN18">
        <f t="shared" si="32"/>
        <v>5.3152564226862382E-34</v>
      </c>
      <c r="AO18">
        <f t="shared" si="33"/>
        <v>1.2539100884555342E-33</v>
      </c>
      <c r="AP18">
        <f t="shared" si="34"/>
        <v>2.4496649072490004E-33</v>
      </c>
      <c r="AQ18">
        <f t="shared" si="35"/>
        <v>3.6203221587884228E-33</v>
      </c>
      <c r="AR18">
        <f t="shared" si="36"/>
        <v>3.5463810994691347E-33</v>
      </c>
      <c r="AS18">
        <f t="shared" si="37"/>
        <v>1.9116189991253323E-33</v>
      </c>
      <c r="AT18">
        <f t="shared" si="38"/>
        <v>4.3450303387674724E-34</v>
      </c>
      <c r="AU18">
        <f t="shared" si="39"/>
        <v>2.7814055852424605E-35</v>
      </c>
      <c r="AV18">
        <f t="shared" si="40"/>
        <v>2.5604682683642058E-37</v>
      </c>
      <c r="AW18">
        <f t="shared" si="41"/>
        <v>9.4994702930323509E-41</v>
      </c>
      <c r="AX18">
        <f t="shared" si="42"/>
        <v>7.8237387586207339E-47</v>
      </c>
      <c r="AY18">
        <f t="shared" si="43"/>
        <v>1.2566980194957696E-59</v>
      </c>
      <c r="AZ18">
        <f t="shared" si="44"/>
        <v>0</v>
      </c>
      <c r="BA18">
        <f t="shared" si="45"/>
        <v>-9.3551130606743922E-52</v>
      </c>
      <c r="BB18">
        <f t="shared" si="46"/>
        <v>-2.6594066266449886E-31</v>
      </c>
      <c r="BC18">
        <f t="shared" si="47"/>
        <v>-3.4361432787289543E-18</v>
      </c>
      <c r="BD18">
        <f t="shared" si="48"/>
        <v>-3.1126119880116923E-11</v>
      </c>
      <c r="BE18">
        <f t="shared" si="49"/>
        <v>2.2838089699291099E-6</v>
      </c>
      <c r="BF18">
        <f t="shared" si="50"/>
        <v>-3.9456953106150781E+226</v>
      </c>
      <c r="BG18" t="e">
        <f t="shared" si="51"/>
        <v>#NUM!</v>
      </c>
      <c r="BH18" t="e">
        <f t="shared" si="52"/>
        <v>#NUM!</v>
      </c>
      <c r="BI18" t="e">
        <f t="shared" si="53"/>
        <v>#NUM!</v>
      </c>
      <c r="BJ18" t="e">
        <f t="shared" si="54"/>
        <v>#NUM!</v>
      </c>
      <c r="BK18" t="e">
        <f t="shared" si="55"/>
        <v>#NUM!</v>
      </c>
      <c r="BL18" t="e">
        <f t="shared" si="56"/>
        <v>#NUM!</v>
      </c>
      <c r="BM18" t="e">
        <f t="shared" si="57"/>
        <v>#NUM!</v>
      </c>
      <c r="BN18" t="e">
        <f t="shared" si="58"/>
        <v>#NUM!</v>
      </c>
      <c r="BO18" t="e">
        <f t="shared" si="59"/>
        <v>#NUM!</v>
      </c>
      <c r="BP18" t="e">
        <f t="shared" si="60"/>
        <v>#NUM!</v>
      </c>
      <c r="BQ18" t="e">
        <f t="shared" si="61"/>
        <v>#NUM!</v>
      </c>
      <c r="BR18" t="e">
        <f t="shared" si="62"/>
        <v>#NUM!</v>
      </c>
      <c r="BS18" t="e">
        <f t="shared" si="63"/>
        <v>#NUM!</v>
      </c>
      <c r="BT18" t="e">
        <f t="shared" si="64"/>
        <v>#NUM!</v>
      </c>
      <c r="BU18" t="e">
        <f t="shared" si="65"/>
        <v>#NUM!</v>
      </c>
      <c r="BV18" t="e">
        <f t="shared" si="66"/>
        <v>#NUM!</v>
      </c>
      <c r="BW18" t="e">
        <f t="shared" si="67"/>
        <v>#NUM!</v>
      </c>
      <c r="BX18" t="e">
        <f t="shared" si="68"/>
        <v>#NUM!</v>
      </c>
      <c r="BY18" t="e">
        <f t="shared" si="5"/>
        <v>#NUM!</v>
      </c>
      <c r="BZ18" t="e">
        <f t="shared" si="1"/>
        <v>#NUM!</v>
      </c>
      <c r="CA18" t="e">
        <f t="shared" si="1"/>
        <v>#NUM!</v>
      </c>
      <c r="CB18" t="e">
        <f t="shared" si="1"/>
        <v>#NUM!</v>
      </c>
      <c r="CC18" t="e">
        <f t="shared" si="1"/>
        <v>#NUM!</v>
      </c>
      <c r="CD18" t="e">
        <f t="shared" si="1"/>
        <v>#NUM!</v>
      </c>
      <c r="CE18" t="e">
        <f t="shared" si="1"/>
        <v>#NUM!</v>
      </c>
      <c r="CF18" t="e">
        <f t="shared" si="1"/>
        <v>#NUM!</v>
      </c>
      <c r="CG18" t="e">
        <f t="shared" si="1"/>
        <v>#NUM!</v>
      </c>
      <c r="CH18" t="e">
        <f t="shared" si="1"/>
        <v>#NUM!</v>
      </c>
      <c r="CI18" t="e">
        <f t="shared" si="1"/>
        <v>#NUM!</v>
      </c>
      <c r="CJ18" t="e">
        <f t="shared" si="1"/>
        <v>#NUM!</v>
      </c>
      <c r="CK18" t="e">
        <f t="shared" si="1"/>
        <v>#NUM!</v>
      </c>
      <c r="CL18" t="e">
        <f t="shared" si="1"/>
        <v>#NUM!</v>
      </c>
      <c r="CM18" t="e">
        <f t="shared" si="1"/>
        <v>#NUM!</v>
      </c>
      <c r="CN18" t="e">
        <f t="shared" si="1"/>
        <v>#NUM!</v>
      </c>
      <c r="CO18" t="e">
        <f t="shared" si="1"/>
        <v>#NUM!</v>
      </c>
      <c r="CP18" t="e">
        <f t="shared" si="1"/>
        <v>#NUM!</v>
      </c>
      <c r="CQ18" t="e">
        <f t="shared" si="1"/>
        <v>#NUM!</v>
      </c>
      <c r="CR18" t="e">
        <f t="shared" si="1"/>
        <v>#NUM!</v>
      </c>
      <c r="CS18" t="e">
        <f t="shared" si="4"/>
        <v>#NUM!</v>
      </c>
      <c r="CT18" t="e">
        <f t="shared" si="4"/>
        <v>#NUM!</v>
      </c>
      <c r="CU18" t="e">
        <f t="shared" si="4"/>
        <v>#NUM!</v>
      </c>
      <c r="CV18" t="e">
        <f t="shared" si="4"/>
        <v>#NUM!</v>
      </c>
      <c r="CW18" t="e">
        <f t="shared" si="4"/>
        <v>#NUM!</v>
      </c>
      <c r="CX18" t="e">
        <f t="shared" si="4"/>
        <v>#NUM!</v>
      </c>
      <c r="CY18" t="e">
        <f t="shared" si="4"/>
        <v>#NUM!</v>
      </c>
      <c r="CZ18" t="e">
        <f t="shared" si="4"/>
        <v>#NUM!</v>
      </c>
      <c r="DA18" t="e">
        <f t="shared" si="4"/>
        <v>#NUM!</v>
      </c>
      <c r="DB18" t="e">
        <f t="shared" si="4"/>
        <v>#NUM!</v>
      </c>
      <c r="DC18" t="e">
        <f t="shared" si="4"/>
        <v>#NUM!</v>
      </c>
    </row>
    <row r="19" spans="1:109" x14ac:dyDescent="0.3">
      <c r="A19">
        <f ca="1">constante*A18*(1-A18)</f>
        <v>3.9550032291245282E-21</v>
      </c>
      <c r="C19">
        <v>13</v>
      </c>
      <c r="L19" s="2">
        <v>12</v>
      </c>
      <c r="M19">
        <f t="shared" si="3"/>
        <v>0</v>
      </c>
      <c r="N19">
        <f t="shared" si="6"/>
        <v>1.6817362540629876E-252</v>
      </c>
      <c r="O19">
        <f t="shared" si="7"/>
        <v>8.5896172833860903E-213</v>
      </c>
      <c r="P19">
        <f t="shared" si="8"/>
        <v>3.8255013392997136E-185</v>
      </c>
      <c r="Q19">
        <f t="shared" si="9"/>
        <v>3.6290369459432994E-164</v>
      </c>
      <c r="R19">
        <f t="shared" si="10"/>
        <v>1.841778845738068E-147</v>
      </c>
      <c r="S19">
        <f t="shared" si="11"/>
        <v>9.5391539421162541E-134</v>
      </c>
      <c r="T19">
        <f t="shared" si="12"/>
        <v>2.9343971349096073E-122</v>
      </c>
      <c r="U19">
        <f t="shared" si="13"/>
        <v>1.6732469117948207E-112</v>
      </c>
      <c r="V19">
        <f t="shared" si="14"/>
        <v>3.8582919313749498E-104</v>
      </c>
      <c r="W19">
        <f t="shared" si="15"/>
        <v>6.298708045106366E-97</v>
      </c>
      <c r="X19">
        <f t="shared" si="16"/>
        <v>1.105724935479846E-90</v>
      </c>
      <c r="Y19">
        <f t="shared" si="17"/>
        <v>2.8817742151880053E-85</v>
      </c>
      <c r="Z19">
        <f t="shared" si="18"/>
        <v>1.4410850933748868E-80</v>
      </c>
      <c r="AA19">
        <f t="shared" si="19"/>
        <v>1.7054254831490422E-76</v>
      </c>
      <c r="AB19">
        <f t="shared" si="20"/>
        <v>5.6962090841843545E-73</v>
      </c>
      <c r="AC19">
        <f t="shared" si="21"/>
        <v>6.2497714220947153E-70</v>
      </c>
      <c r="AD19">
        <f t="shared" si="22"/>
        <v>2.575858670661675E-67</v>
      </c>
      <c r="AE19">
        <f t="shared" si="23"/>
        <v>4.5032445800713354E-65</v>
      </c>
      <c r="AF19">
        <f t="shared" si="24"/>
        <v>3.7373241560698181E-63</v>
      </c>
      <c r="AG19">
        <f t="shared" si="25"/>
        <v>1.6373675109808952E-61</v>
      </c>
      <c r="AH19">
        <f t="shared" si="26"/>
        <v>4.1900114305635586E-60</v>
      </c>
      <c r="AI19">
        <f t="shared" si="27"/>
        <v>6.8938502217108599E-59</v>
      </c>
      <c r="AJ19">
        <f t="shared" si="28"/>
        <v>7.9708408655495691E-58</v>
      </c>
      <c r="AK19">
        <f t="shared" si="29"/>
        <v>7.0008063022775672E-57</v>
      </c>
      <c r="AL19">
        <f t="shared" si="30"/>
        <v>4.9629927502592318E-56</v>
      </c>
      <c r="AM19">
        <f t="shared" si="31"/>
        <v>2.9431329066161305E-55</v>
      </c>
      <c r="AN19">
        <f t="shared" si="32"/>
        <v>1.4631805152763426E-54</v>
      </c>
      <c r="AO19">
        <f t="shared" si="33"/>
        <v>5.8605553117784467E-54</v>
      </c>
      <c r="AP19">
        <f t="shared" si="34"/>
        <v>1.7295585995601161E-53</v>
      </c>
      <c r="AQ19">
        <f t="shared" si="35"/>
        <v>3.2486301185903312E-53</v>
      </c>
      <c r="AR19">
        <f t="shared" si="36"/>
        <v>3.1358567863449815E-53</v>
      </c>
      <c r="AS19">
        <f t="shared" si="37"/>
        <v>1.1511692518662112E-53</v>
      </c>
      <c r="AT19">
        <f t="shared" si="38"/>
        <v>1.0447406233007503E-54</v>
      </c>
      <c r="AU19">
        <f t="shared" si="39"/>
        <v>1.2199338960953298E-56</v>
      </c>
      <c r="AV19">
        <f t="shared" si="40"/>
        <v>6.1776020214193139E-60</v>
      </c>
      <c r="AW19">
        <f t="shared" si="41"/>
        <v>1.7319066662618623E-65</v>
      </c>
      <c r="AX19">
        <f t="shared" si="42"/>
        <v>2.4673005535677993E-75</v>
      </c>
      <c r="AY19">
        <f t="shared" si="43"/>
        <v>4.8780348300872073E-96</v>
      </c>
      <c r="AZ19">
        <f t="shared" si="44"/>
        <v>0</v>
      </c>
      <c r="BA19">
        <f t="shared" si="45"/>
        <v>-2.6671277676016694E-83</v>
      </c>
      <c r="BB19">
        <f t="shared" si="46"/>
        <v>-3.3533776205182555E-50</v>
      </c>
      <c r="BC19">
        <f t="shared" si="47"/>
        <v>-5.5742734382495303E-29</v>
      </c>
      <c r="BD19">
        <f t="shared" si="48"/>
        <v>-1.0316734740495016E-17</v>
      </c>
      <c r="BE19">
        <f t="shared" si="49"/>
        <v>-6.8466950317069663E-10</v>
      </c>
      <c r="BF19" t="e">
        <f t="shared" si="50"/>
        <v>#NUM!</v>
      </c>
      <c r="BG19" t="e">
        <f t="shared" si="51"/>
        <v>#NUM!</v>
      </c>
      <c r="BH19" t="e">
        <f t="shared" si="52"/>
        <v>#NUM!</v>
      </c>
      <c r="BI19" t="e">
        <f t="shared" si="53"/>
        <v>#NUM!</v>
      </c>
      <c r="BJ19" t="e">
        <f t="shared" si="54"/>
        <v>#NUM!</v>
      </c>
      <c r="BK19" t="e">
        <f t="shared" si="55"/>
        <v>#NUM!</v>
      </c>
      <c r="BL19" t="e">
        <f t="shared" si="56"/>
        <v>#NUM!</v>
      </c>
      <c r="BM19" t="e">
        <f t="shared" si="57"/>
        <v>#NUM!</v>
      </c>
      <c r="BN19" t="e">
        <f t="shared" si="58"/>
        <v>#NUM!</v>
      </c>
      <c r="BO19" t="e">
        <f t="shared" si="59"/>
        <v>#NUM!</v>
      </c>
      <c r="BP19" t="e">
        <f t="shared" si="60"/>
        <v>#NUM!</v>
      </c>
      <c r="BQ19" t="e">
        <f t="shared" si="61"/>
        <v>#NUM!</v>
      </c>
      <c r="BR19" t="e">
        <f t="shared" si="62"/>
        <v>#NUM!</v>
      </c>
      <c r="BS19" t="e">
        <f t="shared" si="63"/>
        <v>#NUM!</v>
      </c>
      <c r="BT19" t="e">
        <f t="shared" si="64"/>
        <v>#NUM!</v>
      </c>
      <c r="BU19" t="e">
        <f t="shared" si="65"/>
        <v>#NUM!</v>
      </c>
      <c r="BV19" t="e">
        <f t="shared" si="66"/>
        <v>#NUM!</v>
      </c>
      <c r="BW19" t="e">
        <f t="shared" si="67"/>
        <v>#NUM!</v>
      </c>
      <c r="BX19" t="e">
        <f t="shared" si="68"/>
        <v>#NUM!</v>
      </c>
      <c r="BY19" t="e">
        <f t="shared" si="5"/>
        <v>#NUM!</v>
      </c>
      <c r="BZ19" t="e">
        <f t="shared" si="1"/>
        <v>#NUM!</v>
      </c>
      <c r="CA19" t="e">
        <f t="shared" si="1"/>
        <v>#NUM!</v>
      </c>
      <c r="CB19" t="e">
        <f t="shared" si="1"/>
        <v>#NUM!</v>
      </c>
      <c r="CC19" t="e">
        <f t="shared" si="1"/>
        <v>#NUM!</v>
      </c>
      <c r="CD19" t="e">
        <f t="shared" si="1"/>
        <v>#NUM!</v>
      </c>
      <c r="CE19" t="e">
        <f t="shared" si="1"/>
        <v>#NUM!</v>
      </c>
      <c r="CF19" t="e">
        <f t="shared" si="1"/>
        <v>#NUM!</v>
      </c>
      <c r="CG19" t="e">
        <f t="shared" si="1"/>
        <v>#NUM!</v>
      </c>
      <c r="CH19" t="e">
        <f t="shared" si="1"/>
        <v>#NUM!</v>
      </c>
      <c r="CI19" t="e">
        <f t="shared" si="1"/>
        <v>#NUM!</v>
      </c>
      <c r="CJ19" t="e">
        <f t="shared" si="1"/>
        <v>#NUM!</v>
      </c>
      <c r="CK19" t="e">
        <f t="shared" si="1"/>
        <v>#NUM!</v>
      </c>
      <c r="CL19" t="e">
        <f t="shared" si="1"/>
        <v>#NUM!</v>
      </c>
      <c r="CM19" t="e">
        <f t="shared" si="1"/>
        <v>#NUM!</v>
      </c>
      <c r="CN19" t="e">
        <f t="shared" si="1"/>
        <v>#NUM!</v>
      </c>
      <c r="CO19" t="e">
        <f t="shared" si="1"/>
        <v>#NUM!</v>
      </c>
      <c r="CP19" t="e">
        <f t="shared" si="1"/>
        <v>#NUM!</v>
      </c>
      <c r="CQ19" t="e">
        <f t="shared" si="1"/>
        <v>#NUM!</v>
      </c>
      <c r="CR19" t="e">
        <f t="shared" si="1"/>
        <v>#NUM!</v>
      </c>
      <c r="CS19" t="e">
        <f t="shared" si="4"/>
        <v>#NUM!</v>
      </c>
      <c r="CT19" t="e">
        <f t="shared" si="4"/>
        <v>#NUM!</v>
      </c>
      <c r="CU19" t="e">
        <f t="shared" si="4"/>
        <v>#NUM!</v>
      </c>
      <c r="CV19" t="e">
        <f t="shared" si="4"/>
        <v>#NUM!</v>
      </c>
      <c r="CW19" t="e">
        <f t="shared" si="4"/>
        <v>#NUM!</v>
      </c>
      <c r="CX19" t="e">
        <f t="shared" si="4"/>
        <v>#NUM!</v>
      </c>
      <c r="CY19" t="e">
        <f t="shared" si="4"/>
        <v>#NUM!</v>
      </c>
      <c r="CZ19" t="e">
        <f t="shared" si="4"/>
        <v>#NUM!</v>
      </c>
      <c r="DA19" t="e">
        <f t="shared" si="4"/>
        <v>#NUM!</v>
      </c>
      <c r="DB19" t="e">
        <f t="shared" si="4"/>
        <v>#NUM!</v>
      </c>
      <c r="DC19" t="e">
        <f t="shared" si="4"/>
        <v>#NUM!</v>
      </c>
    </row>
    <row r="20" spans="1:109" x14ac:dyDescent="0.3">
      <c r="A20">
        <f ca="1">constante*A19*(1-A19)</f>
        <v>1.1865009687373584E-22</v>
      </c>
      <c r="C20">
        <v>14</v>
      </c>
      <c r="L20" s="2">
        <v>13</v>
      </c>
      <c r="M20">
        <f t="shared" si="3"/>
        <v>0</v>
      </c>
      <c r="N20">
        <f t="shared" si="6"/>
        <v>0</v>
      </c>
      <c r="O20">
        <f t="shared" si="7"/>
        <v>0</v>
      </c>
      <c r="P20">
        <f t="shared" si="8"/>
        <v>4.0321331353589472E-299</v>
      </c>
      <c r="Q20">
        <f t="shared" si="9"/>
        <v>3.5238873068133831E-265</v>
      </c>
      <c r="R20">
        <f t="shared" si="10"/>
        <v>3.7744196355966466E-238</v>
      </c>
      <c r="S20">
        <f t="shared" si="11"/>
        <v>5.8462073745928477E-216</v>
      </c>
      <c r="T20">
        <f t="shared" si="12"/>
        <v>2.2632808592256688E-197</v>
      </c>
      <c r="U20">
        <f t="shared" si="13"/>
        <v>1.3811001194430387E-181</v>
      </c>
      <c r="V20">
        <f t="shared" si="14"/>
        <v>4.6930932029455546E-168</v>
      </c>
      <c r="W20">
        <f t="shared" si="15"/>
        <v>2.19780113936162E-156</v>
      </c>
      <c r="X20">
        <f t="shared" si="16"/>
        <v>2.7894161832777535E-146</v>
      </c>
      <c r="Y20">
        <f t="shared" si="17"/>
        <v>1.6169029253272704E-137</v>
      </c>
      <c r="Z20">
        <f t="shared" si="18"/>
        <v>6.4825861720662898E-130</v>
      </c>
      <c r="AA20">
        <f t="shared" si="19"/>
        <v>2.5240856020710663E-123</v>
      </c>
      <c r="AB20">
        <f t="shared" si="20"/>
        <v>1.2691890674347956E-117</v>
      </c>
      <c r="AC20">
        <f t="shared" si="21"/>
        <v>1.0535844536538665E-112</v>
      </c>
      <c r="AD20">
        <f t="shared" si="22"/>
        <v>1.7938809088533403E-108</v>
      </c>
      <c r="AE20">
        <f t="shared" si="23"/>
        <v>7.6256955759605173E-105</v>
      </c>
      <c r="AF20">
        <f t="shared" si="24"/>
        <v>9.710254702015483E-102</v>
      </c>
      <c r="AG20">
        <f t="shared" si="25"/>
        <v>4.3981860098826815E-99</v>
      </c>
      <c r="AH20">
        <f t="shared" si="26"/>
        <v>8.3464258919884388E-97</v>
      </c>
      <c r="AI20">
        <f t="shared" si="27"/>
        <v>7.7514141958839377E-95</v>
      </c>
      <c r="AJ20">
        <f t="shared" si="28"/>
        <v>4.0682543448165598E-93</v>
      </c>
      <c r="AK20">
        <f t="shared" si="29"/>
        <v>1.3686411267229275E-91</v>
      </c>
      <c r="AL20">
        <f t="shared" si="30"/>
        <v>3.2558848427371765E-90</v>
      </c>
      <c r="AM20">
        <f t="shared" si="31"/>
        <v>5.8031607595995643E-89</v>
      </c>
      <c r="AN20">
        <f t="shared" si="32"/>
        <v>7.7771796313719395E-88</v>
      </c>
      <c r="AO20">
        <f t="shared" si="33"/>
        <v>7.3486094293906624E-87</v>
      </c>
      <c r="AP20">
        <f t="shared" si="34"/>
        <v>4.2368390063731426E-86</v>
      </c>
      <c r="AQ20">
        <f t="shared" si="35"/>
        <v>1.1761087604040037E-85</v>
      </c>
      <c r="AR20">
        <f t="shared" si="36"/>
        <v>1.1120943237735862E-85</v>
      </c>
      <c r="AS20">
        <f t="shared" si="37"/>
        <v>2.2005970130763441E-86</v>
      </c>
      <c r="AT20">
        <f t="shared" si="38"/>
        <v>4.5394297043845991E-88</v>
      </c>
      <c r="AU20">
        <f t="shared" si="39"/>
        <v>3.3931309522261458E-91</v>
      </c>
      <c r="AV20">
        <f t="shared" si="40"/>
        <v>1.5817553950426729E-96</v>
      </c>
      <c r="AW20">
        <f t="shared" si="41"/>
        <v>1.6452195926459255E-105</v>
      </c>
      <c r="AX20">
        <f t="shared" si="42"/>
        <v>1.9303514970114784E-121</v>
      </c>
      <c r="AY20">
        <f t="shared" si="43"/>
        <v>6.1302167100019765E-155</v>
      </c>
      <c r="AZ20">
        <f t="shared" si="44"/>
        <v>0</v>
      </c>
      <c r="BA20">
        <f t="shared" si="45"/>
        <v>2.4951281813177713E-134</v>
      </c>
      <c r="BB20">
        <f t="shared" si="46"/>
        <v>8.9179946656492532E-81</v>
      </c>
      <c r="BC20">
        <f t="shared" si="47"/>
        <v>1.9154002208638461E-46</v>
      </c>
      <c r="BD20">
        <f t="shared" si="48"/>
        <v>3.2111992230401481E-28</v>
      </c>
      <c r="BE20">
        <f t="shared" si="49"/>
        <v>-1.5636543538487306E-15</v>
      </c>
      <c r="BF20" t="e">
        <f t="shared" si="50"/>
        <v>#NUM!</v>
      </c>
      <c r="BG20" t="e">
        <f t="shared" si="51"/>
        <v>#NUM!</v>
      </c>
      <c r="BH20" t="e">
        <f t="shared" si="52"/>
        <v>#NUM!</v>
      </c>
      <c r="BI20" t="e">
        <f t="shared" si="53"/>
        <v>#NUM!</v>
      </c>
      <c r="BJ20" t="e">
        <f t="shared" si="54"/>
        <v>#NUM!</v>
      </c>
      <c r="BK20" t="e">
        <f t="shared" si="55"/>
        <v>#NUM!</v>
      </c>
      <c r="BL20" t="e">
        <f t="shared" si="56"/>
        <v>#NUM!</v>
      </c>
      <c r="BM20" t="e">
        <f t="shared" si="57"/>
        <v>#NUM!</v>
      </c>
      <c r="BN20" t="e">
        <f t="shared" si="58"/>
        <v>#NUM!</v>
      </c>
      <c r="BO20" t="e">
        <f t="shared" si="59"/>
        <v>#NUM!</v>
      </c>
      <c r="BP20" t="e">
        <f t="shared" si="60"/>
        <v>#NUM!</v>
      </c>
      <c r="BQ20" t="e">
        <f t="shared" si="61"/>
        <v>#NUM!</v>
      </c>
      <c r="BR20" t="e">
        <f t="shared" si="62"/>
        <v>#NUM!</v>
      </c>
      <c r="BS20" t="e">
        <f t="shared" si="63"/>
        <v>#NUM!</v>
      </c>
      <c r="BT20" t="e">
        <f t="shared" si="64"/>
        <v>#NUM!</v>
      </c>
      <c r="BU20" t="e">
        <f t="shared" si="65"/>
        <v>#NUM!</v>
      </c>
      <c r="BV20" t="e">
        <f t="shared" si="66"/>
        <v>#NUM!</v>
      </c>
      <c r="BW20" t="e">
        <f t="shared" si="67"/>
        <v>#NUM!</v>
      </c>
      <c r="BX20" t="e">
        <f t="shared" si="68"/>
        <v>#NUM!</v>
      </c>
      <c r="BY20" t="e">
        <f t="shared" si="5"/>
        <v>#NUM!</v>
      </c>
      <c r="BZ20" t="e">
        <f t="shared" si="1"/>
        <v>#NUM!</v>
      </c>
      <c r="CA20" t="e">
        <f t="shared" si="1"/>
        <v>#NUM!</v>
      </c>
      <c r="CB20" t="e">
        <f t="shared" si="1"/>
        <v>#NUM!</v>
      </c>
      <c r="CC20" t="e">
        <f t="shared" si="1"/>
        <v>#NUM!</v>
      </c>
      <c r="CD20" t="e">
        <f t="shared" si="1"/>
        <v>#NUM!</v>
      </c>
      <c r="CE20" t="e">
        <f t="shared" si="1"/>
        <v>#NUM!</v>
      </c>
      <c r="CF20" t="e">
        <f t="shared" si="1"/>
        <v>#NUM!</v>
      </c>
      <c r="CG20" t="e">
        <f t="shared" si="1"/>
        <v>#NUM!</v>
      </c>
      <c r="CH20" t="e">
        <f t="shared" si="1"/>
        <v>#NUM!</v>
      </c>
      <c r="CI20" t="e">
        <f t="shared" si="1"/>
        <v>#NUM!</v>
      </c>
      <c r="CJ20" t="e">
        <f t="shared" si="1"/>
        <v>#NUM!</v>
      </c>
      <c r="CK20" t="e">
        <f t="shared" si="1"/>
        <v>#NUM!</v>
      </c>
      <c r="CL20" t="e">
        <f t="shared" si="1"/>
        <v>#NUM!</v>
      </c>
      <c r="CM20" t="e">
        <f t="shared" si="1"/>
        <v>#NUM!</v>
      </c>
      <c r="CN20" t="e">
        <f t="shared" si="1"/>
        <v>#NUM!</v>
      </c>
      <c r="CO20" t="e">
        <f t="shared" si="1"/>
        <v>#NUM!</v>
      </c>
      <c r="CP20" t="e">
        <f t="shared" si="1"/>
        <v>#NUM!</v>
      </c>
      <c r="CQ20" t="e">
        <f t="shared" si="1"/>
        <v>#NUM!</v>
      </c>
      <c r="CR20" t="e">
        <f t="shared" si="1"/>
        <v>#NUM!</v>
      </c>
      <c r="CS20" t="e">
        <f t="shared" si="4"/>
        <v>#NUM!</v>
      </c>
      <c r="CT20" t="e">
        <f t="shared" si="4"/>
        <v>#NUM!</v>
      </c>
      <c r="CU20" t="e">
        <f t="shared" si="4"/>
        <v>#NUM!</v>
      </c>
      <c r="CV20" t="e">
        <f t="shared" si="4"/>
        <v>#NUM!</v>
      </c>
      <c r="CW20" t="e">
        <f t="shared" si="4"/>
        <v>#NUM!</v>
      </c>
      <c r="CX20" t="e">
        <f t="shared" si="4"/>
        <v>#NUM!</v>
      </c>
      <c r="CY20" t="e">
        <f t="shared" si="4"/>
        <v>#NUM!</v>
      </c>
      <c r="CZ20" t="e">
        <f t="shared" si="4"/>
        <v>#NUM!</v>
      </c>
      <c r="DA20" t="e">
        <f t="shared" si="4"/>
        <v>#NUM!</v>
      </c>
      <c r="DB20" t="e">
        <f t="shared" si="4"/>
        <v>#NUM!</v>
      </c>
      <c r="DC20" t="e">
        <f t="shared" si="4"/>
        <v>#NUM!</v>
      </c>
    </row>
    <row r="21" spans="1:109" x14ac:dyDescent="0.3">
      <c r="A21">
        <f ca="1">constante*A20*(1-A20)</f>
        <v>3.5595029062120747E-24</v>
      </c>
      <c r="C21">
        <v>15</v>
      </c>
      <c r="L21" s="2">
        <v>14</v>
      </c>
      <c r="M21">
        <f t="shared" si="3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0</v>
      </c>
      <c r="T21">
        <f t="shared" si="12"/>
        <v>0</v>
      </c>
      <c r="U21">
        <f t="shared" si="13"/>
        <v>2.3109215097375227E-293</v>
      </c>
      <c r="V21">
        <f t="shared" si="14"/>
        <v>1.8107323638115453E-271</v>
      </c>
      <c r="W21">
        <f t="shared" si="15"/>
        <v>1.3843307718040973E-252</v>
      </c>
      <c r="X21">
        <f t="shared" si="16"/>
        <v>3.0843270292812325E-236</v>
      </c>
      <c r="Y21">
        <f t="shared" si="17"/>
        <v>4.6595491586701843E-222</v>
      </c>
      <c r="Z21">
        <f t="shared" si="18"/>
        <v>9.3419582990828997E-210</v>
      </c>
      <c r="AA21">
        <f t="shared" si="19"/>
        <v>4.304639907421589E-199</v>
      </c>
      <c r="AB21">
        <f t="shared" si="20"/>
        <v>7.2295662954695517E-190</v>
      </c>
      <c r="AC21">
        <f t="shared" si="21"/>
        <v>6.5846620092092095E-182</v>
      </c>
      <c r="AD21">
        <f t="shared" si="22"/>
        <v>4.6207836932043225E-175</v>
      </c>
      <c r="AE21">
        <f t="shared" si="23"/>
        <v>3.4340372271718158E-169</v>
      </c>
      <c r="AF21">
        <f t="shared" si="24"/>
        <v>3.6290369459432994E-164</v>
      </c>
      <c r="AG21">
        <f t="shared" si="25"/>
        <v>7.2014468798326007E-160</v>
      </c>
      <c r="AH21">
        <f t="shared" si="26"/>
        <v>3.4971619891783203E-156</v>
      </c>
      <c r="AI21">
        <f t="shared" si="27"/>
        <v>5.3437088472867196E-153</v>
      </c>
      <c r="AJ21">
        <f t="shared" si="28"/>
        <v>3.2427407983113425E-150</v>
      </c>
      <c r="AK21">
        <f t="shared" si="29"/>
        <v>9.5815914255181412E-148</v>
      </c>
      <c r="AL21">
        <f t="shared" si="30"/>
        <v>1.6158932870183525E-145</v>
      </c>
      <c r="AM21">
        <f t="shared" si="31"/>
        <v>1.7079473393960937E-143</v>
      </c>
      <c r="AN21">
        <f t="shared" si="32"/>
        <v>1.137941770042747E-141</v>
      </c>
      <c r="AO21">
        <f t="shared" si="33"/>
        <v>4.3066932025600626E-140</v>
      </c>
      <c r="AP21">
        <f t="shared" si="34"/>
        <v>7.3278613384244072E-139</v>
      </c>
      <c r="AQ21">
        <f t="shared" si="35"/>
        <v>3.8207423417863858E-138</v>
      </c>
      <c r="AR21">
        <f t="shared" si="36"/>
        <v>3.4873685322611337E-138</v>
      </c>
      <c r="AS21">
        <f t="shared" si="37"/>
        <v>2.5332596172021142E-139</v>
      </c>
      <c r="AT21">
        <f t="shared" si="38"/>
        <v>4.7425266187887066E-142</v>
      </c>
      <c r="AU21">
        <f t="shared" si="39"/>
        <v>4.1393954625108983E-147</v>
      </c>
      <c r="AV21">
        <f t="shared" si="40"/>
        <v>9.7714553258065205E-156</v>
      </c>
      <c r="AW21">
        <f t="shared" si="41"/>
        <v>2.8493667799681039E-170</v>
      </c>
      <c r="AX21">
        <f t="shared" si="42"/>
        <v>4.762757317156851E-196</v>
      </c>
      <c r="AY21">
        <f t="shared" si="43"/>
        <v>2.9903410627372248E-250</v>
      </c>
      <c r="AZ21">
        <f t="shared" si="44"/>
        <v>0</v>
      </c>
      <c r="BA21">
        <f t="shared" si="45"/>
        <v>-6.6548256561180807E-217</v>
      </c>
      <c r="BB21">
        <f t="shared" si="46"/>
        <v>-2.9905403731689388E-130</v>
      </c>
      <c r="BC21">
        <f t="shared" si="47"/>
        <v>-1.067696457477862E-74</v>
      </c>
      <c r="BD21">
        <f t="shared" si="48"/>
        <v>-3.3129090582988897E-45</v>
      </c>
      <c r="BE21">
        <f t="shared" si="49"/>
        <v>1.0705864495803087E-24</v>
      </c>
      <c r="BF21" t="e">
        <f t="shared" si="50"/>
        <v>#NUM!</v>
      </c>
      <c r="BG21" t="e">
        <f t="shared" si="51"/>
        <v>#NUM!</v>
      </c>
      <c r="BH21" t="e">
        <f t="shared" si="52"/>
        <v>#NUM!</v>
      </c>
      <c r="BI21" t="e">
        <f t="shared" si="53"/>
        <v>#NUM!</v>
      </c>
      <c r="BJ21" t="e">
        <f t="shared" si="54"/>
        <v>#NUM!</v>
      </c>
      <c r="BK21" t="e">
        <f t="shared" si="55"/>
        <v>#NUM!</v>
      </c>
      <c r="BL21" t="e">
        <f t="shared" si="56"/>
        <v>#NUM!</v>
      </c>
      <c r="BM21" t="e">
        <f t="shared" si="57"/>
        <v>#NUM!</v>
      </c>
      <c r="BN21" t="e">
        <f t="shared" si="58"/>
        <v>#NUM!</v>
      </c>
      <c r="BO21" t="e">
        <f t="shared" si="59"/>
        <v>#NUM!</v>
      </c>
      <c r="BP21" t="e">
        <f t="shared" si="60"/>
        <v>#NUM!</v>
      </c>
      <c r="BQ21" t="e">
        <f t="shared" si="61"/>
        <v>#NUM!</v>
      </c>
      <c r="BR21" t="e">
        <f t="shared" si="62"/>
        <v>#NUM!</v>
      </c>
      <c r="BS21" t="e">
        <f t="shared" si="63"/>
        <v>#NUM!</v>
      </c>
      <c r="BT21" t="e">
        <f t="shared" si="64"/>
        <v>#NUM!</v>
      </c>
      <c r="BU21" t="e">
        <f t="shared" si="65"/>
        <v>#NUM!</v>
      </c>
      <c r="BV21" t="e">
        <f t="shared" si="66"/>
        <v>#NUM!</v>
      </c>
      <c r="BW21" t="e">
        <f t="shared" si="67"/>
        <v>#NUM!</v>
      </c>
      <c r="BX21" t="e">
        <f t="shared" si="68"/>
        <v>#NUM!</v>
      </c>
      <c r="BY21" t="e">
        <f t="shared" si="5"/>
        <v>#NUM!</v>
      </c>
      <c r="BZ21" t="e">
        <f t="shared" si="1"/>
        <v>#NUM!</v>
      </c>
      <c r="CA21" t="e">
        <f t="shared" si="1"/>
        <v>#NUM!</v>
      </c>
      <c r="CB21" t="e">
        <f t="shared" si="1"/>
        <v>#NUM!</v>
      </c>
      <c r="CC21" t="e">
        <f t="shared" si="1"/>
        <v>#NUM!</v>
      </c>
      <c r="CD21" t="e">
        <f t="shared" si="1"/>
        <v>#NUM!</v>
      </c>
      <c r="CE21" t="e">
        <f t="shared" si="1"/>
        <v>#NUM!</v>
      </c>
      <c r="CF21" t="e">
        <f t="shared" si="1"/>
        <v>#NUM!</v>
      </c>
      <c r="CG21" t="e">
        <f t="shared" si="1"/>
        <v>#NUM!</v>
      </c>
      <c r="CH21" t="e">
        <f t="shared" si="1"/>
        <v>#NUM!</v>
      </c>
      <c r="CI21" t="e">
        <f t="shared" si="1"/>
        <v>#NUM!</v>
      </c>
      <c r="CJ21" t="e">
        <f t="shared" si="1"/>
        <v>#NUM!</v>
      </c>
      <c r="CK21" t="e">
        <f t="shared" si="1"/>
        <v>#NUM!</v>
      </c>
      <c r="CL21" t="e">
        <f t="shared" si="1"/>
        <v>#NUM!</v>
      </c>
      <c r="CM21" t="e">
        <f t="shared" si="1"/>
        <v>#NUM!</v>
      </c>
      <c r="CN21" t="e">
        <f t="shared" si="1"/>
        <v>#NUM!</v>
      </c>
      <c r="CO21" t="e">
        <f t="shared" si="1"/>
        <v>#NUM!</v>
      </c>
      <c r="CP21" t="e">
        <f t="shared" si="1"/>
        <v>#NUM!</v>
      </c>
      <c r="CQ21" t="e">
        <f t="shared" si="1"/>
        <v>#NUM!</v>
      </c>
      <c r="CR21" t="e">
        <f t="shared" si="1"/>
        <v>#NUM!</v>
      </c>
      <c r="CS21" t="e">
        <f t="shared" si="4"/>
        <v>#NUM!</v>
      </c>
      <c r="CT21" t="e">
        <f t="shared" si="4"/>
        <v>#NUM!</v>
      </c>
      <c r="CU21" t="e">
        <f t="shared" si="4"/>
        <v>#NUM!</v>
      </c>
      <c r="CV21" t="e">
        <f t="shared" si="4"/>
        <v>#NUM!</v>
      </c>
      <c r="CW21" t="e">
        <f t="shared" si="4"/>
        <v>#NUM!</v>
      </c>
      <c r="CX21" t="e">
        <f t="shared" si="4"/>
        <v>#NUM!</v>
      </c>
      <c r="CY21" t="e">
        <f t="shared" si="4"/>
        <v>#NUM!</v>
      </c>
      <c r="CZ21" t="e">
        <f t="shared" si="4"/>
        <v>#NUM!</v>
      </c>
      <c r="DA21" t="e">
        <f t="shared" si="4"/>
        <v>#NUM!</v>
      </c>
      <c r="DB21" t="e">
        <f t="shared" si="4"/>
        <v>#NUM!</v>
      </c>
      <c r="DC21" t="e">
        <f t="shared" si="4"/>
        <v>#NUM!</v>
      </c>
    </row>
    <row r="22" spans="1:109" x14ac:dyDescent="0.3">
      <c r="A22">
        <f ca="1">constante*A21*(1-A21)</f>
        <v>1.0678508718636223E-25</v>
      </c>
      <c r="C22">
        <v>16</v>
      </c>
      <c r="L22" s="2">
        <v>15</v>
      </c>
      <c r="M22">
        <f t="shared" si="3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0</v>
      </c>
      <c r="T22">
        <f t="shared" si="12"/>
        <v>0</v>
      </c>
      <c r="U22">
        <f t="shared" si="13"/>
        <v>0</v>
      </c>
      <c r="V22">
        <f t="shared" si="14"/>
        <v>0</v>
      </c>
      <c r="W22">
        <f t="shared" si="15"/>
        <v>0</v>
      </c>
      <c r="X22">
        <f t="shared" si="16"/>
        <v>0</v>
      </c>
      <c r="Y22">
        <f t="shared" si="17"/>
        <v>0</v>
      </c>
      <c r="Z22">
        <f t="shared" si="18"/>
        <v>0</v>
      </c>
      <c r="AA22">
        <f t="shared" si="19"/>
        <v>0</v>
      </c>
      <c r="AB22">
        <f t="shared" si="20"/>
        <v>9.1756865045050297E-307</v>
      </c>
      <c r="AC22">
        <f t="shared" si="21"/>
        <v>6.9374975254680566E-294</v>
      </c>
      <c r="AD22">
        <f t="shared" si="22"/>
        <v>8.2891356511800639E-283</v>
      </c>
      <c r="AE22">
        <f t="shared" si="23"/>
        <v>2.6186922490927835E-273</v>
      </c>
      <c r="AF22">
        <f t="shared" si="24"/>
        <v>3.5238873068133831E-265</v>
      </c>
      <c r="AG22">
        <f t="shared" si="25"/>
        <v>3.1673302917793034E-258</v>
      </c>
      <c r="AH22">
        <f t="shared" si="26"/>
        <v>2.9188803374955724E-252</v>
      </c>
      <c r="AI22">
        <f t="shared" si="27"/>
        <v>4.1421300617528868E-247</v>
      </c>
      <c r="AJ22">
        <f t="shared" si="28"/>
        <v>1.3192294341844038E-242</v>
      </c>
      <c r="AK22">
        <f t="shared" si="29"/>
        <v>1.3113760084419889E-238</v>
      </c>
      <c r="AL22">
        <f t="shared" si="30"/>
        <v>5.2611624606838081E-235</v>
      </c>
      <c r="AM22">
        <f t="shared" si="31"/>
        <v>9.9114929794458907E-232</v>
      </c>
      <c r="AN22">
        <f t="shared" si="32"/>
        <v>8.8499775556637842E-229</v>
      </c>
      <c r="AO22">
        <f t="shared" si="33"/>
        <v>3.1648206277825546E-226</v>
      </c>
      <c r="AP22">
        <f t="shared" si="34"/>
        <v>3.104696875193023E-224</v>
      </c>
      <c r="AQ22">
        <f t="shared" si="35"/>
        <v>4.4936085394214764E-223</v>
      </c>
      <c r="AR22">
        <f t="shared" si="36"/>
        <v>3.8782827496342291E-223</v>
      </c>
      <c r="AS22">
        <f t="shared" si="37"/>
        <v>5.5746835469618952E-225</v>
      </c>
      <c r="AT22">
        <f t="shared" si="38"/>
        <v>2.152836620716411E-229</v>
      </c>
      <c r="AU22">
        <f t="shared" si="39"/>
        <v>1.4045510867350191E-237</v>
      </c>
      <c r="AV22">
        <f t="shared" si="40"/>
        <v>1.5456052179012923E-251</v>
      </c>
      <c r="AW22">
        <f t="shared" si="41"/>
        <v>4.6878340530379565E-275</v>
      </c>
      <c r="AX22">
        <f t="shared" si="42"/>
        <v>0</v>
      </c>
      <c r="AY22">
        <f t="shared" si="43"/>
        <v>0</v>
      </c>
      <c r="AZ22">
        <f t="shared" si="44"/>
        <v>0</v>
      </c>
      <c r="BA22">
        <f t="shared" si="45"/>
        <v>0</v>
      </c>
      <c r="BB22">
        <f t="shared" si="46"/>
        <v>-2.6669623095329323E-210</v>
      </c>
      <c r="BC22">
        <f t="shared" si="47"/>
        <v>-2.0450660304686431E-120</v>
      </c>
      <c r="BD22">
        <f t="shared" si="48"/>
        <v>-1.0638410994012063E-72</v>
      </c>
      <c r="BE22">
        <f t="shared" si="49"/>
        <v>-1.6740271630577039E-39</v>
      </c>
      <c r="BF22" t="e">
        <f t="shared" si="50"/>
        <v>#NUM!</v>
      </c>
      <c r="BG22" t="e">
        <f t="shared" si="51"/>
        <v>#NUM!</v>
      </c>
      <c r="BH22" t="e">
        <f t="shared" si="52"/>
        <v>#NUM!</v>
      </c>
      <c r="BI22" t="e">
        <f t="shared" si="53"/>
        <v>#NUM!</v>
      </c>
      <c r="BJ22" t="e">
        <f t="shared" si="54"/>
        <v>#NUM!</v>
      </c>
      <c r="BK22" t="e">
        <f t="shared" si="55"/>
        <v>#NUM!</v>
      </c>
      <c r="BL22" t="e">
        <f t="shared" si="56"/>
        <v>#NUM!</v>
      </c>
      <c r="BM22" t="e">
        <f t="shared" si="57"/>
        <v>#NUM!</v>
      </c>
      <c r="BN22" t="e">
        <f t="shared" si="58"/>
        <v>#NUM!</v>
      </c>
      <c r="BO22" t="e">
        <f t="shared" si="59"/>
        <v>#NUM!</v>
      </c>
      <c r="BP22" t="e">
        <f t="shared" si="60"/>
        <v>#NUM!</v>
      </c>
      <c r="BQ22" t="e">
        <f t="shared" si="61"/>
        <v>#NUM!</v>
      </c>
      <c r="BR22" t="e">
        <f t="shared" si="62"/>
        <v>#NUM!</v>
      </c>
      <c r="BS22" t="e">
        <f t="shared" si="63"/>
        <v>#NUM!</v>
      </c>
      <c r="BT22" t="e">
        <f t="shared" si="64"/>
        <v>#NUM!</v>
      </c>
      <c r="BU22" t="e">
        <f t="shared" si="65"/>
        <v>#NUM!</v>
      </c>
      <c r="BV22" t="e">
        <f t="shared" si="66"/>
        <v>#NUM!</v>
      </c>
      <c r="BW22" t="e">
        <f t="shared" si="67"/>
        <v>#NUM!</v>
      </c>
      <c r="BX22" t="e">
        <f t="shared" si="68"/>
        <v>#NUM!</v>
      </c>
      <c r="BY22" t="e">
        <f t="shared" si="5"/>
        <v>#NUM!</v>
      </c>
      <c r="BZ22" t="e">
        <f t="shared" si="1"/>
        <v>#NUM!</v>
      </c>
      <c r="CA22" t="e">
        <f t="shared" si="1"/>
        <v>#NUM!</v>
      </c>
      <c r="CB22" t="e">
        <f t="shared" si="1"/>
        <v>#NUM!</v>
      </c>
      <c r="CC22" t="e">
        <f t="shared" si="1"/>
        <v>#NUM!</v>
      </c>
      <c r="CD22" t="e">
        <f t="shared" si="1"/>
        <v>#NUM!</v>
      </c>
      <c r="CE22" t="e">
        <f t="shared" si="1"/>
        <v>#NUM!</v>
      </c>
      <c r="CF22" t="e">
        <f t="shared" si="1"/>
        <v>#NUM!</v>
      </c>
      <c r="CG22" t="e">
        <f t="shared" si="1"/>
        <v>#NUM!</v>
      </c>
      <c r="CH22" t="e">
        <f t="shared" ref="CH22:CH85" si="69">CH20*CH21*(1-CH21)</f>
        <v>#NUM!</v>
      </c>
      <c r="CI22" t="e">
        <f t="shared" ref="CI22:CI85" si="70">CI20*CI21*(1-CI21)</f>
        <v>#NUM!</v>
      </c>
      <c r="CJ22" t="e">
        <f t="shared" ref="CJ22:CJ85" si="71">CJ20*CJ21*(1-CJ21)</f>
        <v>#NUM!</v>
      </c>
      <c r="CK22" t="e">
        <f t="shared" ref="CK22:CK85" si="72">CK20*CK21*(1-CK21)</f>
        <v>#NUM!</v>
      </c>
      <c r="CL22" t="e">
        <f t="shared" ref="CL22:CL85" si="73">CL20*CL21*(1-CL21)</f>
        <v>#NUM!</v>
      </c>
      <c r="CM22" t="e">
        <f t="shared" ref="CM22:CM85" si="74">CM20*CM21*(1-CM21)</f>
        <v>#NUM!</v>
      </c>
      <c r="CN22" t="e">
        <f t="shared" ref="CN22:CN85" si="75">CN20*CN21*(1-CN21)</f>
        <v>#NUM!</v>
      </c>
      <c r="CO22" t="e">
        <f t="shared" ref="CO22:CO85" si="76">CO20*CO21*(1-CO21)</f>
        <v>#NUM!</v>
      </c>
      <c r="CP22" t="e">
        <f t="shared" ref="CP22:CP85" si="77">CP20*CP21*(1-CP21)</f>
        <v>#NUM!</v>
      </c>
      <c r="CQ22" t="e">
        <f t="shared" ref="CQ22:CQ85" si="78">CQ20*CQ21*(1-CQ21)</f>
        <v>#NUM!</v>
      </c>
      <c r="CR22" t="e">
        <f t="shared" ref="CR22:CR85" si="79">CR20*CR21*(1-CR21)</f>
        <v>#NUM!</v>
      </c>
      <c r="CS22" t="e">
        <f t="shared" si="4"/>
        <v>#NUM!</v>
      </c>
      <c r="CT22" t="e">
        <f t="shared" si="4"/>
        <v>#NUM!</v>
      </c>
      <c r="CU22" t="e">
        <f t="shared" si="4"/>
        <v>#NUM!</v>
      </c>
      <c r="CV22" t="e">
        <f t="shared" si="4"/>
        <v>#NUM!</v>
      </c>
      <c r="CW22" t="e">
        <f t="shared" si="4"/>
        <v>#NUM!</v>
      </c>
      <c r="CX22" t="e">
        <f t="shared" si="4"/>
        <v>#NUM!</v>
      </c>
      <c r="CY22" t="e">
        <f t="shared" si="4"/>
        <v>#NUM!</v>
      </c>
      <c r="CZ22" t="e">
        <f t="shared" si="4"/>
        <v>#NUM!</v>
      </c>
      <c r="DA22" t="e">
        <f t="shared" si="4"/>
        <v>#NUM!</v>
      </c>
      <c r="DB22" t="e">
        <f t="shared" si="4"/>
        <v>#NUM!</v>
      </c>
      <c r="DC22" t="e">
        <f t="shared" si="4"/>
        <v>#NUM!</v>
      </c>
    </row>
    <row r="23" spans="1:109" x14ac:dyDescent="0.3">
      <c r="A23">
        <f ca="1">constante*A22*(1-A22)</f>
        <v>3.2035526155908667E-27</v>
      </c>
      <c r="C23">
        <v>17</v>
      </c>
      <c r="L23" s="2">
        <v>16</v>
      </c>
      <c r="M23">
        <f t="shared" si="3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  <c r="T23">
        <f t="shared" si="12"/>
        <v>0</v>
      </c>
      <c r="U23">
        <f t="shared" si="13"/>
        <v>0</v>
      </c>
      <c r="V23">
        <f t="shared" si="14"/>
        <v>0</v>
      </c>
      <c r="W23">
        <f t="shared" si="15"/>
        <v>0</v>
      </c>
      <c r="X23">
        <f t="shared" si="16"/>
        <v>0</v>
      </c>
      <c r="Y23">
        <f t="shared" si="17"/>
        <v>0</v>
      </c>
      <c r="Z23">
        <f t="shared" si="18"/>
        <v>0</v>
      </c>
      <c r="AA23">
        <f t="shared" si="19"/>
        <v>0</v>
      </c>
      <c r="AB23">
        <f t="shared" si="20"/>
        <v>0</v>
      </c>
      <c r="AC23">
        <f t="shared" si="21"/>
        <v>0</v>
      </c>
      <c r="AD23">
        <f t="shared" si="22"/>
        <v>0</v>
      </c>
      <c r="AE23">
        <f t="shared" si="23"/>
        <v>0</v>
      </c>
      <c r="AF23">
        <f t="shared" si="24"/>
        <v>0</v>
      </c>
      <c r="AG23">
        <f t="shared" si="25"/>
        <v>0</v>
      </c>
      <c r="AH23">
        <f t="shared" si="26"/>
        <v>0</v>
      </c>
      <c r="AI23">
        <f t="shared" si="27"/>
        <v>0</v>
      </c>
      <c r="AJ23">
        <f t="shared" si="28"/>
        <v>0</v>
      </c>
      <c r="AK23">
        <f t="shared" si="29"/>
        <v>0</v>
      </c>
      <c r="AL23">
        <f t="shared" si="30"/>
        <v>0</v>
      </c>
      <c r="AM23">
        <f t="shared" si="31"/>
        <v>0</v>
      </c>
      <c r="AN23">
        <f t="shared" si="32"/>
        <v>0</v>
      </c>
      <c r="AO23">
        <f t="shared" si="33"/>
        <v>0</v>
      </c>
      <c r="AP23">
        <f t="shared" si="34"/>
        <v>0</v>
      </c>
      <c r="AQ23">
        <f t="shared" si="35"/>
        <v>0</v>
      </c>
      <c r="AR23">
        <f t="shared" si="36"/>
        <v>0</v>
      </c>
      <c r="AS23">
        <f t="shared" si="37"/>
        <v>0</v>
      </c>
      <c r="AT23">
        <f t="shared" si="38"/>
        <v>0</v>
      </c>
      <c r="AU23">
        <f t="shared" si="39"/>
        <v>0</v>
      </c>
      <c r="AV23">
        <f t="shared" si="40"/>
        <v>0</v>
      </c>
      <c r="AW23">
        <f t="shared" si="41"/>
        <v>0</v>
      </c>
      <c r="AX23">
        <f t="shared" si="42"/>
        <v>0</v>
      </c>
      <c r="AY23">
        <f t="shared" si="43"/>
        <v>0</v>
      </c>
      <c r="AZ23">
        <f t="shared" si="44"/>
        <v>0</v>
      </c>
      <c r="BA23">
        <f t="shared" si="45"/>
        <v>0</v>
      </c>
      <c r="BB23">
        <f t="shared" si="46"/>
        <v>0</v>
      </c>
      <c r="BC23">
        <f t="shared" si="47"/>
        <v>2.1835097560396836E-194</v>
      </c>
      <c r="BD23">
        <f t="shared" si="48"/>
        <v>3.5244088147969059E-117</v>
      </c>
      <c r="BE23">
        <f t="shared" si="49"/>
        <v>-1.7921907969989438E-63</v>
      </c>
      <c r="BF23" t="e">
        <f t="shared" si="50"/>
        <v>#NUM!</v>
      </c>
      <c r="BG23" t="e">
        <f t="shared" si="51"/>
        <v>#NUM!</v>
      </c>
      <c r="BH23" t="e">
        <f t="shared" si="52"/>
        <v>#NUM!</v>
      </c>
      <c r="BI23" t="e">
        <f t="shared" si="53"/>
        <v>#NUM!</v>
      </c>
      <c r="BJ23" t="e">
        <f t="shared" si="54"/>
        <v>#NUM!</v>
      </c>
      <c r="BK23" t="e">
        <f t="shared" si="55"/>
        <v>#NUM!</v>
      </c>
      <c r="BL23" t="e">
        <f t="shared" si="56"/>
        <v>#NUM!</v>
      </c>
      <c r="BM23" t="e">
        <f t="shared" si="57"/>
        <v>#NUM!</v>
      </c>
      <c r="BN23" t="e">
        <f t="shared" si="58"/>
        <v>#NUM!</v>
      </c>
      <c r="BO23" t="e">
        <f t="shared" si="59"/>
        <v>#NUM!</v>
      </c>
      <c r="BP23" t="e">
        <f t="shared" si="60"/>
        <v>#NUM!</v>
      </c>
      <c r="BQ23" t="e">
        <f t="shared" si="61"/>
        <v>#NUM!</v>
      </c>
      <c r="BR23" t="e">
        <f t="shared" si="62"/>
        <v>#NUM!</v>
      </c>
      <c r="BS23" t="e">
        <f t="shared" si="63"/>
        <v>#NUM!</v>
      </c>
      <c r="BT23" t="e">
        <f t="shared" si="64"/>
        <v>#NUM!</v>
      </c>
      <c r="BU23" t="e">
        <f t="shared" si="65"/>
        <v>#NUM!</v>
      </c>
      <c r="BV23" t="e">
        <f t="shared" si="66"/>
        <v>#NUM!</v>
      </c>
      <c r="BW23" t="e">
        <f t="shared" si="67"/>
        <v>#NUM!</v>
      </c>
      <c r="BX23" t="e">
        <f t="shared" si="68"/>
        <v>#NUM!</v>
      </c>
      <c r="BY23" t="e">
        <f t="shared" si="5"/>
        <v>#NUM!</v>
      </c>
      <c r="BZ23" t="e">
        <f t="shared" ref="BZ23:BZ86" si="80">BZ21*BZ22*(1-BZ22)</f>
        <v>#NUM!</v>
      </c>
      <c r="CA23" t="e">
        <f t="shared" ref="CA23:CA86" si="81">CA21*CA22*(1-CA22)</f>
        <v>#NUM!</v>
      </c>
      <c r="CB23" t="e">
        <f t="shared" ref="CB23:CB86" si="82">CB21*CB22*(1-CB22)</f>
        <v>#NUM!</v>
      </c>
      <c r="CC23" t="e">
        <f t="shared" ref="CC23:CC86" si="83">CC21*CC22*(1-CC22)</f>
        <v>#NUM!</v>
      </c>
      <c r="CD23" t="e">
        <f t="shared" ref="CD23:CD86" si="84">CD21*CD22*(1-CD22)</f>
        <v>#NUM!</v>
      </c>
      <c r="CE23" t="e">
        <f t="shared" ref="CE23:CE86" si="85">CE21*CE22*(1-CE22)</f>
        <v>#NUM!</v>
      </c>
      <c r="CF23" t="e">
        <f t="shared" ref="CF23:CF86" si="86">CF21*CF22*(1-CF22)</f>
        <v>#NUM!</v>
      </c>
      <c r="CG23" t="e">
        <f t="shared" ref="CG23:CG86" si="87">CG21*CG22*(1-CG22)</f>
        <v>#NUM!</v>
      </c>
      <c r="CH23" t="e">
        <f t="shared" si="69"/>
        <v>#NUM!</v>
      </c>
      <c r="CI23" t="e">
        <f t="shared" si="70"/>
        <v>#NUM!</v>
      </c>
      <c r="CJ23" t="e">
        <f t="shared" si="71"/>
        <v>#NUM!</v>
      </c>
      <c r="CK23" t="e">
        <f t="shared" si="72"/>
        <v>#NUM!</v>
      </c>
      <c r="CL23" t="e">
        <f t="shared" si="73"/>
        <v>#NUM!</v>
      </c>
      <c r="CM23" t="e">
        <f t="shared" si="74"/>
        <v>#NUM!</v>
      </c>
      <c r="CN23" t="e">
        <f t="shared" si="75"/>
        <v>#NUM!</v>
      </c>
      <c r="CO23" t="e">
        <f t="shared" si="76"/>
        <v>#NUM!</v>
      </c>
      <c r="CP23" t="e">
        <f t="shared" si="77"/>
        <v>#NUM!</v>
      </c>
      <c r="CQ23" t="e">
        <f t="shared" si="78"/>
        <v>#NUM!</v>
      </c>
      <c r="CR23" t="e">
        <f t="shared" si="79"/>
        <v>#NUM!</v>
      </c>
      <c r="CS23" t="e">
        <f t="shared" si="4"/>
        <v>#NUM!</v>
      </c>
      <c r="CT23" t="e">
        <f t="shared" si="4"/>
        <v>#NUM!</v>
      </c>
      <c r="CU23" t="e">
        <f t="shared" si="4"/>
        <v>#NUM!</v>
      </c>
      <c r="CV23" t="e">
        <f t="shared" si="4"/>
        <v>#NUM!</v>
      </c>
      <c r="CW23" t="e">
        <f t="shared" si="4"/>
        <v>#NUM!</v>
      </c>
      <c r="CX23" t="e">
        <f t="shared" si="4"/>
        <v>#NUM!</v>
      </c>
      <c r="CY23" t="e">
        <f t="shared" si="4"/>
        <v>#NUM!</v>
      </c>
      <c r="CZ23" t="e">
        <f t="shared" si="4"/>
        <v>#NUM!</v>
      </c>
      <c r="DA23" t="e">
        <f t="shared" si="4"/>
        <v>#NUM!</v>
      </c>
      <c r="DB23" t="e">
        <f t="shared" si="4"/>
        <v>#NUM!</v>
      </c>
      <c r="DC23" t="e">
        <f t="shared" si="4"/>
        <v>#NUM!</v>
      </c>
    </row>
    <row r="24" spans="1:109" x14ac:dyDescent="0.3">
      <c r="A24">
        <f ca="1">constante*A23*(1-A23)</f>
        <v>9.6106578467725993E-29</v>
      </c>
      <c r="C24">
        <v>18</v>
      </c>
      <c r="L24" s="2">
        <v>17</v>
      </c>
      <c r="M24">
        <f t="shared" si="3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0</v>
      </c>
      <c r="S24">
        <f t="shared" si="11"/>
        <v>0</v>
      </c>
      <c r="T24">
        <f t="shared" si="12"/>
        <v>0</v>
      </c>
      <c r="U24">
        <f t="shared" si="13"/>
        <v>0</v>
      </c>
      <c r="V24">
        <f t="shared" si="14"/>
        <v>0</v>
      </c>
      <c r="W24">
        <f t="shared" si="15"/>
        <v>0</v>
      </c>
      <c r="X24">
        <f t="shared" si="16"/>
        <v>0</v>
      </c>
      <c r="Y24">
        <f t="shared" si="17"/>
        <v>0</v>
      </c>
      <c r="Z24">
        <f t="shared" si="18"/>
        <v>0</v>
      </c>
      <c r="AA24">
        <f t="shared" si="19"/>
        <v>0</v>
      </c>
      <c r="AB24">
        <f t="shared" si="20"/>
        <v>0</v>
      </c>
      <c r="AC24">
        <f t="shared" si="21"/>
        <v>0</v>
      </c>
      <c r="AD24">
        <f t="shared" si="22"/>
        <v>0</v>
      </c>
      <c r="AE24">
        <f t="shared" si="23"/>
        <v>0</v>
      </c>
      <c r="AF24">
        <f t="shared" si="24"/>
        <v>0</v>
      </c>
      <c r="AG24">
        <f t="shared" si="25"/>
        <v>0</v>
      </c>
      <c r="AH24">
        <f t="shared" si="26"/>
        <v>0</v>
      </c>
      <c r="AI24">
        <f t="shared" si="27"/>
        <v>0</v>
      </c>
      <c r="AJ24">
        <f t="shared" si="28"/>
        <v>0</v>
      </c>
      <c r="AK24">
        <f t="shared" si="29"/>
        <v>0</v>
      </c>
      <c r="AL24">
        <f t="shared" si="30"/>
        <v>0</v>
      </c>
      <c r="AM24">
        <f t="shared" si="31"/>
        <v>0</v>
      </c>
      <c r="AN24">
        <f t="shared" si="32"/>
        <v>0</v>
      </c>
      <c r="AO24">
        <f t="shared" si="33"/>
        <v>0</v>
      </c>
      <c r="AP24">
        <f t="shared" si="34"/>
        <v>0</v>
      </c>
      <c r="AQ24">
        <f t="shared" si="35"/>
        <v>0</v>
      </c>
      <c r="AR24">
        <f t="shared" si="36"/>
        <v>0</v>
      </c>
      <c r="AS24">
        <f t="shared" si="37"/>
        <v>0</v>
      </c>
      <c r="AT24">
        <f t="shared" si="38"/>
        <v>0</v>
      </c>
      <c r="AU24">
        <f t="shared" si="39"/>
        <v>0</v>
      </c>
      <c r="AV24">
        <f t="shared" si="40"/>
        <v>0</v>
      </c>
      <c r="AW24">
        <f t="shared" si="41"/>
        <v>0</v>
      </c>
      <c r="AX24">
        <f t="shared" si="42"/>
        <v>0</v>
      </c>
      <c r="AY24">
        <f t="shared" si="43"/>
        <v>0</v>
      </c>
      <c r="AZ24">
        <f t="shared" si="44"/>
        <v>0</v>
      </c>
      <c r="BA24">
        <f t="shared" si="45"/>
        <v>0</v>
      </c>
      <c r="BB24">
        <f t="shared" si="46"/>
        <v>0</v>
      </c>
      <c r="BC24">
        <f t="shared" si="47"/>
        <v>0</v>
      </c>
      <c r="BD24">
        <f t="shared" si="48"/>
        <v>-3.7494109482728428E-189</v>
      </c>
      <c r="BE24">
        <f t="shared" si="49"/>
        <v>3.0001760755582671E-102</v>
      </c>
      <c r="BF24" t="e">
        <f t="shared" si="50"/>
        <v>#NUM!</v>
      </c>
      <c r="BG24" t="e">
        <f t="shared" si="51"/>
        <v>#NUM!</v>
      </c>
      <c r="BH24" t="e">
        <f t="shared" si="52"/>
        <v>#NUM!</v>
      </c>
      <c r="BI24" t="e">
        <f t="shared" si="53"/>
        <v>#NUM!</v>
      </c>
      <c r="BJ24" t="e">
        <f t="shared" si="54"/>
        <v>#NUM!</v>
      </c>
      <c r="BK24" t="e">
        <f t="shared" si="55"/>
        <v>#NUM!</v>
      </c>
      <c r="BL24" t="e">
        <f t="shared" si="56"/>
        <v>#NUM!</v>
      </c>
      <c r="BM24" t="e">
        <f t="shared" si="57"/>
        <v>#NUM!</v>
      </c>
      <c r="BN24" t="e">
        <f t="shared" si="58"/>
        <v>#NUM!</v>
      </c>
      <c r="BO24" t="e">
        <f t="shared" si="59"/>
        <v>#NUM!</v>
      </c>
      <c r="BP24" t="e">
        <f t="shared" si="60"/>
        <v>#NUM!</v>
      </c>
      <c r="BQ24" t="e">
        <f t="shared" si="61"/>
        <v>#NUM!</v>
      </c>
      <c r="BR24" t="e">
        <f t="shared" si="62"/>
        <v>#NUM!</v>
      </c>
      <c r="BS24" t="e">
        <f t="shared" si="63"/>
        <v>#NUM!</v>
      </c>
      <c r="BT24" t="e">
        <f t="shared" si="64"/>
        <v>#NUM!</v>
      </c>
      <c r="BU24" t="e">
        <f t="shared" si="65"/>
        <v>#NUM!</v>
      </c>
      <c r="BV24" t="e">
        <f t="shared" si="66"/>
        <v>#NUM!</v>
      </c>
      <c r="BW24" t="e">
        <f t="shared" si="67"/>
        <v>#NUM!</v>
      </c>
      <c r="BX24" t="e">
        <f t="shared" si="68"/>
        <v>#NUM!</v>
      </c>
      <c r="BY24" t="e">
        <f t="shared" si="5"/>
        <v>#NUM!</v>
      </c>
      <c r="BZ24" t="e">
        <f t="shared" si="80"/>
        <v>#NUM!</v>
      </c>
      <c r="CA24" t="e">
        <f t="shared" si="81"/>
        <v>#NUM!</v>
      </c>
      <c r="CB24" t="e">
        <f t="shared" si="82"/>
        <v>#NUM!</v>
      </c>
      <c r="CC24" t="e">
        <f t="shared" si="83"/>
        <v>#NUM!</v>
      </c>
      <c r="CD24" t="e">
        <f t="shared" si="84"/>
        <v>#NUM!</v>
      </c>
      <c r="CE24" t="e">
        <f t="shared" si="85"/>
        <v>#NUM!</v>
      </c>
      <c r="CF24" t="e">
        <f t="shared" si="86"/>
        <v>#NUM!</v>
      </c>
      <c r="CG24" t="e">
        <f t="shared" si="87"/>
        <v>#NUM!</v>
      </c>
      <c r="CH24" t="e">
        <f t="shared" si="69"/>
        <v>#NUM!</v>
      </c>
      <c r="CI24" t="e">
        <f t="shared" si="70"/>
        <v>#NUM!</v>
      </c>
      <c r="CJ24" t="e">
        <f t="shared" si="71"/>
        <v>#NUM!</v>
      </c>
      <c r="CK24" t="e">
        <f t="shared" si="72"/>
        <v>#NUM!</v>
      </c>
      <c r="CL24" t="e">
        <f t="shared" si="73"/>
        <v>#NUM!</v>
      </c>
      <c r="CM24" t="e">
        <f t="shared" si="74"/>
        <v>#NUM!</v>
      </c>
      <c r="CN24" t="e">
        <f t="shared" si="75"/>
        <v>#NUM!</v>
      </c>
      <c r="CO24" t="e">
        <f t="shared" si="76"/>
        <v>#NUM!</v>
      </c>
      <c r="CP24" t="e">
        <f t="shared" si="77"/>
        <v>#NUM!</v>
      </c>
      <c r="CQ24" t="e">
        <f t="shared" si="78"/>
        <v>#NUM!</v>
      </c>
      <c r="CR24" t="e">
        <f t="shared" si="79"/>
        <v>#NUM!</v>
      </c>
      <c r="CS24" t="e">
        <f t="shared" si="4"/>
        <v>#NUM!</v>
      </c>
      <c r="CT24" t="e">
        <f t="shared" si="4"/>
        <v>#NUM!</v>
      </c>
      <c r="CU24" t="e">
        <f t="shared" si="4"/>
        <v>#NUM!</v>
      </c>
      <c r="CV24" t="e">
        <f t="shared" si="4"/>
        <v>#NUM!</v>
      </c>
      <c r="CW24" t="e">
        <f t="shared" si="4"/>
        <v>#NUM!</v>
      </c>
      <c r="CX24" t="e">
        <f t="shared" si="4"/>
        <v>#NUM!</v>
      </c>
      <c r="CY24" t="e">
        <f t="shared" si="4"/>
        <v>#NUM!</v>
      </c>
      <c r="CZ24" t="e">
        <f t="shared" si="4"/>
        <v>#NUM!</v>
      </c>
      <c r="DA24" t="e">
        <f t="shared" si="4"/>
        <v>#NUM!</v>
      </c>
      <c r="DB24" t="e">
        <f t="shared" si="4"/>
        <v>#NUM!</v>
      </c>
      <c r="DC24" t="e">
        <f t="shared" si="4"/>
        <v>#NUM!</v>
      </c>
    </row>
    <row r="25" spans="1:109" x14ac:dyDescent="0.3">
      <c r="A25">
        <f ca="1">constante*A24*(1-A24)</f>
        <v>2.8831973540317796E-30</v>
      </c>
      <c r="C25">
        <v>19</v>
      </c>
      <c r="L25" s="2">
        <v>18</v>
      </c>
      <c r="M25">
        <f t="shared" si="3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11"/>
        <v>0</v>
      </c>
      <c r="T25">
        <f t="shared" si="12"/>
        <v>0</v>
      </c>
      <c r="U25">
        <f t="shared" si="13"/>
        <v>0</v>
      </c>
      <c r="V25">
        <f t="shared" si="14"/>
        <v>0</v>
      </c>
      <c r="W25">
        <f t="shared" si="15"/>
        <v>0</v>
      </c>
      <c r="X25">
        <f t="shared" si="16"/>
        <v>0</v>
      </c>
      <c r="Y25">
        <f t="shared" si="17"/>
        <v>0</v>
      </c>
      <c r="Z25">
        <f t="shared" si="18"/>
        <v>0</v>
      </c>
      <c r="AA25">
        <f t="shared" si="19"/>
        <v>0</v>
      </c>
      <c r="AB25">
        <f t="shared" si="20"/>
        <v>0</v>
      </c>
      <c r="AC25">
        <f t="shared" si="21"/>
        <v>0</v>
      </c>
      <c r="AD25">
        <f t="shared" si="22"/>
        <v>0</v>
      </c>
      <c r="AE25">
        <f t="shared" si="23"/>
        <v>0</v>
      </c>
      <c r="AF25">
        <f t="shared" si="24"/>
        <v>0</v>
      </c>
      <c r="AG25">
        <f t="shared" si="25"/>
        <v>0</v>
      </c>
      <c r="AH25">
        <f t="shared" si="26"/>
        <v>0</v>
      </c>
      <c r="AI25">
        <f t="shared" si="27"/>
        <v>0</v>
      </c>
      <c r="AJ25">
        <f t="shared" si="28"/>
        <v>0</v>
      </c>
      <c r="AK25">
        <f t="shared" si="29"/>
        <v>0</v>
      </c>
      <c r="AL25">
        <f t="shared" si="30"/>
        <v>0</v>
      </c>
      <c r="AM25">
        <f t="shared" si="31"/>
        <v>0</v>
      </c>
      <c r="AN25">
        <f t="shared" si="32"/>
        <v>0</v>
      </c>
      <c r="AO25">
        <f t="shared" si="33"/>
        <v>0</v>
      </c>
      <c r="AP25">
        <f t="shared" si="34"/>
        <v>0</v>
      </c>
      <c r="AQ25">
        <f t="shared" si="35"/>
        <v>0</v>
      </c>
      <c r="AR25">
        <f t="shared" si="36"/>
        <v>0</v>
      </c>
      <c r="AS25">
        <f t="shared" si="37"/>
        <v>0</v>
      </c>
      <c r="AT25">
        <f t="shared" si="38"/>
        <v>0</v>
      </c>
      <c r="AU25">
        <f t="shared" si="39"/>
        <v>0</v>
      </c>
      <c r="AV25">
        <f t="shared" si="40"/>
        <v>0</v>
      </c>
      <c r="AW25">
        <f t="shared" si="41"/>
        <v>0</v>
      </c>
      <c r="AX25">
        <f t="shared" si="42"/>
        <v>0</v>
      </c>
      <c r="AY25">
        <f t="shared" si="43"/>
        <v>0</v>
      </c>
      <c r="AZ25">
        <f t="shared" si="44"/>
        <v>0</v>
      </c>
      <c r="BA25">
        <f t="shared" si="45"/>
        <v>0</v>
      </c>
      <c r="BB25">
        <f t="shared" si="46"/>
        <v>0</v>
      </c>
      <c r="BC25">
        <f t="shared" si="47"/>
        <v>0</v>
      </c>
      <c r="BD25">
        <f t="shared" si="48"/>
        <v>-1.3214456996388833E-305</v>
      </c>
      <c r="BE25">
        <f t="shared" si="49"/>
        <v>-5.3768879519919342E-165</v>
      </c>
      <c r="BF25" t="e">
        <f t="shared" si="50"/>
        <v>#NUM!</v>
      </c>
      <c r="BG25" t="e">
        <f t="shared" si="51"/>
        <v>#NUM!</v>
      </c>
      <c r="BH25" t="e">
        <f t="shared" si="52"/>
        <v>#NUM!</v>
      </c>
      <c r="BI25" t="e">
        <f t="shared" si="53"/>
        <v>#NUM!</v>
      </c>
      <c r="BJ25" t="e">
        <f t="shared" si="54"/>
        <v>#NUM!</v>
      </c>
      <c r="BK25" t="e">
        <f t="shared" si="55"/>
        <v>#NUM!</v>
      </c>
      <c r="BL25" t="e">
        <f t="shared" si="56"/>
        <v>#NUM!</v>
      </c>
      <c r="BM25" t="e">
        <f t="shared" si="57"/>
        <v>#NUM!</v>
      </c>
      <c r="BN25" t="e">
        <f t="shared" si="58"/>
        <v>#NUM!</v>
      </c>
      <c r="BO25" t="e">
        <f t="shared" si="59"/>
        <v>#NUM!</v>
      </c>
      <c r="BP25" t="e">
        <f t="shared" si="60"/>
        <v>#NUM!</v>
      </c>
      <c r="BQ25" t="e">
        <f t="shared" si="61"/>
        <v>#NUM!</v>
      </c>
      <c r="BR25" t="e">
        <f t="shared" si="62"/>
        <v>#NUM!</v>
      </c>
      <c r="BS25" t="e">
        <f t="shared" si="63"/>
        <v>#NUM!</v>
      </c>
      <c r="BT25" t="e">
        <f t="shared" si="64"/>
        <v>#NUM!</v>
      </c>
      <c r="BU25" t="e">
        <f t="shared" si="65"/>
        <v>#NUM!</v>
      </c>
      <c r="BV25" t="e">
        <f t="shared" si="66"/>
        <v>#NUM!</v>
      </c>
      <c r="BW25" t="e">
        <f t="shared" si="67"/>
        <v>#NUM!</v>
      </c>
      <c r="BX25" t="e">
        <f t="shared" si="68"/>
        <v>#NUM!</v>
      </c>
      <c r="BY25" t="e">
        <f t="shared" si="5"/>
        <v>#NUM!</v>
      </c>
      <c r="BZ25" t="e">
        <f t="shared" si="80"/>
        <v>#NUM!</v>
      </c>
      <c r="CA25" t="e">
        <f t="shared" si="81"/>
        <v>#NUM!</v>
      </c>
      <c r="CB25" t="e">
        <f t="shared" si="82"/>
        <v>#NUM!</v>
      </c>
      <c r="CC25" t="e">
        <f t="shared" si="83"/>
        <v>#NUM!</v>
      </c>
      <c r="CD25" t="e">
        <f t="shared" si="84"/>
        <v>#NUM!</v>
      </c>
      <c r="CE25" t="e">
        <f t="shared" si="85"/>
        <v>#NUM!</v>
      </c>
      <c r="CF25" t="e">
        <f t="shared" si="86"/>
        <v>#NUM!</v>
      </c>
      <c r="CG25" t="e">
        <f t="shared" si="87"/>
        <v>#NUM!</v>
      </c>
      <c r="CH25" t="e">
        <f t="shared" si="69"/>
        <v>#NUM!</v>
      </c>
      <c r="CI25" t="e">
        <f t="shared" si="70"/>
        <v>#NUM!</v>
      </c>
      <c r="CJ25" t="e">
        <f t="shared" si="71"/>
        <v>#NUM!</v>
      </c>
      <c r="CK25" t="e">
        <f t="shared" si="72"/>
        <v>#NUM!</v>
      </c>
      <c r="CL25" t="e">
        <f t="shared" si="73"/>
        <v>#NUM!</v>
      </c>
      <c r="CM25" t="e">
        <f t="shared" si="74"/>
        <v>#NUM!</v>
      </c>
      <c r="CN25" t="e">
        <f t="shared" si="75"/>
        <v>#NUM!</v>
      </c>
      <c r="CO25" t="e">
        <f t="shared" si="76"/>
        <v>#NUM!</v>
      </c>
      <c r="CP25" t="e">
        <f t="shared" si="77"/>
        <v>#NUM!</v>
      </c>
      <c r="CQ25" t="e">
        <f t="shared" si="78"/>
        <v>#NUM!</v>
      </c>
      <c r="CR25" t="e">
        <f t="shared" si="79"/>
        <v>#NUM!</v>
      </c>
      <c r="CS25" t="e">
        <f t="shared" si="4"/>
        <v>#NUM!</v>
      </c>
      <c r="CT25" t="e">
        <f t="shared" si="4"/>
        <v>#NUM!</v>
      </c>
      <c r="CU25" t="e">
        <f t="shared" si="4"/>
        <v>#NUM!</v>
      </c>
      <c r="CV25" t="e">
        <f t="shared" si="4"/>
        <v>#NUM!</v>
      </c>
      <c r="CW25" t="e">
        <f t="shared" si="4"/>
        <v>#NUM!</v>
      </c>
      <c r="CX25" t="e">
        <f t="shared" si="4"/>
        <v>#NUM!</v>
      </c>
      <c r="CY25" t="e">
        <f t="shared" si="4"/>
        <v>#NUM!</v>
      </c>
      <c r="CZ25" t="e">
        <f t="shared" si="4"/>
        <v>#NUM!</v>
      </c>
      <c r="DA25" t="e">
        <f t="shared" si="4"/>
        <v>#NUM!</v>
      </c>
      <c r="DB25" t="e">
        <f t="shared" si="4"/>
        <v>#NUM!</v>
      </c>
      <c r="DC25" t="e">
        <f t="shared" si="4"/>
        <v>#NUM!</v>
      </c>
    </row>
    <row r="26" spans="1:109" x14ac:dyDescent="0.3">
      <c r="L26" s="2">
        <v>19</v>
      </c>
      <c r="M26">
        <f t="shared" si="3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0</v>
      </c>
      <c r="T26">
        <f t="shared" si="12"/>
        <v>0</v>
      </c>
      <c r="U26">
        <f t="shared" si="13"/>
        <v>0</v>
      </c>
      <c r="V26">
        <f t="shared" si="14"/>
        <v>0</v>
      </c>
      <c r="W26">
        <f t="shared" si="15"/>
        <v>0</v>
      </c>
      <c r="X26">
        <f t="shared" si="16"/>
        <v>0</v>
      </c>
      <c r="Y26">
        <f t="shared" si="17"/>
        <v>0</v>
      </c>
      <c r="Z26">
        <f t="shared" si="18"/>
        <v>0</v>
      </c>
      <c r="AA26">
        <f t="shared" si="19"/>
        <v>0</v>
      </c>
      <c r="AB26">
        <f t="shared" si="20"/>
        <v>0</v>
      </c>
      <c r="AC26">
        <f t="shared" si="21"/>
        <v>0</v>
      </c>
      <c r="AD26">
        <f t="shared" si="22"/>
        <v>0</v>
      </c>
      <c r="AE26">
        <f t="shared" si="23"/>
        <v>0</v>
      </c>
      <c r="AF26">
        <f t="shared" si="24"/>
        <v>0</v>
      </c>
      <c r="AG26">
        <f t="shared" si="25"/>
        <v>0</v>
      </c>
      <c r="AH26">
        <f t="shared" si="26"/>
        <v>0</v>
      </c>
      <c r="AI26">
        <f t="shared" si="27"/>
        <v>0</v>
      </c>
      <c r="AJ26">
        <f t="shared" si="28"/>
        <v>0</v>
      </c>
      <c r="AK26">
        <f t="shared" si="29"/>
        <v>0</v>
      </c>
      <c r="AL26">
        <f t="shared" si="30"/>
        <v>0</v>
      </c>
      <c r="AM26">
        <f t="shared" si="31"/>
        <v>0</v>
      </c>
      <c r="AN26">
        <f t="shared" si="32"/>
        <v>0</v>
      </c>
      <c r="AO26">
        <f t="shared" si="33"/>
        <v>0</v>
      </c>
      <c r="AP26">
        <f t="shared" si="34"/>
        <v>0</v>
      </c>
      <c r="AQ26">
        <f t="shared" si="35"/>
        <v>0</v>
      </c>
      <c r="AR26">
        <f t="shared" si="36"/>
        <v>0</v>
      </c>
      <c r="AS26">
        <f t="shared" si="37"/>
        <v>0</v>
      </c>
      <c r="AT26">
        <f t="shared" si="38"/>
        <v>0</v>
      </c>
      <c r="AU26">
        <f t="shared" si="39"/>
        <v>0</v>
      </c>
      <c r="AV26">
        <f t="shared" si="40"/>
        <v>0</v>
      </c>
      <c r="AW26">
        <f t="shared" si="41"/>
        <v>0</v>
      </c>
      <c r="AX26">
        <f t="shared" si="42"/>
        <v>0</v>
      </c>
      <c r="AY26">
        <f t="shared" si="43"/>
        <v>0</v>
      </c>
      <c r="AZ26">
        <f t="shared" si="44"/>
        <v>0</v>
      </c>
      <c r="BA26">
        <f t="shared" si="45"/>
        <v>0</v>
      </c>
      <c r="BB26">
        <f t="shared" si="46"/>
        <v>0</v>
      </c>
      <c r="BC26">
        <f t="shared" si="47"/>
        <v>0</v>
      </c>
      <c r="BD26">
        <f t="shared" si="48"/>
        <v>0</v>
      </c>
      <c r="BE26">
        <f t="shared" si="49"/>
        <v>-1.6131610594523689E-266</v>
      </c>
      <c r="BF26" t="e">
        <f t="shared" si="50"/>
        <v>#NUM!</v>
      </c>
      <c r="BG26" t="e">
        <f t="shared" si="51"/>
        <v>#NUM!</v>
      </c>
      <c r="BH26" t="e">
        <f t="shared" si="52"/>
        <v>#NUM!</v>
      </c>
      <c r="BI26" t="e">
        <f t="shared" si="53"/>
        <v>#NUM!</v>
      </c>
      <c r="BJ26" t="e">
        <f t="shared" si="54"/>
        <v>#NUM!</v>
      </c>
      <c r="BK26" t="e">
        <f t="shared" si="55"/>
        <v>#NUM!</v>
      </c>
      <c r="BL26" t="e">
        <f t="shared" si="56"/>
        <v>#NUM!</v>
      </c>
      <c r="BM26" t="e">
        <f t="shared" si="57"/>
        <v>#NUM!</v>
      </c>
      <c r="BN26" t="e">
        <f t="shared" si="58"/>
        <v>#NUM!</v>
      </c>
      <c r="BO26" t="e">
        <f t="shared" si="59"/>
        <v>#NUM!</v>
      </c>
      <c r="BP26" t="e">
        <f t="shared" si="60"/>
        <v>#NUM!</v>
      </c>
      <c r="BQ26" t="e">
        <f t="shared" si="61"/>
        <v>#NUM!</v>
      </c>
      <c r="BR26" t="e">
        <f t="shared" si="62"/>
        <v>#NUM!</v>
      </c>
      <c r="BS26" t="e">
        <f t="shared" si="63"/>
        <v>#NUM!</v>
      </c>
      <c r="BT26" t="e">
        <f t="shared" si="64"/>
        <v>#NUM!</v>
      </c>
      <c r="BU26" t="e">
        <f t="shared" si="65"/>
        <v>#NUM!</v>
      </c>
      <c r="BV26" t="e">
        <f t="shared" si="66"/>
        <v>#NUM!</v>
      </c>
      <c r="BW26" t="e">
        <f t="shared" si="67"/>
        <v>#NUM!</v>
      </c>
      <c r="BX26" t="e">
        <f t="shared" si="68"/>
        <v>#NUM!</v>
      </c>
      <c r="BY26" t="e">
        <f t="shared" si="5"/>
        <v>#NUM!</v>
      </c>
      <c r="BZ26" t="e">
        <f t="shared" si="80"/>
        <v>#NUM!</v>
      </c>
      <c r="CA26" t="e">
        <f t="shared" si="81"/>
        <v>#NUM!</v>
      </c>
      <c r="CB26" t="e">
        <f t="shared" si="82"/>
        <v>#NUM!</v>
      </c>
      <c r="CC26" t="e">
        <f t="shared" si="83"/>
        <v>#NUM!</v>
      </c>
      <c r="CD26" t="e">
        <f t="shared" si="84"/>
        <v>#NUM!</v>
      </c>
      <c r="CE26" t="e">
        <f t="shared" si="85"/>
        <v>#NUM!</v>
      </c>
      <c r="CF26" t="e">
        <f t="shared" si="86"/>
        <v>#NUM!</v>
      </c>
      <c r="CG26" t="e">
        <f t="shared" si="87"/>
        <v>#NUM!</v>
      </c>
      <c r="CH26" t="e">
        <f t="shared" si="69"/>
        <v>#NUM!</v>
      </c>
      <c r="CI26" t="e">
        <f t="shared" si="70"/>
        <v>#NUM!</v>
      </c>
      <c r="CJ26" t="e">
        <f t="shared" si="71"/>
        <v>#NUM!</v>
      </c>
      <c r="CK26" t="e">
        <f t="shared" si="72"/>
        <v>#NUM!</v>
      </c>
      <c r="CL26" t="e">
        <f t="shared" si="73"/>
        <v>#NUM!</v>
      </c>
      <c r="CM26" t="e">
        <f t="shared" si="74"/>
        <v>#NUM!</v>
      </c>
      <c r="CN26" t="e">
        <f t="shared" si="75"/>
        <v>#NUM!</v>
      </c>
      <c r="CO26" t="e">
        <f t="shared" si="76"/>
        <v>#NUM!</v>
      </c>
      <c r="CP26" t="e">
        <f t="shared" si="77"/>
        <v>#NUM!</v>
      </c>
      <c r="CQ26" t="e">
        <f t="shared" si="78"/>
        <v>#NUM!</v>
      </c>
      <c r="CR26" t="e">
        <f t="shared" si="79"/>
        <v>#NUM!</v>
      </c>
      <c r="CS26" t="e">
        <f t="shared" ref="CS26" si="88">CS24*CS25*(1-CS25)</f>
        <v>#NUM!</v>
      </c>
      <c r="CT26" t="e">
        <f t="shared" ref="CT26" si="89">CT24*CT25*(1-CT25)</f>
        <v>#NUM!</v>
      </c>
      <c r="CU26" t="e">
        <f t="shared" ref="CU26" si="90">CU24*CU25*(1-CU25)</f>
        <v>#NUM!</v>
      </c>
      <c r="CV26" t="e">
        <f t="shared" ref="CV26" si="91">CV24*CV25*(1-CV25)</f>
        <v>#NUM!</v>
      </c>
      <c r="CW26" t="e">
        <f t="shared" ref="CW26" si="92">CW24*CW25*(1-CW25)</f>
        <v>#NUM!</v>
      </c>
      <c r="CX26" t="e">
        <f t="shared" ref="CX26" si="93">CX24*CX25*(1-CX25)</f>
        <v>#NUM!</v>
      </c>
      <c r="CY26" t="e">
        <f t="shared" ref="CY26" si="94">CY24*CY25*(1-CY25)</f>
        <v>#NUM!</v>
      </c>
      <c r="CZ26" t="e">
        <f t="shared" ref="CZ26" si="95">CZ24*CZ25*(1-CZ25)</f>
        <v>#NUM!</v>
      </c>
      <c r="DA26" t="e">
        <f t="shared" ref="DA26" si="96">DA24*DA25*(1-DA25)</f>
        <v>#NUM!</v>
      </c>
      <c r="DB26" t="e">
        <f t="shared" ref="DB26" si="97">DB24*DB25*(1-DB25)</f>
        <v>#NUM!</v>
      </c>
      <c r="DC26" t="e">
        <f t="shared" ref="DC26" si="98">DC24*DC25*(1-DC25)</f>
        <v>#NUM!</v>
      </c>
    </row>
    <row r="27" spans="1:109" x14ac:dyDescent="0.3"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</row>
    <row r="28" spans="1:109" x14ac:dyDescent="0.3"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</row>
    <row r="29" spans="1:109" x14ac:dyDescent="0.3"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</row>
    <row r="30" spans="1:109" x14ac:dyDescent="0.3"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</row>
    <row r="31" spans="1:109" x14ac:dyDescent="0.3"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 spans="1:109" x14ac:dyDescent="0.3"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</row>
    <row r="33" spans="12:109" x14ac:dyDescent="0.3"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spans="12:109" x14ac:dyDescent="0.3"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</row>
    <row r="35" spans="12:109" x14ac:dyDescent="0.3"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 spans="12:109" x14ac:dyDescent="0.3"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spans="12:109" x14ac:dyDescent="0.3"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spans="12:109" x14ac:dyDescent="0.3"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spans="12:109" x14ac:dyDescent="0.3"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spans="12:109" x14ac:dyDescent="0.3"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spans="12:109" x14ac:dyDescent="0.3"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spans="12:109" x14ac:dyDescent="0.3"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spans="12:109" x14ac:dyDescent="0.3"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spans="12:109" x14ac:dyDescent="0.3"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spans="12:109" x14ac:dyDescent="0.3"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2:109" x14ac:dyDescent="0.3"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spans="12:109" x14ac:dyDescent="0.3"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spans="12:109" x14ac:dyDescent="0.3"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spans="12:109" x14ac:dyDescent="0.3"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spans="12:109" x14ac:dyDescent="0.3"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spans="12:109" x14ac:dyDescent="0.3"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spans="12:109" x14ac:dyDescent="0.3"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spans="12:109" x14ac:dyDescent="0.3"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2:109" x14ac:dyDescent="0.3"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spans="12:109" x14ac:dyDescent="0.3"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 spans="12:109" x14ac:dyDescent="0.3"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</row>
    <row r="57" spans="12:109" x14ac:dyDescent="0.3"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 spans="12:109" x14ac:dyDescent="0.3"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</row>
    <row r="59" spans="12:109" x14ac:dyDescent="0.3"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 spans="12:109" x14ac:dyDescent="0.3"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</row>
    <row r="61" spans="12:109" x14ac:dyDescent="0.3"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 spans="12:109" x14ac:dyDescent="0.3"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</row>
    <row r="63" spans="12:109" x14ac:dyDescent="0.3"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</row>
    <row r="64" spans="12:109" x14ac:dyDescent="0.3"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</row>
    <row r="65" spans="12:109" x14ac:dyDescent="0.3"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</row>
    <row r="66" spans="12:109" x14ac:dyDescent="0.3"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</row>
    <row r="67" spans="12:109" x14ac:dyDescent="0.3"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 spans="12:109" x14ac:dyDescent="0.3"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</row>
    <row r="69" spans="12:109" x14ac:dyDescent="0.3"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</row>
    <row r="70" spans="12:109" x14ac:dyDescent="0.3"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</row>
    <row r="71" spans="12:109" x14ac:dyDescent="0.3"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</row>
    <row r="72" spans="12:109" x14ac:dyDescent="0.3"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</row>
    <row r="73" spans="12:109" x14ac:dyDescent="0.3"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</row>
    <row r="74" spans="12:109" x14ac:dyDescent="0.3"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</row>
    <row r="75" spans="12:109" x14ac:dyDescent="0.3"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</row>
    <row r="76" spans="12:109" x14ac:dyDescent="0.3"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</row>
    <row r="77" spans="12:109" x14ac:dyDescent="0.3"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8" spans="12:109" x14ac:dyDescent="0.3"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</row>
    <row r="79" spans="12:109" x14ac:dyDescent="0.3"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2:109" x14ac:dyDescent="0.3"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2:109" x14ac:dyDescent="0.3"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2:109" x14ac:dyDescent="0.3"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2:109" x14ac:dyDescent="0.3"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2:109" x14ac:dyDescent="0.3"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2:109" x14ac:dyDescent="0.3"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2:109" x14ac:dyDescent="0.3"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2:109" x14ac:dyDescent="0.3"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2:109" x14ac:dyDescent="0.3"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2:109" x14ac:dyDescent="0.3"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2:109" x14ac:dyDescent="0.3"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2:109" x14ac:dyDescent="0.3"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2:109" x14ac:dyDescent="0.3"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2:109" x14ac:dyDescent="0.3"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2:109" x14ac:dyDescent="0.3"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2:109" x14ac:dyDescent="0.3"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2:109" x14ac:dyDescent="0.3"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2:109" x14ac:dyDescent="0.3"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2:109" x14ac:dyDescent="0.3"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2:109" x14ac:dyDescent="0.3"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2:109" x14ac:dyDescent="0.3"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2:109" x14ac:dyDescent="0.3"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2:109" x14ac:dyDescent="0.3"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2:109" x14ac:dyDescent="0.3"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2:109" x14ac:dyDescent="0.3"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2:109" x14ac:dyDescent="0.3"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2:109" x14ac:dyDescent="0.3"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2:109" x14ac:dyDescent="0.3"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2:109" x14ac:dyDescent="0.3"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2:109" x14ac:dyDescent="0.3"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2:109" x14ac:dyDescent="0.3"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2:109" x14ac:dyDescent="0.3"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2:109" x14ac:dyDescent="0.3"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2:109" x14ac:dyDescent="0.3"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2:109" x14ac:dyDescent="0.3"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2:109" x14ac:dyDescent="0.3"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2:109" x14ac:dyDescent="0.3"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2:109" x14ac:dyDescent="0.3"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2:109" x14ac:dyDescent="0.3"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2:109" x14ac:dyDescent="0.3"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2:109" x14ac:dyDescent="0.3"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2:109" x14ac:dyDescent="0.3"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2:109" x14ac:dyDescent="0.3"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2:109" x14ac:dyDescent="0.3"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2:109" x14ac:dyDescent="0.3"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2:109" x14ac:dyDescent="0.3"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2:109" x14ac:dyDescent="0.3"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2:109" x14ac:dyDescent="0.3"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2:109" x14ac:dyDescent="0.3"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2:109" x14ac:dyDescent="0.3"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2:109" x14ac:dyDescent="0.3"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2:109" x14ac:dyDescent="0.3"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2:109" x14ac:dyDescent="0.3"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2:109" x14ac:dyDescent="0.3"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2:109" x14ac:dyDescent="0.3"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2:109" x14ac:dyDescent="0.3"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2:109" x14ac:dyDescent="0.3"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2:109" x14ac:dyDescent="0.3"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2:109" x14ac:dyDescent="0.3"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2:109" x14ac:dyDescent="0.3"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2:109" x14ac:dyDescent="0.3"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2:109" x14ac:dyDescent="0.3"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2:109" x14ac:dyDescent="0.3"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2:109" x14ac:dyDescent="0.3"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2:109" x14ac:dyDescent="0.3"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2:109" x14ac:dyDescent="0.3"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2:109" x14ac:dyDescent="0.3"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2:109" x14ac:dyDescent="0.3"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2:109" x14ac:dyDescent="0.3"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2:109" x14ac:dyDescent="0.3"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2:109" x14ac:dyDescent="0.3"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2:109" x14ac:dyDescent="0.3"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2:109" x14ac:dyDescent="0.3"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2:109" x14ac:dyDescent="0.3"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2:109" x14ac:dyDescent="0.3"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2:109" x14ac:dyDescent="0.3"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2:109" x14ac:dyDescent="0.3"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2:109" x14ac:dyDescent="0.3"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2:109" x14ac:dyDescent="0.3"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2:109" x14ac:dyDescent="0.3"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2:109" x14ac:dyDescent="0.3"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2:109" x14ac:dyDescent="0.3"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2:109" x14ac:dyDescent="0.3"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2:109" x14ac:dyDescent="0.3"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2:109" x14ac:dyDescent="0.3"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2:109" x14ac:dyDescent="0.3"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2:109" x14ac:dyDescent="0.3"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2:109" x14ac:dyDescent="0.3"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2:109" x14ac:dyDescent="0.3"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2:109" x14ac:dyDescent="0.3"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2:109" x14ac:dyDescent="0.3"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2:109" x14ac:dyDescent="0.3"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2:109" x14ac:dyDescent="0.3"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2:109" x14ac:dyDescent="0.3"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2:109" x14ac:dyDescent="0.3"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2:109" x14ac:dyDescent="0.3"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2:109" x14ac:dyDescent="0.3"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2:109" x14ac:dyDescent="0.3"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2:109" x14ac:dyDescent="0.3"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2:109" x14ac:dyDescent="0.3"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2:109" x14ac:dyDescent="0.3"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2:109" x14ac:dyDescent="0.3"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2:109" x14ac:dyDescent="0.3"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2:109" x14ac:dyDescent="0.3"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2:109" x14ac:dyDescent="0.3"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2:109" x14ac:dyDescent="0.3"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2:109" x14ac:dyDescent="0.3"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2:109" x14ac:dyDescent="0.3"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2:109" x14ac:dyDescent="0.3"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2:109" x14ac:dyDescent="0.3"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2:109" x14ac:dyDescent="0.3"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2:109" x14ac:dyDescent="0.3"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2:109" x14ac:dyDescent="0.3"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2:109" x14ac:dyDescent="0.3"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2:109" x14ac:dyDescent="0.3"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2:109" x14ac:dyDescent="0.3"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2:109" x14ac:dyDescent="0.3"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2:109" x14ac:dyDescent="0.3"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2:109" x14ac:dyDescent="0.3"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2:109" x14ac:dyDescent="0.3"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2:109" x14ac:dyDescent="0.3"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2:109" x14ac:dyDescent="0.3"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2:109" x14ac:dyDescent="0.3"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2:109" x14ac:dyDescent="0.3"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2:109" x14ac:dyDescent="0.3"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2:109" x14ac:dyDescent="0.3"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2:109" x14ac:dyDescent="0.3"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2:109" x14ac:dyDescent="0.3"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2:109" x14ac:dyDescent="0.3"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2:109" x14ac:dyDescent="0.3"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2:109" x14ac:dyDescent="0.3"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2:109" x14ac:dyDescent="0.3"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2:109" x14ac:dyDescent="0.3"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2:109" x14ac:dyDescent="0.3"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2:109" x14ac:dyDescent="0.3"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2:109" x14ac:dyDescent="0.3"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2:109" x14ac:dyDescent="0.3"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2:109" x14ac:dyDescent="0.3"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2:109" x14ac:dyDescent="0.3"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2:109" x14ac:dyDescent="0.3"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2:109" x14ac:dyDescent="0.3"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2:109" x14ac:dyDescent="0.3"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2:109" x14ac:dyDescent="0.3"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2:109" x14ac:dyDescent="0.3"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2:109" x14ac:dyDescent="0.3"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2:109" x14ac:dyDescent="0.3"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2:109" x14ac:dyDescent="0.3"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2:109" x14ac:dyDescent="0.3"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2:109" x14ac:dyDescent="0.3"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2:109" x14ac:dyDescent="0.3"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2:109" x14ac:dyDescent="0.3"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2:109" x14ac:dyDescent="0.3"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2:109" x14ac:dyDescent="0.3"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2:109" x14ac:dyDescent="0.3"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2:109" x14ac:dyDescent="0.3"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2:109" x14ac:dyDescent="0.3"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2:109" x14ac:dyDescent="0.3"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2:109" x14ac:dyDescent="0.3"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2:109" x14ac:dyDescent="0.3"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2:109" x14ac:dyDescent="0.3"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2:109" x14ac:dyDescent="0.3"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2:109" x14ac:dyDescent="0.3"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2:109" x14ac:dyDescent="0.3"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2:109" x14ac:dyDescent="0.3"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2:109" x14ac:dyDescent="0.3"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2:109" x14ac:dyDescent="0.3"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2:109" x14ac:dyDescent="0.3"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2:109" x14ac:dyDescent="0.3"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2:109" x14ac:dyDescent="0.3"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2:109" x14ac:dyDescent="0.3"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2:109" x14ac:dyDescent="0.3"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2:109" x14ac:dyDescent="0.3"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2:109" x14ac:dyDescent="0.3"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2:109" x14ac:dyDescent="0.3"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2:109" x14ac:dyDescent="0.3"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2:109" x14ac:dyDescent="0.3"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2:109" x14ac:dyDescent="0.3"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2:109" x14ac:dyDescent="0.3"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2:109" x14ac:dyDescent="0.3"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2:109" x14ac:dyDescent="0.3"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2:109" x14ac:dyDescent="0.3"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2:109" x14ac:dyDescent="0.3"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2:109" x14ac:dyDescent="0.3"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2:109" x14ac:dyDescent="0.3"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2:109" x14ac:dyDescent="0.3"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2:109" x14ac:dyDescent="0.3"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2:109" x14ac:dyDescent="0.3"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2:109" x14ac:dyDescent="0.3"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2:109" x14ac:dyDescent="0.3"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2:109" x14ac:dyDescent="0.3"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2:109" x14ac:dyDescent="0.3"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2:109" x14ac:dyDescent="0.3"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2:109" x14ac:dyDescent="0.3"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2:109" x14ac:dyDescent="0.3"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2:109" x14ac:dyDescent="0.3"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2:109" x14ac:dyDescent="0.3"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2:109" x14ac:dyDescent="0.3"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2:109" x14ac:dyDescent="0.3"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2:109" x14ac:dyDescent="0.3"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2:109" x14ac:dyDescent="0.3"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2:109" x14ac:dyDescent="0.3"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2:109" x14ac:dyDescent="0.3"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2:109" x14ac:dyDescent="0.3"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2:109" x14ac:dyDescent="0.3"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2:109" x14ac:dyDescent="0.3"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2:109" x14ac:dyDescent="0.3"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2:109" x14ac:dyDescent="0.3"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2:109" x14ac:dyDescent="0.3"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2:109" x14ac:dyDescent="0.3"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2:109" x14ac:dyDescent="0.3"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2:109" x14ac:dyDescent="0.3"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2:109" x14ac:dyDescent="0.3"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2:109" x14ac:dyDescent="0.3"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2:109" x14ac:dyDescent="0.3"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2:109" x14ac:dyDescent="0.3"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2:109" x14ac:dyDescent="0.3"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2:109" x14ac:dyDescent="0.3"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2:109" x14ac:dyDescent="0.3"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2:109" x14ac:dyDescent="0.3"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2:109" x14ac:dyDescent="0.3"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2:109" x14ac:dyDescent="0.3"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2:109" x14ac:dyDescent="0.3"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2:109" x14ac:dyDescent="0.3"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2:109" x14ac:dyDescent="0.3"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2:109" x14ac:dyDescent="0.3"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2:109" x14ac:dyDescent="0.3"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2:109" x14ac:dyDescent="0.3"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2:109" x14ac:dyDescent="0.3"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2:109" x14ac:dyDescent="0.3"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2:109" x14ac:dyDescent="0.3"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2:109" x14ac:dyDescent="0.3"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2:109" x14ac:dyDescent="0.3"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2:109" x14ac:dyDescent="0.3"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2:109" x14ac:dyDescent="0.3"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2:109" x14ac:dyDescent="0.3"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Folha1</vt:lpstr>
      <vt:lpstr>constante</vt:lpstr>
      <vt:lpstr>inicial</vt:lpstr>
      <vt:lpstr>Tentativas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Mendes</dc:creator>
  <cp:lastModifiedBy>Marcos Mendes</cp:lastModifiedBy>
  <dcterms:created xsi:type="dcterms:W3CDTF">2018-04-04T08:24:07Z</dcterms:created>
  <dcterms:modified xsi:type="dcterms:W3CDTF">2018-04-04T09:50:56Z</dcterms:modified>
</cp:coreProperties>
</file>