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os\Desktop\Market Report\Data\"/>
    </mc:Choice>
  </mc:AlternateContent>
  <xr:revisionPtr revIDLastSave="0" documentId="13_ncr:1_{F2415B24-4835-488C-B261-6A53A2EFAF45}" xr6:coauthVersionLast="46" xr6:coauthVersionMax="46" xr10:uidLastSave="{00000000-0000-0000-0000-000000000000}"/>
  <bookViews>
    <workbookView xWindow="-120" yWindow="480" windowWidth="20730" windowHeight="11160" xr2:uid="{86377F38-4F94-47D8-AF06-9AF24F44845F}"/>
  </bookViews>
  <sheets>
    <sheet name="CrudeOil_PetroleumProducts_1000" sheetId="1" r:id="rId1"/>
    <sheet name="2000" sheetId="3" r:id="rId2"/>
    <sheet name="2005" sheetId="2" r:id="rId3"/>
  </sheets>
  <calcPr calcId="181029" iterateDelta="9.999999999999445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471" i="1" l="1"/>
  <c r="U472" i="1"/>
  <c r="U470" i="1"/>
  <c r="U464" i="1"/>
  <c r="T472" i="1"/>
  <c r="T471" i="1"/>
  <c r="T470" i="1"/>
  <c r="U467" i="1"/>
  <c r="T467" i="1"/>
  <c r="T466" i="1"/>
  <c r="U466" i="1" s="1"/>
  <c r="T465" i="1"/>
  <c r="U465" i="1" s="1"/>
  <c r="T464" i="1"/>
  <c r="T460" i="1"/>
  <c r="U460" i="1" s="1"/>
  <c r="T461" i="1"/>
  <c r="U461" i="1" s="1"/>
  <c r="T459" i="1"/>
  <c r="U459" i="1"/>
  <c r="T478" i="1"/>
  <c r="T479" i="1"/>
  <c r="T477" i="1"/>
  <c r="S478" i="1"/>
  <c r="S479" i="1"/>
  <c r="S477" i="1"/>
  <c r="D469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62" i="1"/>
  <c r="G6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2" i="1"/>
</calcChain>
</file>

<file path=xl/sharedStrings.xml><?xml version="1.0" encoding="utf-8"?>
<sst xmlns="http://schemas.openxmlformats.org/spreadsheetml/2006/main" count="28" uniqueCount="15">
  <si>
    <t>Data</t>
  </si>
  <si>
    <t>Suplied</t>
  </si>
  <si>
    <t>Stocks</t>
  </si>
  <si>
    <t>Stocks-to-use</t>
  </si>
  <si>
    <t>Price</t>
  </si>
  <si>
    <t>CORRELAÇÃO</t>
  </si>
  <si>
    <t>DATA</t>
  </si>
  <si>
    <t>WTI</t>
  </si>
  <si>
    <t>Preço wti</t>
  </si>
  <si>
    <t>razao</t>
  </si>
  <si>
    <t>y</t>
  </si>
  <si>
    <t>ERRO</t>
  </si>
  <si>
    <t>2014-15</t>
  </si>
  <si>
    <t>2015-16</t>
  </si>
  <si>
    <t>preco wti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</si>
</sst>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\-yyyy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0" fontId="1" fillId="2" borderId="0" xfId="0" applyFont="1" applyFill="1"/>
    <xf numFmtId="0" fontId="2" fillId="2" borderId="0" xfId="0" applyFont="1" applyFill="1" applyAlignment="1">
      <alignment wrapText="1"/>
    </xf>
    <xf numFmtId="164" fontId="0" fillId="2" borderId="0" xfId="0" applyNumberFormat="1" applyFill="1"/>
    <xf numFmtId="0" fontId="0" fillId="2" borderId="0" xfId="0" applyFill="1"/>
    <xf numFmtId="0" fontId="3" fillId="0" borderId="0" xfId="0" applyFont="1"/>
    <xf numFmtId="0" fontId="0" fillId="3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CrudeOil_PetroleumProducts_1000!$D$1</c:f>
              <c:strCache>
                <c:ptCount val="1"/>
                <c:pt idx="0">
                  <c:v>Stocks-to-use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CrudeOil_PetroleumProducts_1000!$A$2:$A$482</c:f>
              <c:numCache>
                <c:formatCode>mmm\-yyyy</c:formatCode>
                <c:ptCount val="481"/>
                <c:pt idx="0">
                  <c:v>29601</c:v>
                </c:pt>
                <c:pt idx="1">
                  <c:v>29632</c:v>
                </c:pt>
                <c:pt idx="2">
                  <c:v>29660</c:v>
                </c:pt>
                <c:pt idx="3">
                  <c:v>29691</c:v>
                </c:pt>
                <c:pt idx="4">
                  <c:v>29721</c:v>
                </c:pt>
                <c:pt idx="5">
                  <c:v>29752</c:v>
                </c:pt>
                <c:pt idx="6">
                  <c:v>29782</c:v>
                </c:pt>
                <c:pt idx="7">
                  <c:v>29813</c:v>
                </c:pt>
                <c:pt idx="8">
                  <c:v>29844</c:v>
                </c:pt>
                <c:pt idx="9">
                  <c:v>29874</c:v>
                </c:pt>
                <c:pt idx="10">
                  <c:v>29905</c:v>
                </c:pt>
                <c:pt idx="11">
                  <c:v>29935</c:v>
                </c:pt>
                <c:pt idx="12">
                  <c:v>29966</c:v>
                </c:pt>
                <c:pt idx="13">
                  <c:v>29997</c:v>
                </c:pt>
                <c:pt idx="14">
                  <c:v>30025</c:v>
                </c:pt>
                <c:pt idx="15">
                  <c:v>30056</c:v>
                </c:pt>
                <c:pt idx="16">
                  <c:v>30086</c:v>
                </c:pt>
                <c:pt idx="17">
                  <c:v>30117</c:v>
                </c:pt>
                <c:pt idx="18">
                  <c:v>30147</c:v>
                </c:pt>
                <c:pt idx="19">
                  <c:v>30178</c:v>
                </c:pt>
                <c:pt idx="20">
                  <c:v>30209</c:v>
                </c:pt>
                <c:pt idx="21">
                  <c:v>30239</c:v>
                </c:pt>
                <c:pt idx="22">
                  <c:v>30270</c:v>
                </c:pt>
                <c:pt idx="23">
                  <c:v>30300</c:v>
                </c:pt>
                <c:pt idx="24">
                  <c:v>30331</c:v>
                </c:pt>
                <c:pt idx="25">
                  <c:v>30362</c:v>
                </c:pt>
                <c:pt idx="26">
                  <c:v>30390</c:v>
                </c:pt>
                <c:pt idx="27">
                  <c:v>30421</c:v>
                </c:pt>
                <c:pt idx="28">
                  <c:v>30451</c:v>
                </c:pt>
                <c:pt idx="29">
                  <c:v>30482</c:v>
                </c:pt>
                <c:pt idx="30">
                  <c:v>30512</c:v>
                </c:pt>
                <c:pt idx="31">
                  <c:v>30543</c:v>
                </c:pt>
                <c:pt idx="32">
                  <c:v>30574</c:v>
                </c:pt>
                <c:pt idx="33">
                  <c:v>30604</c:v>
                </c:pt>
                <c:pt idx="34">
                  <c:v>30635</c:v>
                </c:pt>
                <c:pt idx="35">
                  <c:v>30665</c:v>
                </c:pt>
                <c:pt idx="36">
                  <c:v>30696</c:v>
                </c:pt>
                <c:pt idx="37">
                  <c:v>30727</c:v>
                </c:pt>
                <c:pt idx="38">
                  <c:v>30756</c:v>
                </c:pt>
                <c:pt idx="39">
                  <c:v>30787</c:v>
                </c:pt>
                <c:pt idx="40">
                  <c:v>30817</c:v>
                </c:pt>
                <c:pt idx="41">
                  <c:v>30848</c:v>
                </c:pt>
                <c:pt idx="42">
                  <c:v>30878</c:v>
                </c:pt>
                <c:pt idx="43">
                  <c:v>30909</c:v>
                </c:pt>
                <c:pt idx="44">
                  <c:v>30940</c:v>
                </c:pt>
                <c:pt idx="45">
                  <c:v>30970</c:v>
                </c:pt>
                <c:pt idx="46">
                  <c:v>31001</c:v>
                </c:pt>
                <c:pt idx="47">
                  <c:v>31031</c:v>
                </c:pt>
                <c:pt idx="48">
                  <c:v>31062</c:v>
                </c:pt>
                <c:pt idx="49">
                  <c:v>31093</c:v>
                </c:pt>
                <c:pt idx="50">
                  <c:v>31121</c:v>
                </c:pt>
                <c:pt idx="51">
                  <c:v>31152</c:v>
                </c:pt>
                <c:pt idx="52">
                  <c:v>31182</c:v>
                </c:pt>
                <c:pt idx="53">
                  <c:v>31213</c:v>
                </c:pt>
                <c:pt idx="54">
                  <c:v>31243</c:v>
                </c:pt>
                <c:pt idx="55">
                  <c:v>31274</c:v>
                </c:pt>
                <c:pt idx="56">
                  <c:v>31305</c:v>
                </c:pt>
                <c:pt idx="57">
                  <c:v>31335</c:v>
                </c:pt>
                <c:pt idx="58">
                  <c:v>31366</c:v>
                </c:pt>
                <c:pt idx="59">
                  <c:v>31396</c:v>
                </c:pt>
                <c:pt idx="60">
                  <c:v>31427</c:v>
                </c:pt>
                <c:pt idx="61">
                  <c:v>31458</c:v>
                </c:pt>
                <c:pt idx="62">
                  <c:v>31486</c:v>
                </c:pt>
                <c:pt idx="63">
                  <c:v>31517</c:v>
                </c:pt>
                <c:pt idx="64">
                  <c:v>31547</c:v>
                </c:pt>
                <c:pt idx="65">
                  <c:v>31578</c:v>
                </c:pt>
                <c:pt idx="66">
                  <c:v>31608</c:v>
                </c:pt>
                <c:pt idx="67">
                  <c:v>31639</c:v>
                </c:pt>
                <c:pt idx="68">
                  <c:v>31670</c:v>
                </c:pt>
                <c:pt idx="69">
                  <c:v>31700</c:v>
                </c:pt>
                <c:pt idx="70">
                  <c:v>31731</c:v>
                </c:pt>
                <c:pt idx="71">
                  <c:v>31761</c:v>
                </c:pt>
                <c:pt idx="72">
                  <c:v>31792</c:v>
                </c:pt>
                <c:pt idx="73">
                  <c:v>31823</c:v>
                </c:pt>
                <c:pt idx="74">
                  <c:v>31851</c:v>
                </c:pt>
                <c:pt idx="75">
                  <c:v>31882</c:v>
                </c:pt>
                <c:pt idx="76">
                  <c:v>31912</c:v>
                </c:pt>
                <c:pt idx="77">
                  <c:v>31943</c:v>
                </c:pt>
                <c:pt idx="78">
                  <c:v>31973</c:v>
                </c:pt>
                <c:pt idx="79">
                  <c:v>32004</c:v>
                </c:pt>
                <c:pt idx="80">
                  <c:v>32035</c:v>
                </c:pt>
                <c:pt idx="81">
                  <c:v>32065</c:v>
                </c:pt>
                <c:pt idx="82">
                  <c:v>32096</c:v>
                </c:pt>
                <c:pt idx="83">
                  <c:v>32126</c:v>
                </c:pt>
                <c:pt idx="84">
                  <c:v>32157</c:v>
                </c:pt>
                <c:pt idx="85">
                  <c:v>32188</c:v>
                </c:pt>
                <c:pt idx="86">
                  <c:v>32217</c:v>
                </c:pt>
                <c:pt idx="87">
                  <c:v>32248</c:v>
                </c:pt>
                <c:pt idx="88">
                  <c:v>32278</c:v>
                </c:pt>
                <c:pt idx="89">
                  <c:v>32309</c:v>
                </c:pt>
                <c:pt idx="90">
                  <c:v>32339</c:v>
                </c:pt>
                <c:pt idx="91">
                  <c:v>32370</c:v>
                </c:pt>
                <c:pt idx="92">
                  <c:v>32401</c:v>
                </c:pt>
                <c:pt idx="93">
                  <c:v>32431</c:v>
                </c:pt>
                <c:pt idx="94">
                  <c:v>32462</c:v>
                </c:pt>
                <c:pt idx="95">
                  <c:v>32492</c:v>
                </c:pt>
                <c:pt idx="96">
                  <c:v>32523</c:v>
                </c:pt>
                <c:pt idx="97">
                  <c:v>32554</c:v>
                </c:pt>
                <c:pt idx="98">
                  <c:v>32582</c:v>
                </c:pt>
                <c:pt idx="99">
                  <c:v>32613</c:v>
                </c:pt>
                <c:pt idx="100">
                  <c:v>32643</c:v>
                </c:pt>
                <c:pt idx="101">
                  <c:v>32674</c:v>
                </c:pt>
                <c:pt idx="102">
                  <c:v>32704</c:v>
                </c:pt>
                <c:pt idx="103">
                  <c:v>32735</c:v>
                </c:pt>
                <c:pt idx="104">
                  <c:v>32766</c:v>
                </c:pt>
                <c:pt idx="105">
                  <c:v>32796</c:v>
                </c:pt>
                <c:pt idx="106">
                  <c:v>32827</c:v>
                </c:pt>
                <c:pt idx="107">
                  <c:v>32857</c:v>
                </c:pt>
                <c:pt idx="108">
                  <c:v>32888</c:v>
                </c:pt>
                <c:pt idx="109">
                  <c:v>32919</c:v>
                </c:pt>
                <c:pt idx="110">
                  <c:v>32947</c:v>
                </c:pt>
                <c:pt idx="111">
                  <c:v>32978</c:v>
                </c:pt>
                <c:pt idx="112">
                  <c:v>33008</c:v>
                </c:pt>
                <c:pt idx="113">
                  <c:v>33039</c:v>
                </c:pt>
                <c:pt idx="114">
                  <c:v>33069</c:v>
                </c:pt>
                <c:pt idx="115">
                  <c:v>33100</c:v>
                </c:pt>
                <c:pt idx="116">
                  <c:v>33131</c:v>
                </c:pt>
                <c:pt idx="117">
                  <c:v>33161</c:v>
                </c:pt>
                <c:pt idx="118">
                  <c:v>33192</c:v>
                </c:pt>
                <c:pt idx="119">
                  <c:v>33222</c:v>
                </c:pt>
                <c:pt idx="120">
                  <c:v>33253</c:v>
                </c:pt>
                <c:pt idx="121">
                  <c:v>33284</c:v>
                </c:pt>
                <c:pt idx="122">
                  <c:v>33312</c:v>
                </c:pt>
                <c:pt idx="123">
                  <c:v>33343</c:v>
                </c:pt>
                <c:pt idx="124">
                  <c:v>33373</c:v>
                </c:pt>
                <c:pt idx="125">
                  <c:v>33404</c:v>
                </c:pt>
                <c:pt idx="126">
                  <c:v>33434</c:v>
                </c:pt>
                <c:pt idx="127">
                  <c:v>33465</c:v>
                </c:pt>
                <c:pt idx="128">
                  <c:v>33496</c:v>
                </c:pt>
                <c:pt idx="129">
                  <c:v>33526</c:v>
                </c:pt>
                <c:pt idx="130">
                  <c:v>33557</c:v>
                </c:pt>
                <c:pt idx="131">
                  <c:v>33587</c:v>
                </c:pt>
                <c:pt idx="132">
                  <c:v>33618</c:v>
                </c:pt>
                <c:pt idx="133">
                  <c:v>33649</c:v>
                </c:pt>
                <c:pt idx="134">
                  <c:v>33678</c:v>
                </c:pt>
                <c:pt idx="135">
                  <c:v>33709</c:v>
                </c:pt>
                <c:pt idx="136">
                  <c:v>33739</c:v>
                </c:pt>
                <c:pt idx="137">
                  <c:v>33770</c:v>
                </c:pt>
                <c:pt idx="138">
                  <c:v>33800</c:v>
                </c:pt>
                <c:pt idx="139">
                  <c:v>33831</c:v>
                </c:pt>
                <c:pt idx="140">
                  <c:v>33862</c:v>
                </c:pt>
                <c:pt idx="141">
                  <c:v>33892</c:v>
                </c:pt>
                <c:pt idx="142">
                  <c:v>33923</c:v>
                </c:pt>
                <c:pt idx="143">
                  <c:v>33953</c:v>
                </c:pt>
                <c:pt idx="144">
                  <c:v>33984</c:v>
                </c:pt>
                <c:pt idx="145">
                  <c:v>34015</c:v>
                </c:pt>
                <c:pt idx="146">
                  <c:v>34043</c:v>
                </c:pt>
                <c:pt idx="147">
                  <c:v>34074</c:v>
                </c:pt>
                <c:pt idx="148">
                  <c:v>34104</c:v>
                </c:pt>
                <c:pt idx="149">
                  <c:v>34135</c:v>
                </c:pt>
                <c:pt idx="150">
                  <c:v>34165</c:v>
                </c:pt>
                <c:pt idx="151">
                  <c:v>34196</c:v>
                </c:pt>
                <c:pt idx="152">
                  <c:v>34227</c:v>
                </c:pt>
                <c:pt idx="153">
                  <c:v>34257</c:v>
                </c:pt>
                <c:pt idx="154">
                  <c:v>34288</c:v>
                </c:pt>
                <c:pt idx="155">
                  <c:v>34318</c:v>
                </c:pt>
                <c:pt idx="156">
                  <c:v>34349</c:v>
                </c:pt>
                <c:pt idx="157">
                  <c:v>34380</c:v>
                </c:pt>
                <c:pt idx="158">
                  <c:v>34408</c:v>
                </c:pt>
                <c:pt idx="159">
                  <c:v>34439</c:v>
                </c:pt>
                <c:pt idx="160">
                  <c:v>34469</c:v>
                </c:pt>
                <c:pt idx="161">
                  <c:v>34500</c:v>
                </c:pt>
                <c:pt idx="162">
                  <c:v>34530</c:v>
                </c:pt>
                <c:pt idx="163">
                  <c:v>34561</c:v>
                </c:pt>
                <c:pt idx="164">
                  <c:v>34592</c:v>
                </c:pt>
                <c:pt idx="165">
                  <c:v>34622</c:v>
                </c:pt>
                <c:pt idx="166">
                  <c:v>34653</c:v>
                </c:pt>
                <c:pt idx="167">
                  <c:v>34683</c:v>
                </c:pt>
                <c:pt idx="168">
                  <c:v>34714</c:v>
                </c:pt>
                <c:pt idx="169">
                  <c:v>34745</c:v>
                </c:pt>
                <c:pt idx="170">
                  <c:v>34773</c:v>
                </c:pt>
                <c:pt idx="171">
                  <c:v>34804</c:v>
                </c:pt>
                <c:pt idx="172">
                  <c:v>34834</c:v>
                </c:pt>
                <c:pt idx="173">
                  <c:v>34865</c:v>
                </c:pt>
                <c:pt idx="174">
                  <c:v>34895</c:v>
                </c:pt>
                <c:pt idx="175">
                  <c:v>34926</c:v>
                </c:pt>
                <c:pt idx="176">
                  <c:v>34957</c:v>
                </c:pt>
                <c:pt idx="177">
                  <c:v>34987</c:v>
                </c:pt>
                <c:pt idx="178">
                  <c:v>35018</c:v>
                </c:pt>
                <c:pt idx="179">
                  <c:v>35048</c:v>
                </c:pt>
                <c:pt idx="180">
                  <c:v>35079</c:v>
                </c:pt>
                <c:pt idx="181">
                  <c:v>35110</c:v>
                </c:pt>
                <c:pt idx="182">
                  <c:v>35139</c:v>
                </c:pt>
                <c:pt idx="183">
                  <c:v>35170</c:v>
                </c:pt>
                <c:pt idx="184">
                  <c:v>35200</c:v>
                </c:pt>
                <c:pt idx="185">
                  <c:v>35231</c:v>
                </c:pt>
                <c:pt idx="186">
                  <c:v>35261</c:v>
                </c:pt>
                <c:pt idx="187">
                  <c:v>35292</c:v>
                </c:pt>
                <c:pt idx="188">
                  <c:v>35323</c:v>
                </c:pt>
                <c:pt idx="189">
                  <c:v>35353</c:v>
                </c:pt>
                <c:pt idx="190">
                  <c:v>35384</c:v>
                </c:pt>
                <c:pt idx="191">
                  <c:v>35414</c:v>
                </c:pt>
                <c:pt idx="192">
                  <c:v>35445</c:v>
                </c:pt>
                <c:pt idx="193">
                  <c:v>35476</c:v>
                </c:pt>
                <c:pt idx="194">
                  <c:v>35504</c:v>
                </c:pt>
                <c:pt idx="195">
                  <c:v>35535</c:v>
                </c:pt>
                <c:pt idx="196">
                  <c:v>35565</c:v>
                </c:pt>
                <c:pt idx="197">
                  <c:v>35596</c:v>
                </c:pt>
                <c:pt idx="198">
                  <c:v>35626</c:v>
                </c:pt>
                <c:pt idx="199">
                  <c:v>35657</c:v>
                </c:pt>
                <c:pt idx="200">
                  <c:v>35688</c:v>
                </c:pt>
                <c:pt idx="201">
                  <c:v>35718</c:v>
                </c:pt>
                <c:pt idx="202">
                  <c:v>35749</c:v>
                </c:pt>
                <c:pt idx="203">
                  <c:v>35779</c:v>
                </c:pt>
                <c:pt idx="204">
                  <c:v>35810</c:v>
                </c:pt>
                <c:pt idx="205">
                  <c:v>35841</c:v>
                </c:pt>
                <c:pt idx="206">
                  <c:v>35869</c:v>
                </c:pt>
                <c:pt idx="207">
                  <c:v>35900</c:v>
                </c:pt>
                <c:pt idx="208">
                  <c:v>35930</c:v>
                </c:pt>
                <c:pt idx="209">
                  <c:v>35961</c:v>
                </c:pt>
                <c:pt idx="210">
                  <c:v>35991</c:v>
                </c:pt>
                <c:pt idx="211">
                  <c:v>36022</c:v>
                </c:pt>
                <c:pt idx="212">
                  <c:v>36053</c:v>
                </c:pt>
                <c:pt idx="213">
                  <c:v>36083</c:v>
                </c:pt>
                <c:pt idx="214">
                  <c:v>36114</c:v>
                </c:pt>
                <c:pt idx="215">
                  <c:v>36144</c:v>
                </c:pt>
                <c:pt idx="216">
                  <c:v>36175</c:v>
                </c:pt>
                <c:pt idx="217">
                  <c:v>36206</c:v>
                </c:pt>
                <c:pt idx="218">
                  <c:v>36234</c:v>
                </c:pt>
                <c:pt idx="219">
                  <c:v>36265</c:v>
                </c:pt>
                <c:pt idx="220">
                  <c:v>36295</c:v>
                </c:pt>
                <c:pt idx="221">
                  <c:v>36326</c:v>
                </c:pt>
                <c:pt idx="222">
                  <c:v>36356</c:v>
                </c:pt>
                <c:pt idx="223">
                  <c:v>36387</c:v>
                </c:pt>
                <c:pt idx="224">
                  <c:v>36418</c:v>
                </c:pt>
                <c:pt idx="225">
                  <c:v>36448</c:v>
                </c:pt>
                <c:pt idx="226">
                  <c:v>36479</c:v>
                </c:pt>
                <c:pt idx="227">
                  <c:v>36509</c:v>
                </c:pt>
                <c:pt idx="228">
                  <c:v>36540</c:v>
                </c:pt>
                <c:pt idx="229">
                  <c:v>36571</c:v>
                </c:pt>
                <c:pt idx="230">
                  <c:v>36600</c:v>
                </c:pt>
                <c:pt idx="231">
                  <c:v>36631</c:v>
                </c:pt>
                <c:pt idx="232">
                  <c:v>36661</c:v>
                </c:pt>
                <c:pt idx="233">
                  <c:v>36692</c:v>
                </c:pt>
                <c:pt idx="234">
                  <c:v>36722</c:v>
                </c:pt>
                <c:pt idx="235">
                  <c:v>36753</c:v>
                </c:pt>
                <c:pt idx="236">
                  <c:v>36784</c:v>
                </c:pt>
                <c:pt idx="237">
                  <c:v>36814</c:v>
                </c:pt>
                <c:pt idx="238">
                  <c:v>36845</c:v>
                </c:pt>
                <c:pt idx="239">
                  <c:v>36875</c:v>
                </c:pt>
                <c:pt idx="240">
                  <c:v>36906</c:v>
                </c:pt>
                <c:pt idx="241">
                  <c:v>36937</c:v>
                </c:pt>
                <c:pt idx="242">
                  <c:v>36965</c:v>
                </c:pt>
                <c:pt idx="243">
                  <c:v>36996</c:v>
                </c:pt>
                <c:pt idx="244">
                  <c:v>37026</c:v>
                </c:pt>
                <c:pt idx="245">
                  <c:v>37057</c:v>
                </c:pt>
                <c:pt idx="246">
                  <c:v>37087</c:v>
                </c:pt>
                <c:pt idx="247">
                  <c:v>37118</c:v>
                </c:pt>
                <c:pt idx="248">
                  <c:v>37149</c:v>
                </c:pt>
                <c:pt idx="249">
                  <c:v>37179</c:v>
                </c:pt>
                <c:pt idx="250">
                  <c:v>37210</c:v>
                </c:pt>
                <c:pt idx="251">
                  <c:v>37240</c:v>
                </c:pt>
                <c:pt idx="252">
                  <c:v>37271</c:v>
                </c:pt>
                <c:pt idx="253">
                  <c:v>37302</c:v>
                </c:pt>
                <c:pt idx="254">
                  <c:v>37330</c:v>
                </c:pt>
                <c:pt idx="255">
                  <c:v>37361</c:v>
                </c:pt>
                <c:pt idx="256">
                  <c:v>37391</c:v>
                </c:pt>
                <c:pt idx="257">
                  <c:v>37422</c:v>
                </c:pt>
                <c:pt idx="258">
                  <c:v>37452</c:v>
                </c:pt>
                <c:pt idx="259">
                  <c:v>37483</c:v>
                </c:pt>
                <c:pt idx="260">
                  <c:v>37514</c:v>
                </c:pt>
                <c:pt idx="261">
                  <c:v>37544</c:v>
                </c:pt>
                <c:pt idx="262">
                  <c:v>37575</c:v>
                </c:pt>
                <c:pt idx="263">
                  <c:v>37605</c:v>
                </c:pt>
                <c:pt idx="264">
                  <c:v>37636</c:v>
                </c:pt>
                <c:pt idx="265">
                  <c:v>37667</c:v>
                </c:pt>
                <c:pt idx="266">
                  <c:v>37695</c:v>
                </c:pt>
                <c:pt idx="267">
                  <c:v>37726</c:v>
                </c:pt>
                <c:pt idx="268">
                  <c:v>37756</c:v>
                </c:pt>
                <c:pt idx="269">
                  <c:v>37787</c:v>
                </c:pt>
                <c:pt idx="270">
                  <c:v>37817</c:v>
                </c:pt>
                <c:pt idx="271">
                  <c:v>37848</c:v>
                </c:pt>
                <c:pt idx="272">
                  <c:v>37879</c:v>
                </c:pt>
                <c:pt idx="273">
                  <c:v>37909</c:v>
                </c:pt>
                <c:pt idx="274">
                  <c:v>37940</c:v>
                </c:pt>
                <c:pt idx="275">
                  <c:v>37970</c:v>
                </c:pt>
                <c:pt idx="276">
                  <c:v>38001</c:v>
                </c:pt>
                <c:pt idx="277">
                  <c:v>38032</c:v>
                </c:pt>
                <c:pt idx="278">
                  <c:v>38061</c:v>
                </c:pt>
                <c:pt idx="279">
                  <c:v>38092</c:v>
                </c:pt>
                <c:pt idx="280">
                  <c:v>38122</c:v>
                </c:pt>
                <c:pt idx="281">
                  <c:v>38153</c:v>
                </c:pt>
                <c:pt idx="282">
                  <c:v>38183</c:v>
                </c:pt>
                <c:pt idx="283">
                  <c:v>38214</c:v>
                </c:pt>
                <c:pt idx="284">
                  <c:v>38245</c:v>
                </c:pt>
                <c:pt idx="285">
                  <c:v>38275</c:v>
                </c:pt>
                <c:pt idx="286">
                  <c:v>38306</c:v>
                </c:pt>
                <c:pt idx="287">
                  <c:v>38336</c:v>
                </c:pt>
                <c:pt idx="288">
                  <c:v>38367</c:v>
                </c:pt>
                <c:pt idx="289">
                  <c:v>38398</c:v>
                </c:pt>
                <c:pt idx="290">
                  <c:v>38426</c:v>
                </c:pt>
                <c:pt idx="291">
                  <c:v>38457</c:v>
                </c:pt>
                <c:pt idx="292">
                  <c:v>38487</c:v>
                </c:pt>
                <c:pt idx="293">
                  <c:v>38518</c:v>
                </c:pt>
                <c:pt idx="294">
                  <c:v>38548</c:v>
                </c:pt>
                <c:pt idx="295">
                  <c:v>38579</c:v>
                </c:pt>
                <c:pt idx="296">
                  <c:v>38610</c:v>
                </c:pt>
                <c:pt idx="297">
                  <c:v>38640</c:v>
                </c:pt>
                <c:pt idx="298">
                  <c:v>38671</c:v>
                </c:pt>
                <c:pt idx="299">
                  <c:v>38701</c:v>
                </c:pt>
                <c:pt idx="300">
                  <c:v>38732</c:v>
                </c:pt>
                <c:pt idx="301">
                  <c:v>38763</c:v>
                </c:pt>
                <c:pt idx="302">
                  <c:v>38791</c:v>
                </c:pt>
                <c:pt idx="303">
                  <c:v>38822</c:v>
                </c:pt>
                <c:pt idx="304">
                  <c:v>38852</c:v>
                </c:pt>
                <c:pt idx="305">
                  <c:v>38883</c:v>
                </c:pt>
                <c:pt idx="306">
                  <c:v>38913</c:v>
                </c:pt>
                <c:pt idx="307">
                  <c:v>38944</c:v>
                </c:pt>
                <c:pt idx="308">
                  <c:v>38975</c:v>
                </c:pt>
                <c:pt idx="309">
                  <c:v>39005</c:v>
                </c:pt>
                <c:pt idx="310">
                  <c:v>39036</c:v>
                </c:pt>
                <c:pt idx="311">
                  <c:v>39066</c:v>
                </c:pt>
                <c:pt idx="312">
                  <c:v>39097</c:v>
                </c:pt>
                <c:pt idx="313">
                  <c:v>39128</c:v>
                </c:pt>
                <c:pt idx="314">
                  <c:v>39156</c:v>
                </c:pt>
                <c:pt idx="315">
                  <c:v>39187</c:v>
                </c:pt>
                <c:pt idx="316">
                  <c:v>39217</c:v>
                </c:pt>
                <c:pt idx="317">
                  <c:v>39248</c:v>
                </c:pt>
                <c:pt idx="318">
                  <c:v>39278</c:v>
                </c:pt>
                <c:pt idx="319">
                  <c:v>39309</c:v>
                </c:pt>
                <c:pt idx="320">
                  <c:v>39340</c:v>
                </c:pt>
                <c:pt idx="321">
                  <c:v>39370</c:v>
                </c:pt>
                <c:pt idx="322">
                  <c:v>39401</c:v>
                </c:pt>
                <c:pt idx="323">
                  <c:v>39431</c:v>
                </c:pt>
                <c:pt idx="324">
                  <c:v>39462</c:v>
                </c:pt>
                <c:pt idx="325">
                  <c:v>39493</c:v>
                </c:pt>
                <c:pt idx="326">
                  <c:v>39522</c:v>
                </c:pt>
                <c:pt idx="327">
                  <c:v>39553</c:v>
                </c:pt>
                <c:pt idx="328">
                  <c:v>39583</c:v>
                </c:pt>
                <c:pt idx="329">
                  <c:v>39614</c:v>
                </c:pt>
                <c:pt idx="330">
                  <c:v>39644</c:v>
                </c:pt>
                <c:pt idx="331">
                  <c:v>39675</c:v>
                </c:pt>
                <c:pt idx="332">
                  <c:v>39706</c:v>
                </c:pt>
                <c:pt idx="333">
                  <c:v>39736</c:v>
                </c:pt>
                <c:pt idx="334">
                  <c:v>39767</c:v>
                </c:pt>
                <c:pt idx="335">
                  <c:v>39797</c:v>
                </c:pt>
                <c:pt idx="336">
                  <c:v>39828</c:v>
                </c:pt>
                <c:pt idx="337">
                  <c:v>39859</c:v>
                </c:pt>
                <c:pt idx="338">
                  <c:v>39887</c:v>
                </c:pt>
                <c:pt idx="339">
                  <c:v>39918</c:v>
                </c:pt>
                <c:pt idx="340">
                  <c:v>39948</c:v>
                </c:pt>
                <c:pt idx="341">
                  <c:v>39979</c:v>
                </c:pt>
                <c:pt idx="342">
                  <c:v>40009</c:v>
                </c:pt>
                <c:pt idx="343">
                  <c:v>40040</c:v>
                </c:pt>
                <c:pt idx="344">
                  <c:v>40071</c:v>
                </c:pt>
                <c:pt idx="345">
                  <c:v>40101</c:v>
                </c:pt>
                <c:pt idx="346">
                  <c:v>40132</c:v>
                </c:pt>
                <c:pt idx="347">
                  <c:v>40162</c:v>
                </c:pt>
                <c:pt idx="348">
                  <c:v>40193</c:v>
                </c:pt>
                <c:pt idx="349">
                  <c:v>40224</c:v>
                </c:pt>
                <c:pt idx="350">
                  <c:v>40252</c:v>
                </c:pt>
                <c:pt idx="351">
                  <c:v>40283</c:v>
                </c:pt>
                <c:pt idx="352">
                  <c:v>40313</c:v>
                </c:pt>
                <c:pt idx="353">
                  <c:v>40344</c:v>
                </c:pt>
                <c:pt idx="354">
                  <c:v>40374</c:v>
                </c:pt>
                <c:pt idx="355">
                  <c:v>40405</c:v>
                </c:pt>
                <c:pt idx="356">
                  <c:v>40436</c:v>
                </c:pt>
                <c:pt idx="357">
                  <c:v>40466</c:v>
                </c:pt>
                <c:pt idx="358">
                  <c:v>40497</c:v>
                </c:pt>
                <c:pt idx="359">
                  <c:v>40527</c:v>
                </c:pt>
                <c:pt idx="360">
                  <c:v>40558</c:v>
                </c:pt>
                <c:pt idx="361">
                  <c:v>40589</c:v>
                </c:pt>
                <c:pt idx="362">
                  <c:v>40617</c:v>
                </c:pt>
                <c:pt idx="363">
                  <c:v>40648</c:v>
                </c:pt>
                <c:pt idx="364">
                  <c:v>40678</c:v>
                </c:pt>
                <c:pt idx="365">
                  <c:v>40709</c:v>
                </c:pt>
                <c:pt idx="366">
                  <c:v>40739</c:v>
                </c:pt>
                <c:pt idx="367">
                  <c:v>40770</c:v>
                </c:pt>
                <c:pt idx="368">
                  <c:v>40801</c:v>
                </c:pt>
                <c:pt idx="369">
                  <c:v>40831</c:v>
                </c:pt>
                <c:pt idx="370">
                  <c:v>40862</c:v>
                </c:pt>
                <c:pt idx="371">
                  <c:v>40892</c:v>
                </c:pt>
                <c:pt idx="372">
                  <c:v>40923</c:v>
                </c:pt>
                <c:pt idx="373">
                  <c:v>40954</c:v>
                </c:pt>
                <c:pt idx="374">
                  <c:v>40983</c:v>
                </c:pt>
                <c:pt idx="375">
                  <c:v>41014</c:v>
                </c:pt>
                <c:pt idx="376">
                  <c:v>41044</c:v>
                </c:pt>
                <c:pt idx="377">
                  <c:v>41075</c:v>
                </c:pt>
                <c:pt idx="378">
                  <c:v>41105</c:v>
                </c:pt>
                <c:pt idx="379">
                  <c:v>41136</c:v>
                </c:pt>
                <c:pt idx="380">
                  <c:v>41167</c:v>
                </c:pt>
                <c:pt idx="381">
                  <c:v>41197</c:v>
                </c:pt>
                <c:pt idx="382">
                  <c:v>41228</c:v>
                </c:pt>
                <c:pt idx="383">
                  <c:v>41258</c:v>
                </c:pt>
                <c:pt idx="384">
                  <c:v>41289</c:v>
                </c:pt>
                <c:pt idx="385">
                  <c:v>41320</c:v>
                </c:pt>
                <c:pt idx="386">
                  <c:v>41348</c:v>
                </c:pt>
                <c:pt idx="387">
                  <c:v>41379</c:v>
                </c:pt>
                <c:pt idx="388">
                  <c:v>41409</c:v>
                </c:pt>
                <c:pt idx="389">
                  <c:v>41440</c:v>
                </c:pt>
                <c:pt idx="390">
                  <c:v>41470</c:v>
                </c:pt>
                <c:pt idx="391">
                  <c:v>41501</c:v>
                </c:pt>
                <c:pt idx="392">
                  <c:v>41532</c:v>
                </c:pt>
                <c:pt idx="393">
                  <c:v>41562</c:v>
                </c:pt>
                <c:pt idx="394">
                  <c:v>41593</c:v>
                </c:pt>
                <c:pt idx="395">
                  <c:v>41623</c:v>
                </c:pt>
                <c:pt idx="396">
                  <c:v>41654</c:v>
                </c:pt>
                <c:pt idx="397">
                  <c:v>41685</c:v>
                </c:pt>
                <c:pt idx="398">
                  <c:v>41713</c:v>
                </c:pt>
                <c:pt idx="399">
                  <c:v>41744</c:v>
                </c:pt>
                <c:pt idx="400">
                  <c:v>41774</c:v>
                </c:pt>
                <c:pt idx="401">
                  <c:v>41805</c:v>
                </c:pt>
                <c:pt idx="402">
                  <c:v>41835</c:v>
                </c:pt>
                <c:pt idx="403">
                  <c:v>41866</c:v>
                </c:pt>
                <c:pt idx="404">
                  <c:v>41897</c:v>
                </c:pt>
                <c:pt idx="405">
                  <c:v>41927</c:v>
                </c:pt>
                <c:pt idx="406">
                  <c:v>41958</c:v>
                </c:pt>
                <c:pt idx="407">
                  <c:v>41988</c:v>
                </c:pt>
                <c:pt idx="408">
                  <c:v>42019</c:v>
                </c:pt>
                <c:pt idx="409">
                  <c:v>42050</c:v>
                </c:pt>
                <c:pt idx="410">
                  <c:v>42078</c:v>
                </c:pt>
                <c:pt idx="411">
                  <c:v>42109</c:v>
                </c:pt>
                <c:pt idx="412">
                  <c:v>42139</c:v>
                </c:pt>
                <c:pt idx="413">
                  <c:v>42170</c:v>
                </c:pt>
                <c:pt idx="414">
                  <c:v>42200</c:v>
                </c:pt>
                <c:pt idx="415">
                  <c:v>42231</c:v>
                </c:pt>
                <c:pt idx="416">
                  <c:v>42262</c:v>
                </c:pt>
                <c:pt idx="417">
                  <c:v>42292</c:v>
                </c:pt>
                <c:pt idx="418">
                  <c:v>42323</c:v>
                </c:pt>
                <c:pt idx="419">
                  <c:v>42353</c:v>
                </c:pt>
                <c:pt idx="420">
                  <c:v>42384</c:v>
                </c:pt>
                <c:pt idx="421">
                  <c:v>42415</c:v>
                </c:pt>
                <c:pt idx="422">
                  <c:v>42444</c:v>
                </c:pt>
                <c:pt idx="423">
                  <c:v>42475</c:v>
                </c:pt>
                <c:pt idx="424">
                  <c:v>42505</c:v>
                </c:pt>
                <c:pt idx="425">
                  <c:v>42536</c:v>
                </c:pt>
                <c:pt idx="426">
                  <c:v>42566</c:v>
                </c:pt>
                <c:pt idx="427">
                  <c:v>42597</c:v>
                </c:pt>
                <c:pt idx="428">
                  <c:v>42628</c:v>
                </c:pt>
                <c:pt idx="429">
                  <c:v>42658</c:v>
                </c:pt>
                <c:pt idx="430">
                  <c:v>42689</c:v>
                </c:pt>
                <c:pt idx="431">
                  <c:v>42719</c:v>
                </c:pt>
                <c:pt idx="432">
                  <c:v>42750</c:v>
                </c:pt>
                <c:pt idx="433">
                  <c:v>42781</c:v>
                </c:pt>
                <c:pt idx="434">
                  <c:v>42809</c:v>
                </c:pt>
                <c:pt idx="435">
                  <c:v>42840</c:v>
                </c:pt>
                <c:pt idx="436">
                  <c:v>42870</c:v>
                </c:pt>
                <c:pt idx="437">
                  <c:v>42901</c:v>
                </c:pt>
                <c:pt idx="438">
                  <c:v>42931</c:v>
                </c:pt>
                <c:pt idx="439">
                  <c:v>42962</c:v>
                </c:pt>
                <c:pt idx="440">
                  <c:v>42993</c:v>
                </c:pt>
                <c:pt idx="441">
                  <c:v>43023</c:v>
                </c:pt>
                <c:pt idx="442">
                  <c:v>43054</c:v>
                </c:pt>
                <c:pt idx="443">
                  <c:v>43084</c:v>
                </c:pt>
                <c:pt idx="444">
                  <c:v>43115</c:v>
                </c:pt>
                <c:pt idx="445">
                  <c:v>43146</c:v>
                </c:pt>
                <c:pt idx="446">
                  <c:v>43174</c:v>
                </c:pt>
                <c:pt idx="447">
                  <c:v>43205</c:v>
                </c:pt>
                <c:pt idx="448">
                  <c:v>43235</c:v>
                </c:pt>
                <c:pt idx="449">
                  <c:v>43266</c:v>
                </c:pt>
                <c:pt idx="450">
                  <c:v>43296</c:v>
                </c:pt>
                <c:pt idx="451">
                  <c:v>43327</c:v>
                </c:pt>
                <c:pt idx="452">
                  <c:v>43358</c:v>
                </c:pt>
                <c:pt idx="453">
                  <c:v>43388</c:v>
                </c:pt>
                <c:pt idx="454">
                  <c:v>43419</c:v>
                </c:pt>
                <c:pt idx="455">
                  <c:v>43449</c:v>
                </c:pt>
                <c:pt idx="456">
                  <c:v>43480</c:v>
                </c:pt>
                <c:pt idx="457">
                  <c:v>43511</c:v>
                </c:pt>
                <c:pt idx="458">
                  <c:v>43539</c:v>
                </c:pt>
                <c:pt idx="459">
                  <c:v>43570</c:v>
                </c:pt>
                <c:pt idx="460">
                  <c:v>43600</c:v>
                </c:pt>
                <c:pt idx="461">
                  <c:v>43631</c:v>
                </c:pt>
                <c:pt idx="462">
                  <c:v>43661</c:v>
                </c:pt>
                <c:pt idx="463">
                  <c:v>43692</c:v>
                </c:pt>
                <c:pt idx="464">
                  <c:v>43723</c:v>
                </c:pt>
                <c:pt idx="465">
                  <c:v>43753</c:v>
                </c:pt>
                <c:pt idx="466">
                  <c:v>43784</c:v>
                </c:pt>
                <c:pt idx="467">
                  <c:v>43814</c:v>
                </c:pt>
                <c:pt idx="468">
                  <c:v>43845</c:v>
                </c:pt>
                <c:pt idx="469">
                  <c:v>43876</c:v>
                </c:pt>
                <c:pt idx="470">
                  <c:v>43905</c:v>
                </c:pt>
                <c:pt idx="471">
                  <c:v>43936</c:v>
                </c:pt>
                <c:pt idx="472">
                  <c:v>43966</c:v>
                </c:pt>
                <c:pt idx="473">
                  <c:v>43997</c:v>
                </c:pt>
                <c:pt idx="474">
                  <c:v>44027</c:v>
                </c:pt>
                <c:pt idx="475">
                  <c:v>44058</c:v>
                </c:pt>
                <c:pt idx="476">
                  <c:v>44089</c:v>
                </c:pt>
                <c:pt idx="477">
                  <c:v>44119</c:v>
                </c:pt>
                <c:pt idx="478">
                  <c:v>44150</c:v>
                </c:pt>
                <c:pt idx="479">
                  <c:v>44180</c:v>
                </c:pt>
                <c:pt idx="480">
                  <c:v>44211</c:v>
                </c:pt>
              </c:numCache>
            </c:numRef>
          </c:cat>
          <c:val>
            <c:numRef>
              <c:f>CrudeOil_PetroleumProducts_1000!$D$2:$D$482</c:f>
              <c:numCache>
                <c:formatCode>General</c:formatCode>
                <c:ptCount val="481"/>
                <c:pt idx="0">
                  <c:v>2.4290600205488682</c:v>
                </c:pt>
                <c:pt idx="1">
                  <c:v>2.9190143139740461</c:v>
                </c:pt>
                <c:pt idx="2">
                  <c:v>2.8415691396054843</c:v>
                </c:pt>
                <c:pt idx="3">
                  <c:v>3.0720015635518685</c:v>
                </c:pt>
                <c:pt idx="4">
                  <c:v>3.0220929817226012</c:v>
                </c:pt>
                <c:pt idx="5">
                  <c:v>2.9620555962869535</c:v>
                </c:pt>
                <c:pt idx="6">
                  <c:v>2.9589841901948764</c:v>
                </c:pt>
                <c:pt idx="7">
                  <c:v>3.0797940580331948</c:v>
                </c:pt>
                <c:pt idx="8">
                  <c:v>3.1427953930376016</c:v>
                </c:pt>
                <c:pt idx="9">
                  <c:v>3.0272187346448618</c:v>
                </c:pt>
                <c:pt idx="10">
                  <c:v>3.2097973406302107</c:v>
                </c:pt>
                <c:pt idx="11">
                  <c:v>2.8837760772506664</c:v>
                </c:pt>
                <c:pt idx="12">
                  <c:v>2.9126165616003425</c:v>
                </c:pt>
                <c:pt idx="13">
                  <c:v>3.1876108999439783</c:v>
                </c:pt>
                <c:pt idx="14">
                  <c:v>2.8856118165327804</c:v>
                </c:pt>
                <c:pt idx="15">
                  <c:v>2.7951407281844829</c:v>
                </c:pt>
                <c:pt idx="16">
                  <c:v>2.9260327130826256</c:v>
                </c:pt>
                <c:pt idx="17">
                  <c:v>3.0229828600892557</c:v>
                </c:pt>
                <c:pt idx="18">
                  <c:v>3.0329707881602919</c:v>
                </c:pt>
                <c:pt idx="19">
                  <c:v>3.061762800586064</c:v>
                </c:pt>
                <c:pt idx="20">
                  <c:v>3.137554420425245</c:v>
                </c:pt>
                <c:pt idx="21">
                  <c:v>3.1097945138564747</c:v>
                </c:pt>
                <c:pt idx="22">
                  <c:v>3.2318309821618931</c:v>
                </c:pt>
                <c:pt idx="23">
                  <c:v>2.9783630213453751</c:v>
                </c:pt>
                <c:pt idx="24">
                  <c:v>3.1825412476171695</c:v>
                </c:pt>
                <c:pt idx="25">
                  <c:v>3.4532888430679933</c:v>
                </c:pt>
                <c:pt idx="26">
                  <c:v>2.8470387499065919</c:v>
                </c:pt>
                <c:pt idx="27">
                  <c:v>3.1181788893829805</c:v>
                </c:pt>
                <c:pt idx="28">
                  <c:v>3.0991379885509933</c:v>
                </c:pt>
                <c:pt idx="29">
                  <c:v>3.0642409258193362</c:v>
                </c:pt>
                <c:pt idx="30">
                  <c:v>3.0637521907969347</c:v>
                </c:pt>
                <c:pt idx="31">
                  <c:v>3.0414120912553866</c:v>
                </c:pt>
                <c:pt idx="32">
                  <c:v>3.1930581113385039</c:v>
                </c:pt>
                <c:pt idx="33">
                  <c:v>3.2501757109285729</c:v>
                </c:pt>
                <c:pt idx="34">
                  <c:v>3.2463897461263023</c:v>
                </c:pt>
                <c:pt idx="35">
                  <c:v>2.8035212843102464</c:v>
                </c:pt>
                <c:pt idx="36">
                  <c:v>2.7442019872317958</c:v>
                </c:pt>
                <c:pt idx="37">
                  <c:v>3.2688226805873866</c:v>
                </c:pt>
                <c:pt idx="38">
                  <c:v>2.9027898647575827</c:v>
                </c:pt>
                <c:pt idx="39">
                  <c:v>3.1297645199830422</c:v>
                </c:pt>
                <c:pt idx="40">
                  <c:v>3.0899307541866561</c:v>
                </c:pt>
                <c:pt idx="41">
                  <c:v>3.1884331366973644</c:v>
                </c:pt>
                <c:pt idx="42">
                  <c:v>3.1493786815977352</c:v>
                </c:pt>
                <c:pt idx="43">
                  <c:v>2.9973519398091715</c:v>
                </c:pt>
                <c:pt idx="44">
                  <c:v>3.3071962153027519</c:v>
                </c:pt>
                <c:pt idx="45">
                  <c:v>3.1892049327632148</c:v>
                </c:pt>
                <c:pt idx="46">
                  <c:v>3.3198207326412073</c:v>
                </c:pt>
                <c:pt idx="47">
                  <c:v>3.2650698971317316</c:v>
                </c:pt>
                <c:pt idx="48">
                  <c:v>3.0277461277371165</c:v>
                </c:pt>
                <c:pt idx="49">
                  <c:v>3.2397274233710536</c:v>
                </c:pt>
                <c:pt idx="50">
                  <c:v>3.0626542329063775</c:v>
                </c:pt>
                <c:pt idx="51">
                  <c:v>3.1744820112420311</c:v>
                </c:pt>
                <c:pt idx="52">
                  <c:v>3.1366531352798832</c:v>
                </c:pt>
                <c:pt idx="53">
                  <c:v>3.2531588612813707</c:v>
                </c:pt>
                <c:pt idx="54">
                  <c:v>3.1692361070470105</c:v>
                </c:pt>
                <c:pt idx="55">
                  <c:v>3.0003997091563526</c:v>
                </c:pt>
                <c:pt idx="56">
                  <c:v>3.3168730821025676</c:v>
                </c:pt>
                <c:pt idx="57">
                  <c:v>3.0258695515822995</c:v>
                </c:pt>
                <c:pt idx="58">
                  <c:v>3.2755379147377996</c:v>
                </c:pt>
                <c:pt idx="59">
                  <c:v>2.9493466368644783</c:v>
                </c:pt>
                <c:pt idx="60">
                  <c:v>3.0784575961245406</c:v>
                </c:pt>
                <c:pt idx="61">
                  <c:v>3.3402381682623248</c:v>
                </c:pt>
                <c:pt idx="62">
                  <c:v>2.9501808488499996</c:v>
                </c:pt>
                <c:pt idx="63">
                  <c:v>3.0929800831627778</c:v>
                </c:pt>
                <c:pt idx="64">
                  <c:v>3.0372234962857183</c:v>
                </c:pt>
                <c:pt idx="65">
                  <c:v>3.204466625959018</c:v>
                </c:pt>
                <c:pt idx="66">
                  <c:v>3.1111541915753076</c:v>
                </c:pt>
                <c:pt idx="67">
                  <c:v>3.071425382448798</c:v>
                </c:pt>
                <c:pt idx="68">
                  <c:v>3.3900693319700212</c:v>
                </c:pt>
                <c:pt idx="69">
                  <c:v>3.1290642231781671</c:v>
                </c:pt>
                <c:pt idx="70">
                  <c:v>3.312599022261129</c:v>
                </c:pt>
                <c:pt idx="71">
                  <c:v>2.9987421383647797</c:v>
                </c:pt>
                <c:pt idx="72">
                  <c:v>3.0664778329885345</c:v>
                </c:pt>
                <c:pt idx="73">
                  <c:v>3.3022548450124094</c:v>
                </c:pt>
                <c:pt idx="74">
                  <c:v>3.1064898056111545</c:v>
                </c:pt>
                <c:pt idx="75">
                  <c:v>3.1051611237305985</c:v>
                </c:pt>
                <c:pt idx="76">
                  <c:v>3.1033159824961856</c:v>
                </c:pt>
                <c:pt idx="77">
                  <c:v>3.0659230092772316</c:v>
                </c:pt>
                <c:pt idx="78">
                  <c:v>2.937738217763552</c:v>
                </c:pt>
                <c:pt idx="79">
                  <c:v>3.1416542178351468</c:v>
                </c:pt>
                <c:pt idx="80">
                  <c:v>3.2107871073011838</c:v>
                </c:pt>
                <c:pt idx="81">
                  <c:v>3.0656126647790347</c:v>
                </c:pt>
                <c:pt idx="82">
                  <c:v>3.3346550001019803</c:v>
                </c:pt>
                <c:pt idx="83">
                  <c:v>2.9724125815935944</c:v>
                </c:pt>
                <c:pt idx="84">
                  <c:v>2.9602414172139517</c:v>
                </c:pt>
                <c:pt idx="85">
                  <c:v>3.059445542555133</c:v>
                </c:pt>
                <c:pt idx="86">
                  <c:v>2.8559991354709671</c:v>
                </c:pt>
                <c:pt idx="87">
                  <c:v>3.1768260281472416</c:v>
                </c:pt>
                <c:pt idx="88">
                  <c:v>3.2140417404397104</c:v>
                </c:pt>
                <c:pt idx="89">
                  <c:v>3.14941156471225</c:v>
                </c:pt>
                <c:pt idx="90">
                  <c:v>3.1478370586780438</c:v>
                </c:pt>
                <c:pt idx="91">
                  <c:v>2.9956712273159209</c:v>
                </c:pt>
                <c:pt idx="92">
                  <c:v>3.1795297852773312</c:v>
                </c:pt>
                <c:pt idx="93">
                  <c:v>2.9917592096474683</c:v>
                </c:pt>
                <c:pt idx="94">
                  <c:v>3.0860875158440377</c:v>
                </c:pt>
                <c:pt idx="95">
                  <c:v>2.8054984701100607</c:v>
                </c:pt>
                <c:pt idx="96">
                  <c:v>3.026628484539414</c:v>
                </c:pt>
                <c:pt idx="97">
                  <c:v>3.1908583773958692</c:v>
                </c:pt>
                <c:pt idx="98">
                  <c:v>2.8125345192411149</c:v>
                </c:pt>
                <c:pt idx="99">
                  <c:v>3.1994910961884346</c:v>
                </c:pt>
                <c:pt idx="100">
                  <c:v>3.1634147482687629</c:v>
                </c:pt>
                <c:pt idx="101">
                  <c:v>3.0627830284833579</c:v>
                </c:pt>
                <c:pt idx="102">
                  <c:v>3.2328919945337513</c:v>
                </c:pt>
                <c:pt idx="103">
                  <c:v>3.0741695963372306</c:v>
                </c:pt>
                <c:pt idx="104">
                  <c:v>3.3093341272204029</c:v>
                </c:pt>
                <c:pt idx="105">
                  <c:v>3.0908426560976565</c:v>
                </c:pt>
                <c:pt idx="106">
                  <c:v>3.2024989842701475</c:v>
                </c:pt>
                <c:pt idx="107">
                  <c:v>2.705180904875049</c:v>
                </c:pt>
                <c:pt idx="108">
                  <c:v>3.098983034087754</c:v>
                </c:pt>
                <c:pt idx="109">
                  <c:v>3.3991673875432524</c:v>
                </c:pt>
                <c:pt idx="110">
                  <c:v>3.0996860504848942</c:v>
                </c:pt>
                <c:pt idx="111">
                  <c:v>3.2585372831284731</c:v>
                </c:pt>
                <c:pt idx="112">
                  <c:v>3.1878058548679316</c:v>
                </c:pt>
                <c:pt idx="113">
                  <c:v>3.2721565322422475</c:v>
                </c:pt>
                <c:pt idx="114">
                  <c:v>3.2271394340160615</c:v>
                </c:pt>
                <c:pt idx="115">
                  <c:v>3.0354382422059993</c:v>
                </c:pt>
                <c:pt idx="116">
                  <c:v>3.4282743863049094</c:v>
                </c:pt>
                <c:pt idx="117">
                  <c:v>3.1896214428716472</c:v>
                </c:pt>
                <c:pt idx="118">
                  <c:v>3.3021144055106317</c:v>
                </c:pt>
                <c:pt idx="119">
                  <c:v>3.1694587427248262</c:v>
                </c:pt>
                <c:pt idx="120">
                  <c:v>3.0297381939007391</c:v>
                </c:pt>
                <c:pt idx="121">
                  <c:v>3.4391085191677995</c:v>
                </c:pt>
                <c:pt idx="122">
                  <c:v>3.0992277861678019</c:v>
                </c:pt>
                <c:pt idx="123">
                  <c:v>3.2591048882297904</c:v>
                </c:pt>
                <c:pt idx="124">
                  <c:v>3.2401586099709081</c:v>
                </c:pt>
                <c:pt idx="125">
                  <c:v>3.2261851390290581</c:v>
                </c:pt>
                <c:pt idx="126">
                  <c:v>3.1077825530758219</c:v>
                </c:pt>
                <c:pt idx="127">
                  <c:v>3.0937532266391328</c:v>
                </c:pt>
                <c:pt idx="128">
                  <c:v>3.2900288665668174</c:v>
                </c:pt>
                <c:pt idx="129">
                  <c:v>3.1203921270901742</c:v>
                </c:pt>
                <c:pt idx="130">
                  <c:v>3.2818268577496807</c:v>
                </c:pt>
                <c:pt idx="131">
                  <c:v>3.0423323329915237</c:v>
                </c:pt>
                <c:pt idx="132">
                  <c:v>3.053290353164257</c:v>
                </c:pt>
                <c:pt idx="133">
                  <c:v>3.2407805081182151</c:v>
                </c:pt>
                <c:pt idx="134">
                  <c:v>3.0117184429349027</c:v>
                </c:pt>
                <c:pt idx="135">
                  <c:v>3.1476669669078539</c:v>
                </c:pt>
                <c:pt idx="136">
                  <c:v>3.1355919600507192</c:v>
                </c:pt>
                <c:pt idx="137">
                  <c:v>3.1474484827542879</c:v>
                </c:pt>
                <c:pt idx="138">
                  <c:v>3.0477154609534058</c:v>
                </c:pt>
                <c:pt idx="139">
                  <c:v>3.0885444951951935</c:v>
                </c:pt>
                <c:pt idx="140">
                  <c:v>3.2307348918056751</c:v>
                </c:pt>
                <c:pt idx="141">
                  <c:v>3.0326497711188187</c:v>
                </c:pt>
                <c:pt idx="142">
                  <c:v>3.1904355118678445</c:v>
                </c:pt>
                <c:pt idx="143">
                  <c:v>2.8645248355840254</c:v>
                </c:pt>
                <c:pt idx="144">
                  <c:v>3.2280632821007869</c:v>
                </c:pt>
                <c:pt idx="145">
                  <c:v>3.3012996699316375</c:v>
                </c:pt>
                <c:pt idx="146">
                  <c:v>2.9187946022143256</c:v>
                </c:pt>
                <c:pt idx="147">
                  <c:v>3.2110444363666701</c:v>
                </c:pt>
                <c:pt idx="148">
                  <c:v>3.2232861159909096</c:v>
                </c:pt>
                <c:pt idx="149">
                  <c:v>3.2497611517748859</c:v>
                </c:pt>
                <c:pt idx="150">
                  <c:v>3.1265969111825598</c:v>
                </c:pt>
                <c:pt idx="151">
                  <c:v>3.1193553430440106</c:v>
                </c:pt>
                <c:pt idx="152">
                  <c:v>3.1451555028441498</c:v>
                </c:pt>
                <c:pt idx="153">
                  <c:v>3.1434474462395627</c:v>
                </c:pt>
                <c:pt idx="154">
                  <c:v>3.160878898377375</c:v>
                </c:pt>
                <c:pt idx="155">
                  <c:v>2.9597707964983395</c:v>
                </c:pt>
                <c:pt idx="156">
                  <c:v>2.8950882936206899</c:v>
                </c:pt>
                <c:pt idx="157">
                  <c:v>3.088702954947375</c:v>
                </c:pt>
                <c:pt idx="158">
                  <c:v>2.9517343151430233</c:v>
                </c:pt>
                <c:pt idx="159">
                  <c:v>3.031784333121768</c:v>
                </c:pt>
                <c:pt idx="160">
                  <c:v>3.0273236252759963</c:v>
                </c:pt>
                <c:pt idx="161">
                  <c:v>3.0389195844037262</c:v>
                </c:pt>
                <c:pt idx="162">
                  <c:v>3.0520214151566472</c:v>
                </c:pt>
                <c:pt idx="163">
                  <c:v>2.9545847889490719</c:v>
                </c:pt>
                <c:pt idx="164">
                  <c:v>3.2084698375671086</c:v>
                </c:pt>
                <c:pt idx="165">
                  <c:v>3.0449664026331744</c:v>
                </c:pt>
                <c:pt idx="166">
                  <c:v>3.2477500110694644</c:v>
                </c:pt>
                <c:pt idx="167">
                  <c:v>2.9103502559433982</c:v>
                </c:pt>
                <c:pt idx="168">
                  <c:v>3.0787508079095516</c:v>
                </c:pt>
                <c:pt idx="169">
                  <c:v>3.141263337651401</c:v>
                </c:pt>
                <c:pt idx="170">
                  <c:v>2.9538948339483393</c:v>
                </c:pt>
                <c:pt idx="171">
                  <c:v>3.1139159771713025</c:v>
                </c:pt>
                <c:pt idx="172">
                  <c:v>3.0063178865018831</c:v>
                </c:pt>
                <c:pt idx="173">
                  <c:v>2.9580819938262866</c:v>
                </c:pt>
                <c:pt idx="174">
                  <c:v>3.0560533687519635</c:v>
                </c:pt>
                <c:pt idx="175">
                  <c:v>2.8860040546193697</c:v>
                </c:pt>
                <c:pt idx="176">
                  <c:v>2.9951255233220411</c:v>
                </c:pt>
                <c:pt idx="177">
                  <c:v>2.9362352266060898</c:v>
                </c:pt>
                <c:pt idx="178">
                  <c:v>2.9737939371017412</c:v>
                </c:pt>
                <c:pt idx="179">
                  <c:v>2.7449276380497403</c:v>
                </c:pt>
                <c:pt idx="180">
                  <c:v>2.7279814301537417</c:v>
                </c:pt>
                <c:pt idx="181">
                  <c:v>2.7784189609129331</c:v>
                </c:pt>
                <c:pt idx="182">
                  <c:v>2.611875816336783</c:v>
                </c:pt>
                <c:pt idx="183">
                  <c:v>2.7986942430020112</c:v>
                </c:pt>
                <c:pt idx="184">
                  <c:v>2.729778282380078</c:v>
                </c:pt>
                <c:pt idx="185">
                  <c:v>2.8469754623927894</c:v>
                </c:pt>
                <c:pt idx="186">
                  <c:v>2.7456552584171341</c:v>
                </c:pt>
                <c:pt idx="187">
                  <c:v>2.6718407457866236</c:v>
                </c:pt>
                <c:pt idx="188">
                  <c:v>2.9292949699511173</c:v>
                </c:pt>
                <c:pt idx="189">
                  <c:v>2.5873915955187767</c:v>
                </c:pt>
                <c:pt idx="190">
                  <c:v>2.7366856456387327</c:v>
                </c:pt>
                <c:pt idx="191">
                  <c:v>2.6522437561031396</c:v>
                </c:pt>
                <c:pt idx="192">
                  <c:v>2.6090468441403099</c:v>
                </c:pt>
                <c:pt idx="193">
                  <c:v>2.876229022896466</c:v>
                </c:pt>
                <c:pt idx="194">
                  <c:v>2.7297174300527867</c:v>
                </c:pt>
                <c:pt idx="195">
                  <c:v>2.7256815663228378</c:v>
                </c:pt>
                <c:pt idx="196">
                  <c:v>2.752783567692628</c:v>
                </c:pt>
                <c:pt idx="197">
                  <c:v>2.8196413704197738</c:v>
                </c:pt>
                <c:pt idx="198">
                  <c:v>2.6320921955880912</c:v>
                </c:pt>
                <c:pt idx="199">
                  <c:v>2.7282391310769274</c:v>
                </c:pt>
                <c:pt idx="200">
                  <c:v>2.8594340656084505</c:v>
                </c:pt>
                <c:pt idx="201">
                  <c:v>2.7026539242219214</c:v>
                </c:pt>
                <c:pt idx="202">
                  <c:v>2.8698696866774678</c:v>
                </c:pt>
                <c:pt idx="203">
                  <c:v>2.6137167600321067</c:v>
                </c:pt>
                <c:pt idx="204">
                  <c:v>2.7577949867536171</c:v>
                </c:pt>
                <c:pt idx="205">
                  <c:v>3.0585680970876816</c:v>
                </c:pt>
                <c:pt idx="206">
                  <c:v>2.7397102059771528</c:v>
                </c:pt>
                <c:pt idx="207">
                  <c:v>2.8251662815935026</c:v>
                </c:pt>
                <c:pt idx="208">
                  <c:v>2.9001288569301855</c:v>
                </c:pt>
                <c:pt idx="209">
                  <c:v>2.8685610813177953</c:v>
                </c:pt>
                <c:pt idx="210">
                  <c:v>2.7533287706872636</c:v>
                </c:pt>
                <c:pt idx="211">
                  <c:v>2.7825986914504091</c:v>
                </c:pt>
                <c:pt idx="212">
                  <c:v>2.9152259512250196</c:v>
                </c:pt>
                <c:pt idx="213">
                  <c:v>2.7729530079485696</c:v>
                </c:pt>
                <c:pt idx="214">
                  <c:v>2.9843160356307683</c:v>
                </c:pt>
                <c:pt idx="215">
                  <c:v>2.7358479596277729</c:v>
                </c:pt>
                <c:pt idx="216">
                  <c:v>2.7837255506921581</c:v>
                </c:pt>
                <c:pt idx="217">
                  <c:v>3.0567897403881559</c:v>
                </c:pt>
                <c:pt idx="218">
                  <c:v>2.6805615532888258</c:v>
                </c:pt>
                <c:pt idx="219">
                  <c:v>2.82672466008062</c:v>
                </c:pt>
                <c:pt idx="220">
                  <c:v>2.8584865150112009</c:v>
                </c:pt>
                <c:pt idx="221">
                  <c:v>2.7597371171613223</c:v>
                </c:pt>
                <c:pt idx="222">
                  <c:v>2.6751147011098215</c:v>
                </c:pt>
                <c:pt idx="223">
                  <c:v>2.6034189351468333</c:v>
                </c:pt>
                <c:pt idx="224">
                  <c:v>2.7628854514377812</c:v>
                </c:pt>
                <c:pt idx="225">
                  <c:v>2.5734995900408335</c:v>
                </c:pt>
                <c:pt idx="226">
                  <c:v>2.74268794445143</c:v>
                </c:pt>
                <c:pt idx="227">
                  <c:v>2.349396414841066</c:v>
                </c:pt>
                <c:pt idx="228">
                  <c:v>2.5050025517167711</c:v>
                </c:pt>
                <c:pt idx="229">
                  <c:v>2.5749319040351799</c:v>
                </c:pt>
                <c:pt idx="230">
                  <c:v>2.4780479125542172</c:v>
                </c:pt>
                <c:pt idx="231">
                  <c:v>2.6668745228018769</c:v>
                </c:pt>
                <c:pt idx="232">
                  <c:v>2.4972908491086048</c:v>
                </c:pt>
                <c:pt idx="233">
                  <c:v>2.5363957162541992</c:v>
                </c:pt>
                <c:pt idx="234">
                  <c:v>2.5215719351114094</c:v>
                </c:pt>
                <c:pt idx="235">
                  <c:v>2.4108275192364896</c:v>
                </c:pt>
                <c:pt idx="236">
                  <c:v>2.5577752911378835</c:v>
                </c:pt>
                <c:pt idx="237">
                  <c:v>2.454859029171772</c:v>
                </c:pt>
                <c:pt idx="238">
                  <c:v>2.59631579764309</c:v>
                </c:pt>
                <c:pt idx="239">
                  <c:v>2.2743886468634589</c:v>
                </c:pt>
                <c:pt idx="240">
                  <c:v>2.373787841812554</c:v>
                </c:pt>
                <c:pt idx="241">
                  <c:v>2.6716741973107347</c:v>
                </c:pt>
                <c:pt idx="242">
                  <c:v>2.4085523101916544</c:v>
                </c:pt>
                <c:pt idx="243">
                  <c:v>2.5707228144160768</c:v>
                </c:pt>
                <c:pt idx="244">
                  <c:v>2.5726845648685757</c:v>
                </c:pt>
                <c:pt idx="245">
                  <c:v>2.6635016333548616</c:v>
                </c:pt>
                <c:pt idx="246">
                  <c:v>2.539830346529683</c:v>
                </c:pt>
                <c:pt idx="247">
                  <c:v>2.4782293434068574</c:v>
                </c:pt>
                <c:pt idx="248">
                  <c:v>2.7677151897070038</c:v>
                </c:pt>
                <c:pt idx="249">
                  <c:v>2.566147467357486</c:v>
                </c:pt>
                <c:pt idx="250">
                  <c:v>2.7286721122432671</c:v>
                </c:pt>
                <c:pt idx="251">
                  <c:v>2.6928439750262267</c:v>
                </c:pt>
                <c:pt idx="252">
                  <c:v>2.6376274958171591</c:v>
                </c:pt>
                <c:pt idx="253">
                  <c:v>2.8955885405282289</c:v>
                </c:pt>
                <c:pt idx="254">
                  <c:v>2.5785446705958539</c:v>
                </c:pt>
                <c:pt idx="255">
                  <c:v>2.7080496179432014</c:v>
                </c:pt>
                <c:pt idx="256">
                  <c:v>2.6340992816883677</c:v>
                </c:pt>
                <c:pt idx="257">
                  <c:v>2.7105204898649213</c:v>
                </c:pt>
                <c:pt idx="258">
                  <c:v>2.5882725343094171</c:v>
                </c:pt>
                <c:pt idx="259">
                  <c:v>2.5465790552580403</c:v>
                </c:pt>
                <c:pt idx="260">
                  <c:v>2.6961074151976265</c:v>
                </c:pt>
                <c:pt idx="261">
                  <c:v>2.5786174450436863</c:v>
                </c:pt>
                <c:pt idx="262">
                  <c:v>2.6319347179425612</c:v>
                </c:pt>
                <c:pt idx="263">
                  <c:v>2.5037202140255306</c:v>
                </c:pt>
                <c:pt idx="264">
                  <c:v>2.4244543215924912</c:v>
                </c:pt>
                <c:pt idx="265">
                  <c:v>2.5599509202453987</c:v>
                </c:pt>
                <c:pt idx="266">
                  <c:v>2.4134856031676142</c:v>
                </c:pt>
                <c:pt idx="267">
                  <c:v>2.5147954655478459</c:v>
                </c:pt>
                <c:pt idx="268">
                  <c:v>2.5563032076777481</c:v>
                </c:pt>
                <c:pt idx="269">
                  <c:v>2.6267451220785518</c:v>
                </c:pt>
                <c:pt idx="270">
                  <c:v>2.5211209948130633</c:v>
                </c:pt>
                <c:pt idx="271">
                  <c:v>2.4633152237786238</c:v>
                </c:pt>
                <c:pt idx="272">
                  <c:v>2.6722945402491072</c:v>
                </c:pt>
                <c:pt idx="273">
                  <c:v>2.5600346521281168</c:v>
                </c:pt>
                <c:pt idx="274">
                  <c:v>2.6807440705827101</c:v>
                </c:pt>
                <c:pt idx="275">
                  <c:v>2.4464482655880246</c:v>
                </c:pt>
                <c:pt idx="276">
                  <c:v>2.451510974947035</c:v>
                </c:pt>
                <c:pt idx="277">
                  <c:v>2.5724887287481764</c:v>
                </c:pt>
                <c:pt idx="278">
                  <c:v>2.4774546435280183</c:v>
                </c:pt>
                <c:pt idx="279">
                  <c:v>2.5640947845768198</c:v>
                </c:pt>
                <c:pt idx="280">
                  <c:v>2.5568356862682822</c:v>
                </c:pt>
                <c:pt idx="281">
                  <c:v>2.6161294203514625</c:v>
                </c:pt>
                <c:pt idx="282">
                  <c:v>2.5430554632909672</c:v>
                </c:pt>
                <c:pt idx="283">
                  <c:v>2.537670434323724</c:v>
                </c:pt>
                <c:pt idx="284">
                  <c:v>2.6653887746850735</c:v>
                </c:pt>
                <c:pt idx="285">
                  <c:v>2.5316528707087045</c:v>
                </c:pt>
                <c:pt idx="286">
                  <c:v>2.653514077297364</c:v>
                </c:pt>
                <c:pt idx="287">
                  <c:v>2.4993276087640308</c:v>
                </c:pt>
                <c:pt idx="288">
                  <c:v>2.5424863294280495</c:v>
                </c:pt>
                <c:pt idx="289">
                  <c:v>2.822797007125565</c:v>
                </c:pt>
                <c:pt idx="290">
                  <c:v>2.5249372767836578</c:v>
                </c:pt>
                <c:pt idx="291">
                  <c:v>2.7906095172827059</c:v>
                </c:pt>
                <c:pt idx="292">
                  <c:v>2.6825523801174715</c:v>
                </c:pt>
                <c:pt idx="293">
                  <c:v>2.7100987340219609</c:v>
                </c:pt>
                <c:pt idx="294">
                  <c:v>2.6608663634795042</c:v>
                </c:pt>
                <c:pt idx="295">
                  <c:v>2.5310043356043641</c:v>
                </c:pt>
                <c:pt idx="296">
                  <c:v>2.7940146992868811</c:v>
                </c:pt>
                <c:pt idx="297">
                  <c:v>2.7081619780898896</c:v>
                </c:pt>
                <c:pt idx="298">
                  <c:v>2.769253645945295</c:v>
                </c:pt>
                <c:pt idx="299">
                  <c:v>2.5234986651299529</c:v>
                </c:pt>
                <c:pt idx="300">
                  <c:v>2.6778958999250229</c:v>
                </c:pt>
                <c:pt idx="301">
                  <c:v>2.9557931459416302</c:v>
                </c:pt>
                <c:pt idx="302">
                  <c:v>2.6215972538541368</c:v>
                </c:pt>
                <c:pt idx="303">
                  <c:v>2.7788538012467865</c:v>
                </c:pt>
                <c:pt idx="304">
                  <c:v>2.6919864956706987</c:v>
                </c:pt>
                <c:pt idx="305">
                  <c:v>2.7206411291091297</c:v>
                </c:pt>
                <c:pt idx="306">
                  <c:v>2.6856604266596986</c:v>
                </c:pt>
                <c:pt idx="307">
                  <c:v>2.6285894456752072</c:v>
                </c:pt>
                <c:pt idx="308">
                  <c:v>2.8679805112157792</c:v>
                </c:pt>
                <c:pt idx="309">
                  <c:v>2.7221812353126644</c:v>
                </c:pt>
                <c:pt idx="310">
                  <c:v>2.7880724638382355</c:v>
                </c:pt>
                <c:pt idx="311">
                  <c:v>2.6418113959159362</c:v>
                </c:pt>
                <c:pt idx="312">
                  <c:v>2.6770115122808118</c:v>
                </c:pt>
                <c:pt idx="313">
                  <c:v>2.7636474253793257</c:v>
                </c:pt>
                <c:pt idx="314">
                  <c:v>2.6079719137305415</c:v>
                </c:pt>
                <c:pt idx="315">
                  <c:v>2.7214253366857171</c:v>
                </c:pt>
                <c:pt idx="316">
                  <c:v>2.6696254116248328</c:v>
                </c:pt>
                <c:pt idx="317">
                  <c:v>2.7545456592653599</c:v>
                </c:pt>
                <c:pt idx="318">
                  <c:v>2.6684422884063719</c:v>
                </c:pt>
                <c:pt idx="319">
                  <c:v>2.6060356863406926</c:v>
                </c:pt>
                <c:pt idx="320">
                  <c:v>2.774915991496282</c:v>
                </c:pt>
                <c:pt idx="321">
                  <c:v>2.663093188230679</c:v>
                </c:pt>
                <c:pt idx="322">
                  <c:v>2.7148042334913316</c:v>
                </c:pt>
                <c:pt idx="323">
                  <c:v>2.5652118405913757</c:v>
                </c:pt>
                <c:pt idx="324">
                  <c:v>2.6432791210471978</c:v>
                </c:pt>
                <c:pt idx="325">
                  <c:v>2.8337757990207217</c:v>
                </c:pt>
                <c:pt idx="326">
                  <c:v>2.6633211767882647</c:v>
                </c:pt>
                <c:pt idx="327">
                  <c:v>2.7738510788982738</c:v>
                </c:pt>
                <c:pt idx="328">
                  <c:v>2.6992682366474776</c:v>
                </c:pt>
                <c:pt idx="329">
                  <c:v>2.8263125442540087</c:v>
                </c:pt>
                <c:pt idx="330">
                  <c:v>2.7722786158936685</c:v>
                </c:pt>
                <c:pt idx="331">
                  <c:v>2.8339133069206834</c:v>
                </c:pt>
                <c:pt idx="332">
                  <c:v>3.1520559079909933</c:v>
                </c:pt>
                <c:pt idx="333">
                  <c:v>2.7733747975507943</c:v>
                </c:pt>
                <c:pt idx="334">
                  <c:v>2.9995713583391796</c:v>
                </c:pt>
                <c:pt idx="335">
                  <c:v>2.8970642507949829</c:v>
                </c:pt>
                <c:pt idx="336">
                  <c:v>2.9606528935981324</c:v>
                </c:pt>
                <c:pt idx="337">
                  <c:v>3.3365793123862688</c:v>
                </c:pt>
                <c:pt idx="338">
                  <c:v>3.0746838627849025</c:v>
                </c:pt>
                <c:pt idx="339">
                  <c:v>3.2084841798590431</c:v>
                </c:pt>
                <c:pt idx="340">
                  <c:v>3.2110879261418992</c:v>
                </c:pt>
                <c:pt idx="341">
                  <c:v>3.2328492340159589</c:v>
                </c:pt>
                <c:pt idx="342">
                  <c:v>3.1723829778390473</c:v>
                </c:pt>
                <c:pt idx="343">
                  <c:v>3.0908786038213787</c:v>
                </c:pt>
                <c:pt idx="344">
                  <c:v>3.2812831080269542</c:v>
                </c:pt>
                <c:pt idx="345">
                  <c:v>3.100216508145647</c:v>
                </c:pt>
                <c:pt idx="346">
                  <c:v>3.1921985815602838</c:v>
                </c:pt>
                <c:pt idx="347">
                  <c:v>2.9485807426387605</c:v>
                </c:pt>
                <c:pt idx="348">
                  <c:v>3.0463856005202965</c:v>
                </c:pt>
                <c:pt idx="349">
                  <c:v>3.338541893857641</c:v>
                </c:pt>
                <c:pt idx="350">
                  <c:v>2.9811931623180223</c:v>
                </c:pt>
                <c:pt idx="351">
                  <c:v>3.1218694765109118</c:v>
                </c:pt>
                <c:pt idx="352">
                  <c:v>3.0863958681202988</c:v>
                </c:pt>
                <c:pt idx="353">
                  <c:v>3.0952707146922402</c:v>
                </c:pt>
                <c:pt idx="354">
                  <c:v>3.061606738247447</c:v>
                </c:pt>
                <c:pt idx="355">
                  <c:v>3.014435025977797</c:v>
                </c:pt>
                <c:pt idx="356">
                  <c:v>3.1443083757323138</c:v>
                </c:pt>
                <c:pt idx="357">
                  <c:v>3.1073571692733499</c:v>
                </c:pt>
                <c:pt idx="358">
                  <c:v>3.1695505683146354</c:v>
                </c:pt>
                <c:pt idx="359">
                  <c:v>2.8928411457567047</c:v>
                </c:pt>
                <c:pt idx="360">
                  <c:v>3.039379912053688</c:v>
                </c:pt>
                <c:pt idx="361">
                  <c:v>3.3303384008047221</c:v>
                </c:pt>
                <c:pt idx="362">
                  <c:v>2.9446245036697341</c:v>
                </c:pt>
                <c:pt idx="363">
                  <c:v>3.1477186090107545</c:v>
                </c:pt>
                <c:pt idx="364">
                  <c:v>3.1186164766014057</c:v>
                </c:pt>
                <c:pt idx="365">
                  <c:v>3.0983766899345744</c:v>
                </c:pt>
                <c:pt idx="366">
                  <c:v>3.0869368072425214</c:v>
                </c:pt>
                <c:pt idx="367">
                  <c:v>2.9490581471479524</c:v>
                </c:pt>
                <c:pt idx="368">
                  <c:v>3.0961335834817341</c:v>
                </c:pt>
                <c:pt idx="369">
                  <c:v>2.9863797353777159</c:v>
                </c:pt>
                <c:pt idx="370">
                  <c:v>3.0454768846532567</c:v>
                </c:pt>
                <c:pt idx="371">
                  <c:v>2.9553783039183839</c:v>
                </c:pt>
                <c:pt idx="372">
                  <c:v>3.0658327104517182</c:v>
                </c:pt>
                <c:pt idx="373">
                  <c:v>3.2118528257166137</c:v>
                </c:pt>
                <c:pt idx="374">
                  <c:v>3.1167793856769457</c:v>
                </c:pt>
                <c:pt idx="375">
                  <c:v>3.2188779527197782</c:v>
                </c:pt>
                <c:pt idx="376">
                  <c:v>3.0692708731322029</c:v>
                </c:pt>
                <c:pt idx="377">
                  <c:v>3.1429643745904694</c:v>
                </c:pt>
                <c:pt idx="378">
                  <c:v>3.0994943853458747</c:v>
                </c:pt>
                <c:pt idx="379">
                  <c:v>2.9822156304248901</c:v>
                </c:pt>
                <c:pt idx="380">
                  <c:v>3.2965191629472721</c:v>
                </c:pt>
                <c:pt idx="381">
                  <c:v>3.0665820610884462</c:v>
                </c:pt>
                <c:pt idx="382">
                  <c:v>3.1996750939546965</c:v>
                </c:pt>
                <c:pt idx="383">
                  <c:v>3.1579824815803943</c:v>
                </c:pt>
                <c:pt idx="384">
                  <c:v>3.0611698510181489</c:v>
                </c:pt>
                <c:pt idx="385">
                  <c:v>3.3633411703439351</c:v>
                </c:pt>
                <c:pt idx="386">
                  <c:v>3.0591839574238655</c:v>
                </c:pt>
                <c:pt idx="387">
                  <c:v>3.1784080397541894</c:v>
                </c:pt>
                <c:pt idx="388">
                  <c:v>3.0713563702926887</c:v>
                </c:pt>
                <c:pt idx="389">
                  <c:v>3.1631823327351416</c:v>
                </c:pt>
                <c:pt idx="390">
                  <c:v>2.988746486940967</c:v>
                </c:pt>
                <c:pt idx="391">
                  <c:v>3.0150117808856396</c:v>
                </c:pt>
                <c:pt idx="392">
                  <c:v>3.1086668268657283</c:v>
                </c:pt>
                <c:pt idx="393">
                  <c:v>2.9622891924287904</c:v>
                </c:pt>
                <c:pt idx="394">
                  <c:v>2.9992508222994965</c:v>
                </c:pt>
                <c:pt idx="395">
                  <c:v>2.9267067335844161</c:v>
                </c:pt>
                <c:pt idx="396">
                  <c:v>2.8889761372828149</c:v>
                </c:pt>
                <c:pt idx="397">
                  <c:v>3.2350447453285196</c:v>
                </c:pt>
                <c:pt idx="398">
                  <c:v>3.0080505163344191</c:v>
                </c:pt>
                <c:pt idx="399">
                  <c:v>3.0946282688414106</c:v>
                </c:pt>
                <c:pt idx="400">
                  <c:v>3.0824870455538678</c:v>
                </c:pt>
                <c:pt idx="401">
                  <c:v>3.1447386310464469</c:v>
                </c:pt>
                <c:pt idx="402">
                  <c:v>2.9922702917411788</c:v>
                </c:pt>
                <c:pt idx="403">
                  <c:v>2.982796748184092</c:v>
                </c:pt>
                <c:pt idx="404">
                  <c:v>3.1338251375605353</c:v>
                </c:pt>
                <c:pt idx="405">
                  <c:v>2.9461470823733991</c:v>
                </c:pt>
                <c:pt idx="406">
                  <c:v>3.1075246085068864</c:v>
                </c:pt>
                <c:pt idx="407">
                  <c:v>3.0146381823898332</c:v>
                </c:pt>
                <c:pt idx="408">
                  <c:v>3.0853966548332186</c:v>
                </c:pt>
                <c:pt idx="409">
                  <c:v>3.3466286903056806</c:v>
                </c:pt>
                <c:pt idx="410">
                  <c:v>3.1284646099213926</c:v>
                </c:pt>
                <c:pt idx="411">
                  <c:v>3.2920597341418798</c:v>
                </c:pt>
                <c:pt idx="412">
                  <c:v>3.211079966143064</c:v>
                </c:pt>
                <c:pt idx="413">
                  <c:v>3.2478711432842338</c:v>
                </c:pt>
                <c:pt idx="414">
                  <c:v>3.0977405151984505</c:v>
                </c:pt>
                <c:pt idx="415">
                  <c:v>3.1637121225611051</c:v>
                </c:pt>
                <c:pt idx="416">
                  <c:v>3.3676971230116193</c:v>
                </c:pt>
                <c:pt idx="417">
                  <c:v>3.2669775995758501</c:v>
                </c:pt>
                <c:pt idx="418">
                  <c:v>3.4657593040723147</c:v>
                </c:pt>
                <c:pt idx="419">
                  <c:v>3.257866283874324</c:v>
                </c:pt>
                <c:pt idx="420">
                  <c:v>3.4024303158293736</c:v>
                </c:pt>
                <c:pt idx="421">
                  <c:v>3.5021567755076504</c:v>
                </c:pt>
                <c:pt idx="422">
                  <c:v>3.2999965705719143</c:v>
                </c:pt>
                <c:pt idx="423">
                  <c:v>3.500063750456591</c:v>
                </c:pt>
                <c:pt idx="424">
                  <c:v>3.4163473093871013</c:v>
                </c:pt>
                <c:pt idx="425">
                  <c:v>3.4390290635525704</c:v>
                </c:pt>
                <c:pt idx="426">
                  <c:v>3.3703075295085929</c:v>
                </c:pt>
                <c:pt idx="427">
                  <c:v>3.2862496795938285</c:v>
                </c:pt>
                <c:pt idx="428">
                  <c:v>3.4529728964353561</c:v>
                </c:pt>
                <c:pt idx="429">
                  <c:v>3.3581876999318263</c:v>
                </c:pt>
                <c:pt idx="430">
                  <c:v>3.4738654777768936</c:v>
                </c:pt>
                <c:pt idx="431">
                  <c:v>3.2682856755482961</c:v>
                </c:pt>
                <c:pt idx="432">
                  <c:v>3.4266141116031412</c:v>
                </c:pt>
                <c:pt idx="433">
                  <c:v>3.8177714439204919</c:v>
                </c:pt>
                <c:pt idx="434">
                  <c:v>3.2617541196110533</c:v>
                </c:pt>
                <c:pt idx="435">
                  <c:v>3.4405667349036331</c:v>
                </c:pt>
                <c:pt idx="436">
                  <c:v>3.2688909307119327</c:v>
                </c:pt>
                <c:pt idx="437">
                  <c:v>3.2535055344572439</c:v>
                </c:pt>
                <c:pt idx="438">
                  <c:v>3.1987340595367089</c:v>
                </c:pt>
                <c:pt idx="439">
                  <c:v>3.156257657193227</c:v>
                </c:pt>
                <c:pt idx="440">
                  <c:v>3.3531148854948869</c:v>
                </c:pt>
                <c:pt idx="441">
                  <c:v>3.1313202939119393</c:v>
                </c:pt>
                <c:pt idx="442">
                  <c:v>3.1521201100264564</c:v>
                </c:pt>
                <c:pt idx="443">
                  <c:v>3.0036720347485932</c:v>
                </c:pt>
                <c:pt idx="444">
                  <c:v>2.9481658679675919</c:v>
                </c:pt>
                <c:pt idx="445">
                  <c:v>3.4012074543713546</c:v>
                </c:pt>
                <c:pt idx="446">
                  <c:v>2.896198348136207</c:v>
                </c:pt>
                <c:pt idx="447">
                  <c:v>3.1021340728036715</c:v>
                </c:pt>
                <c:pt idx="448">
                  <c:v>2.9788845579790597</c:v>
                </c:pt>
                <c:pt idx="449">
                  <c:v>2.9960167418810224</c:v>
                </c:pt>
                <c:pt idx="450">
                  <c:v>2.922223800078962</c:v>
                </c:pt>
                <c:pt idx="451">
                  <c:v>2.8576398067183355</c:v>
                </c:pt>
                <c:pt idx="452">
                  <c:v>3.2051838684996259</c:v>
                </c:pt>
                <c:pt idx="453">
                  <c:v>2.9720373704140544</c:v>
                </c:pt>
                <c:pt idx="454">
                  <c:v>3.0604291220199413</c:v>
                </c:pt>
                <c:pt idx="455">
                  <c:v>3.0279630946184413</c:v>
                </c:pt>
                <c:pt idx="456">
                  <c:v>2.9952430429503147</c:v>
                </c:pt>
                <c:pt idx="457">
                  <c:v>3.3408692345073843</c:v>
                </c:pt>
                <c:pt idx="458">
                  <c:v>3.0286939435266356</c:v>
                </c:pt>
                <c:pt idx="459">
                  <c:v>3.1348999472112107</c:v>
                </c:pt>
                <c:pt idx="460">
                  <c:v>3.0885158227848102</c:v>
                </c:pt>
                <c:pt idx="461">
                  <c:v>3.1454555137915396</c:v>
                </c:pt>
                <c:pt idx="462">
                  <c:v>3.039791714635983</c:v>
                </c:pt>
                <c:pt idx="463">
                  <c:v>2.9661805624375854</c:v>
                </c:pt>
                <c:pt idx="464">
                  <c:v>3.1989335818020788</c:v>
                </c:pt>
                <c:pt idx="465">
                  <c:v>3.0004983383530539</c:v>
                </c:pt>
                <c:pt idx="466">
                  <c:v>3.0835094882532128</c:v>
                </c:pt>
                <c:pt idx="467">
                  <c:v>3.0247108779935905</c:v>
                </c:pt>
                <c:pt idx="468">
                  <c:v>3.1336064537666961</c:v>
                </c:pt>
                <c:pt idx="469">
                  <c:v>3.3274537784599021</c:v>
                </c:pt>
                <c:pt idx="470">
                  <c:v>3.4504716856299522</c:v>
                </c:pt>
                <c:pt idx="471">
                  <c:v>4.618074558119484</c:v>
                </c:pt>
                <c:pt idx="472">
                  <c:v>4.154298878205128</c:v>
                </c:pt>
                <c:pt idx="473">
                  <c:v>4.0318264201156282</c:v>
                </c:pt>
                <c:pt idx="474">
                  <c:v>3.7097112676056336</c:v>
                </c:pt>
                <c:pt idx="475">
                  <c:v>3.6452013575452225</c:v>
                </c:pt>
                <c:pt idx="476">
                  <c:v>3.7583896405623256</c:v>
                </c:pt>
                <c:pt idx="477">
                  <c:v>3.5061792118668582</c:v>
                </c:pt>
                <c:pt idx="478">
                  <c:v>3.6136705918837655</c:v>
                </c:pt>
                <c:pt idx="479">
                  <c:v>3.4022949643621487</c:v>
                </c:pt>
                <c:pt idx="480">
                  <c:v>3.4142147636337143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86-4612-8EA6-7A6AD5052C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6643808"/>
        <c:axId val="646644224"/>
      </c:lineChart>
      <c:dateAx>
        <c:axId val="646643808"/>
        <c:scaling>
          <c:orientation val="minMax"/>
        </c:scaling>
        <c:delete val="0"/>
        <c:axPos val="b"/>
        <c:numFmt formatCode="mmm\-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644224"/>
        <c:crosses val="autoZero"/>
        <c:auto val="1"/>
        <c:lblOffset val="100"/>
        <c:baseTimeUnit val="months"/>
      </c:dateAx>
      <c:valAx>
        <c:axId val="64664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643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2000 - 2021</a:t>
            </a:r>
          </a:p>
        </c:rich>
      </c:tx>
      <c:layout>
        <c:manualLayout>
          <c:xMode val="edge"/>
          <c:yMode val="edge"/>
          <c:x val="0.44956933508311464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540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669466316710411"/>
                  <c:y val="-0.75845435987168275"/>
                </c:manualLayout>
              </c:layout>
              <c:numFmt formatCode="General" sourceLinked="0"/>
              <c:spPr>
                <a:noFill/>
                <a:ln w="19050">
                  <a:solidFill>
                    <a:srgbClr val="FF0000"/>
                  </a:solidFill>
                  <a:prstDash val="solid"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CrudeOil_PetroleumProducts_1000!$D$350:$D$482</c:f>
              <c:numCache>
                <c:formatCode>General</c:formatCode>
                <c:ptCount val="133"/>
                <c:pt idx="0">
                  <c:v>3.0463856005202965</c:v>
                </c:pt>
                <c:pt idx="1">
                  <c:v>3.338541893857641</c:v>
                </c:pt>
                <c:pt idx="2">
                  <c:v>2.9811931623180223</c:v>
                </c:pt>
                <c:pt idx="3">
                  <c:v>3.1218694765109118</c:v>
                </c:pt>
                <c:pt idx="4">
                  <c:v>3.0863958681202988</c:v>
                </c:pt>
                <c:pt idx="5">
                  <c:v>3.0952707146922402</c:v>
                </c:pt>
                <c:pt idx="6">
                  <c:v>3.061606738247447</c:v>
                </c:pt>
                <c:pt idx="7">
                  <c:v>3.014435025977797</c:v>
                </c:pt>
                <c:pt idx="8">
                  <c:v>3.1443083757323138</c:v>
                </c:pt>
                <c:pt idx="9">
                  <c:v>3.1073571692733499</c:v>
                </c:pt>
                <c:pt idx="10">
                  <c:v>3.1695505683146354</c:v>
                </c:pt>
                <c:pt idx="11">
                  <c:v>2.8928411457567047</c:v>
                </c:pt>
                <c:pt idx="12">
                  <c:v>3.039379912053688</c:v>
                </c:pt>
                <c:pt idx="13">
                  <c:v>3.3303384008047221</c:v>
                </c:pt>
                <c:pt idx="14">
                  <c:v>2.9446245036697341</c:v>
                </c:pt>
                <c:pt idx="15">
                  <c:v>3.1477186090107545</c:v>
                </c:pt>
                <c:pt idx="16">
                  <c:v>3.1186164766014057</c:v>
                </c:pt>
                <c:pt idx="17">
                  <c:v>3.0983766899345744</c:v>
                </c:pt>
                <c:pt idx="18">
                  <c:v>3.0869368072425214</c:v>
                </c:pt>
                <c:pt idx="19">
                  <c:v>2.9490581471479524</c:v>
                </c:pt>
                <c:pt idx="20">
                  <c:v>3.0961335834817341</c:v>
                </c:pt>
                <c:pt idx="21">
                  <c:v>2.9863797353777159</c:v>
                </c:pt>
                <c:pt idx="22">
                  <c:v>3.0454768846532567</c:v>
                </c:pt>
                <c:pt idx="23">
                  <c:v>2.9553783039183839</c:v>
                </c:pt>
                <c:pt idx="24">
                  <c:v>3.0658327104517182</c:v>
                </c:pt>
                <c:pt idx="25">
                  <c:v>3.2118528257166137</c:v>
                </c:pt>
                <c:pt idx="26">
                  <c:v>3.1167793856769457</c:v>
                </c:pt>
                <c:pt idx="27">
                  <c:v>3.2188779527197782</c:v>
                </c:pt>
                <c:pt idx="28">
                  <c:v>3.0692708731322029</c:v>
                </c:pt>
                <c:pt idx="29">
                  <c:v>3.1429643745904694</c:v>
                </c:pt>
                <c:pt idx="30">
                  <c:v>3.0994943853458747</c:v>
                </c:pt>
                <c:pt idx="31">
                  <c:v>2.9822156304248901</c:v>
                </c:pt>
                <c:pt idx="32">
                  <c:v>3.2965191629472721</c:v>
                </c:pt>
                <c:pt idx="33">
                  <c:v>3.0665820610884462</c:v>
                </c:pt>
                <c:pt idx="34">
                  <c:v>3.1996750939546965</c:v>
                </c:pt>
                <c:pt idx="35">
                  <c:v>3.1579824815803943</c:v>
                </c:pt>
                <c:pt idx="36">
                  <c:v>3.0611698510181489</c:v>
                </c:pt>
                <c:pt idx="37">
                  <c:v>3.3633411703439351</c:v>
                </c:pt>
                <c:pt idx="38">
                  <c:v>3.0591839574238655</c:v>
                </c:pt>
                <c:pt idx="39">
                  <c:v>3.1784080397541894</c:v>
                </c:pt>
                <c:pt idx="40">
                  <c:v>3.0713563702926887</c:v>
                </c:pt>
                <c:pt idx="41">
                  <c:v>3.1631823327351416</c:v>
                </c:pt>
                <c:pt idx="42">
                  <c:v>2.988746486940967</c:v>
                </c:pt>
                <c:pt idx="43">
                  <c:v>3.0150117808856396</c:v>
                </c:pt>
                <c:pt idx="44">
                  <c:v>3.1086668268657283</c:v>
                </c:pt>
                <c:pt idx="45">
                  <c:v>2.9622891924287904</c:v>
                </c:pt>
                <c:pt idx="46">
                  <c:v>2.9992508222994965</c:v>
                </c:pt>
                <c:pt idx="47">
                  <c:v>2.9267067335844161</c:v>
                </c:pt>
                <c:pt idx="48">
                  <c:v>2.8889761372828149</c:v>
                </c:pt>
                <c:pt idx="49">
                  <c:v>3.2350447453285196</c:v>
                </c:pt>
                <c:pt idx="50">
                  <c:v>3.0080505163344191</c:v>
                </c:pt>
                <c:pt idx="51">
                  <c:v>3.0946282688414106</c:v>
                </c:pt>
                <c:pt idx="52">
                  <c:v>3.0824870455538678</c:v>
                </c:pt>
                <c:pt idx="53">
                  <c:v>3.1447386310464469</c:v>
                </c:pt>
                <c:pt idx="54">
                  <c:v>2.9922702917411788</c:v>
                </c:pt>
                <c:pt idx="55">
                  <c:v>2.982796748184092</c:v>
                </c:pt>
                <c:pt idx="56">
                  <c:v>3.1338251375605353</c:v>
                </c:pt>
                <c:pt idx="57">
                  <c:v>2.9461470823733991</c:v>
                </c:pt>
                <c:pt idx="58">
                  <c:v>3.1075246085068864</c:v>
                </c:pt>
                <c:pt idx="59">
                  <c:v>3.0146381823898332</c:v>
                </c:pt>
                <c:pt idx="60">
                  <c:v>3.0853966548332186</c:v>
                </c:pt>
                <c:pt idx="61">
                  <c:v>3.3466286903056806</c:v>
                </c:pt>
                <c:pt idx="62">
                  <c:v>3.1284646099213926</c:v>
                </c:pt>
                <c:pt idx="63">
                  <c:v>3.2920597341418798</c:v>
                </c:pt>
                <c:pt idx="64">
                  <c:v>3.211079966143064</c:v>
                </c:pt>
                <c:pt idx="65">
                  <c:v>3.2478711432842338</c:v>
                </c:pt>
                <c:pt idx="66">
                  <c:v>3.0977405151984505</c:v>
                </c:pt>
                <c:pt idx="67">
                  <c:v>3.1637121225611051</c:v>
                </c:pt>
                <c:pt idx="68">
                  <c:v>3.3676971230116193</c:v>
                </c:pt>
                <c:pt idx="69">
                  <c:v>3.2669775995758501</c:v>
                </c:pt>
                <c:pt idx="70">
                  <c:v>3.4657593040723147</c:v>
                </c:pt>
                <c:pt idx="71">
                  <c:v>3.257866283874324</c:v>
                </c:pt>
                <c:pt idx="72">
                  <c:v>3.4024303158293736</c:v>
                </c:pt>
                <c:pt idx="73">
                  <c:v>3.5021567755076504</c:v>
                </c:pt>
                <c:pt idx="74">
                  <c:v>3.2999965705719143</c:v>
                </c:pt>
                <c:pt idx="75">
                  <c:v>3.500063750456591</c:v>
                </c:pt>
                <c:pt idx="76">
                  <c:v>3.4163473093871013</c:v>
                </c:pt>
                <c:pt idx="77">
                  <c:v>3.4390290635525704</c:v>
                </c:pt>
                <c:pt idx="78">
                  <c:v>3.3703075295085929</c:v>
                </c:pt>
                <c:pt idx="79">
                  <c:v>3.2862496795938285</c:v>
                </c:pt>
                <c:pt idx="80">
                  <c:v>3.4529728964353561</c:v>
                </c:pt>
                <c:pt idx="81">
                  <c:v>3.3581876999318263</c:v>
                </c:pt>
                <c:pt idx="82">
                  <c:v>3.4738654777768936</c:v>
                </c:pt>
                <c:pt idx="83">
                  <c:v>3.2682856755482961</c:v>
                </c:pt>
                <c:pt idx="84">
                  <c:v>3.4266141116031412</c:v>
                </c:pt>
                <c:pt idx="85">
                  <c:v>3.8177714439204919</c:v>
                </c:pt>
                <c:pt idx="86">
                  <c:v>3.2617541196110533</c:v>
                </c:pt>
                <c:pt idx="87">
                  <c:v>3.4405667349036331</c:v>
                </c:pt>
                <c:pt idx="88">
                  <c:v>3.2688909307119327</c:v>
                </c:pt>
                <c:pt idx="89">
                  <c:v>3.2535055344572439</c:v>
                </c:pt>
                <c:pt idx="90">
                  <c:v>3.1987340595367089</c:v>
                </c:pt>
                <c:pt idx="91">
                  <c:v>3.156257657193227</c:v>
                </c:pt>
                <c:pt idx="92">
                  <c:v>3.3531148854948869</c:v>
                </c:pt>
                <c:pt idx="93">
                  <c:v>3.1313202939119393</c:v>
                </c:pt>
                <c:pt idx="94">
                  <c:v>3.1521201100264564</c:v>
                </c:pt>
                <c:pt idx="95">
                  <c:v>3.0036720347485932</c:v>
                </c:pt>
                <c:pt idx="96">
                  <c:v>2.9481658679675919</c:v>
                </c:pt>
                <c:pt idx="97">
                  <c:v>3.4012074543713546</c:v>
                </c:pt>
                <c:pt idx="98">
                  <c:v>2.896198348136207</c:v>
                </c:pt>
                <c:pt idx="99">
                  <c:v>3.1021340728036715</c:v>
                </c:pt>
                <c:pt idx="100">
                  <c:v>2.9788845579790597</c:v>
                </c:pt>
                <c:pt idx="101">
                  <c:v>2.9960167418810224</c:v>
                </c:pt>
                <c:pt idx="102">
                  <c:v>2.922223800078962</c:v>
                </c:pt>
                <c:pt idx="103">
                  <c:v>2.8576398067183355</c:v>
                </c:pt>
                <c:pt idx="104">
                  <c:v>3.2051838684996259</c:v>
                </c:pt>
                <c:pt idx="105">
                  <c:v>2.9720373704140544</c:v>
                </c:pt>
                <c:pt idx="106">
                  <c:v>3.0604291220199413</c:v>
                </c:pt>
                <c:pt idx="107">
                  <c:v>3.0279630946184413</c:v>
                </c:pt>
                <c:pt idx="108">
                  <c:v>2.9952430429503147</c:v>
                </c:pt>
                <c:pt idx="109">
                  <c:v>3.3408692345073843</c:v>
                </c:pt>
                <c:pt idx="110">
                  <c:v>3.0286939435266356</c:v>
                </c:pt>
                <c:pt idx="111">
                  <c:v>3.1348999472112107</c:v>
                </c:pt>
                <c:pt idx="112">
                  <c:v>3.0885158227848102</c:v>
                </c:pt>
                <c:pt idx="113">
                  <c:v>3.1454555137915396</c:v>
                </c:pt>
                <c:pt idx="114">
                  <c:v>3.039791714635983</c:v>
                </c:pt>
                <c:pt idx="115">
                  <c:v>2.9661805624375854</c:v>
                </c:pt>
                <c:pt idx="116">
                  <c:v>3.1989335818020788</c:v>
                </c:pt>
                <c:pt idx="117">
                  <c:v>3.0004983383530539</c:v>
                </c:pt>
                <c:pt idx="118">
                  <c:v>3.0835094882532128</c:v>
                </c:pt>
                <c:pt idx="119">
                  <c:v>3.0247108779935905</c:v>
                </c:pt>
                <c:pt idx="120">
                  <c:v>3.1336064537666961</c:v>
                </c:pt>
                <c:pt idx="121">
                  <c:v>3.3274537784599021</c:v>
                </c:pt>
                <c:pt idx="122">
                  <c:v>3.4504716856299522</c:v>
                </c:pt>
                <c:pt idx="123">
                  <c:v>4.618074558119484</c:v>
                </c:pt>
                <c:pt idx="124">
                  <c:v>4.154298878205128</c:v>
                </c:pt>
                <c:pt idx="125">
                  <c:v>4.0318264201156282</c:v>
                </c:pt>
                <c:pt idx="126">
                  <c:v>3.7097112676056336</c:v>
                </c:pt>
                <c:pt idx="127">
                  <c:v>3.6452013575452225</c:v>
                </c:pt>
                <c:pt idx="128">
                  <c:v>3.7583896405623256</c:v>
                </c:pt>
                <c:pt idx="129">
                  <c:v>3.5061792118668582</c:v>
                </c:pt>
                <c:pt idx="130">
                  <c:v>3.6136705918837655</c:v>
                </c:pt>
                <c:pt idx="131">
                  <c:v>3.4022949643621487</c:v>
                </c:pt>
                <c:pt idx="132">
                  <c:v>3.4142147636337143</c:v>
                </c:pt>
              </c:numCache>
            </c:numRef>
          </c:xVal>
          <c:yVal>
            <c:numRef>
              <c:f>CrudeOil_PetroleumProducts_1000!$E$350:$E$482</c:f>
              <c:numCache>
                <c:formatCode>General</c:formatCode>
                <c:ptCount val="133"/>
                <c:pt idx="0">
                  <c:v>78.33</c:v>
                </c:pt>
                <c:pt idx="1">
                  <c:v>76.39</c:v>
                </c:pt>
                <c:pt idx="2">
                  <c:v>81.2</c:v>
                </c:pt>
                <c:pt idx="3">
                  <c:v>84.29</c:v>
                </c:pt>
                <c:pt idx="4">
                  <c:v>73.739999999999995</c:v>
                </c:pt>
                <c:pt idx="5">
                  <c:v>75.34</c:v>
                </c:pt>
                <c:pt idx="6">
                  <c:v>76.319999999999993</c:v>
                </c:pt>
                <c:pt idx="7">
                  <c:v>76.599999999999994</c:v>
                </c:pt>
                <c:pt idx="8">
                  <c:v>75.239999999999995</c:v>
                </c:pt>
                <c:pt idx="9">
                  <c:v>81.89</c:v>
                </c:pt>
                <c:pt idx="10">
                  <c:v>84.25</c:v>
                </c:pt>
                <c:pt idx="11">
                  <c:v>89.15</c:v>
                </c:pt>
                <c:pt idx="12">
                  <c:v>89.17</c:v>
                </c:pt>
                <c:pt idx="13">
                  <c:v>88.58</c:v>
                </c:pt>
                <c:pt idx="14">
                  <c:v>102.86</c:v>
                </c:pt>
                <c:pt idx="15">
                  <c:v>109.53</c:v>
                </c:pt>
                <c:pt idx="16">
                  <c:v>100.9</c:v>
                </c:pt>
                <c:pt idx="17">
                  <c:v>96.26</c:v>
                </c:pt>
                <c:pt idx="18">
                  <c:v>97.3</c:v>
                </c:pt>
                <c:pt idx="19">
                  <c:v>86.33</c:v>
                </c:pt>
                <c:pt idx="20">
                  <c:v>85.52</c:v>
                </c:pt>
                <c:pt idx="21">
                  <c:v>86.32</c:v>
                </c:pt>
                <c:pt idx="22">
                  <c:v>97.16</c:v>
                </c:pt>
                <c:pt idx="23">
                  <c:v>98.56</c:v>
                </c:pt>
                <c:pt idx="24">
                  <c:v>100.27</c:v>
                </c:pt>
                <c:pt idx="25">
                  <c:v>102.2</c:v>
                </c:pt>
                <c:pt idx="26">
                  <c:v>106.16</c:v>
                </c:pt>
                <c:pt idx="27">
                  <c:v>103.32</c:v>
                </c:pt>
                <c:pt idx="28">
                  <c:v>94.66</c:v>
                </c:pt>
                <c:pt idx="29">
                  <c:v>82.3</c:v>
                </c:pt>
                <c:pt idx="30">
                  <c:v>87.9</c:v>
                </c:pt>
                <c:pt idx="31">
                  <c:v>94.13</c:v>
                </c:pt>
                <c:pt idx="32">
                  <c:v>94.51</c:v>
                </c:pt>
                <c:pt idx="33">
                  <c:v>89.49</c:v>
                </c:pt>
                <c:pt idx="34">
                  <c:v>86.53</c:v>
                </c:pt>
                <c:pt idx="35">
                  <c:v>87.86</c:v>
                </c:pt>
                <c:pt idx="36">
                  <c:v>94.76</c:v>
                </c:pt>
                <c:pt idx="37">
                  <c:v>95.31</c:v>
                </c:pt>
                <c:pt idx="38">
                  <c:v>92.94</c:v>
                </c:pt>
                <c:pt idx="39">
                  <c:v>92.02</c:v>
                </c:pt>
                <c:pt idx="40">
                  <c:v>94.51</c:v>
                </c:pt>
                <c:pt idx="41">
                  <c:v>95.77</c:v>
                </c:pt>
                <c:pt idx="42">
                  <c:v>104.67</c:v>
                </c:pt>
                <c:pt idx="43">
                  <c:v>106.57</c:v>
                </c:pt>
                <c:pt idx="44">
                  <c:v>106.29</c:v>
                </c:pt>
                <c:pt idx="45">
                  <c:v>100.54</c:v>
                </c:pt>
                <c:pt idx="46">
                  <c:v>93.86</c:v>
                </c:pt>
                <c:pt idx="47">
                  <c:v>97.63</c:v>
                </c:pt>
                <c:pt idx="48">
                  <c:v>94.62</c:v>
                </c:pt>
                <c:pt idx="49">
                  <c:v>100.82</c:v>
                </c:pt>
                <c:pt idx="50">
                  <c:v>100.8</c:v>
                </c:pt>
                <c:pt idx="51">
                  <c:v>102.07</c:v>
                </c:pt>
                <c:pt idx="52">
                  <c:v>102.18</c:v>
                </c:pt>
                <c:pt idx="53">
                  <c:v>105.79</c:v>
                </c:pt>
                <c:pt idx="54">
                  <c:v>103.59</c:v>
                </c:pt>
                <c:pt idx="55">
                  <c:v>96.54</c:v>
                </c:pt>
                <c:pt idx="56">
                  <c:v>93.21</c:v>
                </c:pt>
                <c:pt idx="57">
                  <c:v>84.4</c:v>
                </c:pt>
                <c:pt idx="58">
                  <c:v>75.790000000000006</c:v>
                </c:pt>
                <c:pt idx="59">
                  <c:v>59.29</c:v>
                </c:pt>
                <c:pt idx="60">
                  <c:v>47.22</c:v>
                </c:pt>
                <c:pt idx="61">
                  <c:v>50.58</c:v>
                </c:pt>
                <c:pt idx="62">
                  <c:v>47.82</c:v>
                </c:pt>
                <c:pt idx="63">
                  <c:v>54.45</c:v>
                </c:pt>
                <c:pt idx="64">
                  <c:v>59.27</c:v>
                </c:pt>
                <c:pt idx="65">
                  <c:v>59.82</c:v>
                </c:pt>
                <c:pt idx="66">
                  <c:v>50.9</c:v>
                </c:pt>
                <c:pt idx="67">
                  <c:v>42.87</c:v>
                </c:pt>
                <c:pt idx="68">
                  <c:v>45.48</c:v>
                </c:pt>
                <c:pt idx="69">
                  <c:v>46.22</c:v>
                </c:pt>
                <c:pt idx="70">
                  <c:v>42.44</c:v>
                </c:pt>
                <c:pt idx="71">
                  <c:v>37.19</c:v>
                </c:pt>
                <c:pt idx="72">
                  <c:v>31.68</c:v>
                </c:pt>
                <c:pt idx="73">
                  <c:v>30.32</c:v>
                </c:pt>
                <c:pt idx="74">
                  <c:v>37.549999999999997</c:v>
                </c:pt>
                <c:pt idx="75">
                  <c:v>40.75</c:v>
                </c:pt>
                <c:pt idx="76">
                  <c:v>46.71</c:v>
                </c:pt>
                <c:pt idx="77">
                  <c:v>48.76</c:v>
                </c:pt>
                <c:pt idx="78">
                  <c:v>44.65</c:v>
                </c:pt>
                <c:pt idx="79">
                  <c:v>44.72</c:v>
                </c:pt>
                <c:pt idx="80">
                  <c:v>45.18</c:v>
                </c:pt>
                <c:pt idx="81">
                  <c:v>49.78</c:v>
                </c:pt>
                <c:pt idx="82">
                  <c:v>45.66</c:v>
                </c:pt>
                <c:pt idx="83">
                  <c:v>51.97</c:v>
                </c:pt>
                <c:pt idx="84">
                  <c:v>52.5</c:v>
                </c:pt>
                <c:pt idx="85">
                  <c:v>53.47</c:v>
                </c:pt>
                <c:pt idx="86">
                  <c:v>49.33</c:v>
                </c:pt>
                <c:pt idx="87">
                  <c:v>51.06</c:v>
                </c:pt>
                <c:pt idx="88">
                  <c:v>48.48</c:v>
                </c:pt>
                <c:pt idx="89">
                  <c:v>45.18</c:v>
                </c:pt>
                <c:pt idx="90">
                  <c:v>46.63</c:v>
                </c:pt>
                <c:pt idx="91">
                  <c:v>48.04</c:v>
                </c:pt>
                <c:pt idx="92">
                  <c:v>49.82</c:v>
                </c:pt>
                <c:pt idx="93">
                  <c:v>51.58</c:v>
                </c:pt>
                <c:pt idx="94">
                  <c:v>56.64</c:v>
                </c:pt>
                <c:pt idx="95">
                  <c:v>57.88</c:v>
                </c:pt>
                <c:pt idx="96">
                  <c:v>63.7</c:v>
                </c:pt>
                <c:pt idx="97">
                  <c:v>62.23</c:v>
                </c:pt>
                <c:pt idx="98">
                  <c:v>62.73</c:v>
                </c:pt>
                <c:pt idx="99">
                  <c:v>66.25</c:v>
                </c:pt>
                <c:pt idx="100">
                  <c:v>69.98</c:v>
                </c:pt>
                <c:pt idx="101">
                  <c:v>67.87</c:v>
                </c:pt>
                <c:pt idx="102">
                  <c:v>70.98</c:v>
                </c:pt>
                <c:pt idx="103">
                  <c:v>68.06</c:v>
                </c:pt>
                <c:pt idx="104">
                  <c:v>70.23</c:v>
                </c:pt>
                <c:pt idx="105">
                  <c:v>70.75</c:v>
                </c:pt>
                <c:pt idx="106">
                  <c:v>56.96</c:v>
                </c:pt>
                <c:pt idx="107">
                  <c:v>49.52</c:v>
                </c:pt>
                <c:pt idx="108">
                  <c:v>51.38</c:v>
                </c:pt>
                <c:pt idx="109">
                  <c:v>54.95</c:v>
                </c:pt>
                <c:pt idx="110">
                  <c:v>58.15</c:v>
                </c:pt>
                <c:pt idx="111">
                  <c:v>63.86</c:v>
                </c:pt>
                <c:pt idx="112">
                  <c:v>60.83</c:v>
                </c:pt>
                <c:pt idx="113">
                  <c:v>54.66</c:v>
                </c:pt>
                <c:pt idx="114">
                  <c:v>57.35</c:v>
                </c:pt>
                <c:pt idx="115">
                  <c:v>54.81</c:v>
                </c:pt>
                <c:pt idx="116">
                  <c:v>56.95</c:v>
                </c:pt>
                <c:pt idx="117">
                  <c:v>53.96</c:v>
                </c:pt>
                <c:pt idx="118">
                  <c:v>57.03</c:v>
                </c:pt>
                <c:pt idx="119">
                  <c:v>59.88</c:v>
                </c:pt>
                <c:pt idx="120">
                  <c:v>57.52</c:v>
                </c:pt>
                <c:pt idx="121">
                  <c:v>50.54</c:v>
                </c:pt>
                <c:pt idx="122">
                  <c:v>29.21</c:v>
                </c:pt>
                <c:pt idx="123">
                  <c:v>16.55</c:v>
                </c:pt>
                <c:pt idx="124">
                  <c:v>28.56</c:v>
                </c:pt>
                <c:pt idx="125">
                  <c:v>38.31</c:v>
                </c:pt>
                <c:pt idx="126">
                  <c:v>40.71</c:v>
                </c:pt>
                <c:pt idx="127">
                  <c:v>42.34</c:v>
                </c:pt>
                <c:pt idx="128">
                  <c:v>39.630000000000003</c:v>
                </c:pt>
                <c:pt idx="129">
                  <c:v>39.4</c:v>
                </c:pt>
                <c:pt idx="130">
                  <c:v>40.94</c:v>
                </c:pt>
                <c:pt idx="131">
                  <c:v>47.02</c:v>
                </c:pt>
                <c:pt idx="132">
                  <c:v>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D7-4E82-AD93-68BF828626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9639167"/>
        <c:axId val="899639583"/>
      </c:scatterChart>
      <c:valAx>
        <c:axId val="899639167"/>
        <c:scaling>
          <c:orientation val="minMax"/>
          <c:min val="2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639583"/>
        <c:crosses val="autoZero"/>
        <c:crossBetween val="midCat"/>
      </c:valAx>
      <c:valAx>
        <c:axId val="899639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639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2005-2021</a:t>
            </a:r>
          </a:p>
          <a:p>
            <a:pPr>
              <a:defRPr/>
            </a:pP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8575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4513910761154855"/>
                  <c:y val="-0.583875400991542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CrudeOil_PetroleumProducts_1000!$D$290:$D$482</c:f>
              <c:numCache>
                <c:formatCode>General</c:formatCode>
                <c:ptCount val="193"/>
                <c:pt idx="0">
                  <c:v>2.5424863294280495</c:v>
                </c:pt>
                <c:pt idx="1">
                  <c:v>2.822797007125565</c:v>
                </c:pt>
                <c:pt idx="2">
                  <c:v>2.5249372767836578</c:v>
                </c:pt>
                <c:pt idx="3">
                  <c:v>2.7906095172827059</c:v>
                </c:pt>
                <c:pt idx="4">
                  <c:v>2.6825523801174715</c:v>
                </c:pt>
                <c:pt idx="5">
                  <c:v>2.7100987340219609</c:v>
                </c:pt>
                <c:pt idx="6">
                  <c:v>2.6608663634795042</c:v>
                </c:pt>
                <c:pt idx="7">
                  <c:v>2.5310043356043641</c:v>
                </c:pt>
                <c:pt idx="8">
                  <c:v>2.7940146992868811</c:v>
                </c:pt>
                <c:pt idx="9">
                  <c:v>2.7081619780898896</c:v>
                </c:pt>
                <c:pt idx="10">
                  <c:v>2.769253645945295</c:v>
                </c:pt>
                <c:pt idx="11">
                  <c:v>2.5234986651299529</c:v>
                </c:pt>
                <c:pt idx="12">
                  <c:v>2.6778958999250229</c:v>
                </c:pt>
                <c:pt idx="13">
                  <c:v>2.9557931459416302</c:v>
                </c:pt>
                <c:pt idx="14">
                  <c:v>2.6215972538541368</c:v>
                </c:pt>
                <c:pt idx="15">
                  <c:v>2.7788538012467865</c:v>
                </c:pt>
                <c:pt idx="16">
                  <c:v>2.6919864956706987</c:v>
                </c:pt>
                <c:pt idx="17">
                  <c:v>2.7206411291091297</c:v>
                </c:pt>
                <c:pt idx="18">
                  <c:v>2.6856604266596986</c:v>
                </c:pt>
                <c:pt idx="19">
                  <c:v>2.6285894456752072</c:v>
                </c:pt>
                <c:pt idx="20">
                  <c:v>2.8679805112157792</c:v>
                </c:pt>
                <c:pt idx="21">
                  <c:v>2.7221812353126644</c:v>
                </c:pt>
                <c:pt idx="22">
                  <c:v>2.7880724638382355</c:v>
                </c:pt>
                <c:pt idx="23">
                  <c:v>2.6418113959159362</c:v>
                </c:pt>
                <c:pt idx="24">
                  <c:v>2.6770115122808118</c:v>
                </c:pt>
                <c:pt idx="25">
                  <c:v>2.7636474253793257</c:v>
                </c:pt>
                <c:pt idx="26">
                  <c:v>2.6079719137305415</c:v>
                </c:pt>
                <c:pt idx="27">
                  <c:v>2.7214253366857171</c:v>
                </c:pt>
                <c:pt idx="28">
                  <c:v>2.6696254116248328</c:v>
                </c:pt>
                <c:pt idx="29">
                  <c:v>2.7545456592653599</c:v>
                </c:pt>
                <c:pt idx="30">
                  <c:v>2.6684422884063719</c:v>
                </c:pt>
                <c:pt idx="31">
                  <c:v>2.6060356863406926</c:v>
                </c:pt>
                <c:pt idx="32">
                  <c:v>2.774915991496282</c:v>
                </c:pt>
                <c:pt idx="33">
                  <c:v>2.663093188230679</c:v>
                </c:pt>
                <c:pt idx="34">
                  <c:v>2.7148042334913316</c:v>
                </c:pt>
                <c:pt idx="35">
                  <c:v>2.5652118405913757</c:v>
                </c:pt>
                <c:pt idx="36">
                  <c:v>2.6432791210471978</c:v>
                </c:pt>
                <c:pt idx="37">
                  <c:v>2.8337757990207217</c:v>
                </c:pt>
                <c:pt idx="38">
                  <c:v>2.6633211767882647</c:v>
                </c:pt>
                <c:pt idx="39">
                  <c:v>2.7738510788982738</c:v>
                </c:pt>
                <c:pt idx="40">
                  <c:v>2.6992682366474776</c:v>
                </c:pt>
                <c:pt idx="41">
                  <c:v>2.8263125442540087</c:v>
                </c:pt>
                <c:pt idx="42">
                  <c:v>2.7722786158936685</c:v>
                </c:pt>
                <c:pt idx="43">
                  <c:v>2.8339133069206834</c:v>
                </c:pt>
                <c:pt idx="44">
                  <c:v>3.1520559079909933</c:v>
                </c:pt>
                <c:pt idx="45">
                  <c:v>2.7733747975507943</c:v>
                </c:pt>
                <c:pt idx="46">
                  <c:v>2.9995713583391796</c:v>
                </c:pt>
                <c:pt idx="47">
                  <c:v>2.8970642507949829</c:v>
                </c:pt>
                <c:pt idx="48">
                  <c:v>2.9606528935981324</c:v>
                </c:pt>
                <c:pt idx="49">
                  <c:v>3.3365793123862688</c:v>
                </c:pt>
                <c:pt idx="50">
                  <c:v>3.0746838627849025</c:v>
                </c:pt>
                <c:pt idx="51">
                  <c:v>3.2084841798590431</c:v>
                </c:pt>
                <c:pt idx="52">
                  <c:v>3.2110879261418992</c:v>
                </c:pt>
                <c:pt idx="53">
                  <c:v>3.2328492340159589</c:v>
                </c:pt>
                <c:pt idx="54">
                  <c:v>3.1723829778390473</c:v>
                </c:pt>
                <c:pt idx="55">
                  <c:v>3.0908786038213787</c:v>
                </c:pt>
                <c:pt idx="56">
                  <c:v>3.2812831080269542</c:v>
                </c:pt>
                <c:pt idx="57">
                  <c:v>3.100216508145647</c:v>
                </c:pt>
                <c:pt idx="58">
                  <c:v>3.1921985815602838</c:v>
                </c:pt>
                <c:pt idx="59">
                  <c:v>2.9485807426387605</c:v>
                </c:pt>
                <c:pt idx="60">
                  <c:v>3.0463856005202965</c:v>
                </c:pt>
                <c:pt idx="61">
                  <c:v>3.338541893857641</c:v>
                </c:pt>
                <c:pt idx="62">
                  <c:v>2.9811931623180223</c:v>
                </c:pt>
                <c:pt idx="63">
                  <c:v>3.1218694765109118</c:v>
                </c:pt>
                <c:pt idx="64">
                  <c:v>3.0863958681202988</c:v>
                </c:pt>
                <c:pt idx="65">
                  <c:v>3.0952707146922402</c:v>
                </c:pt>
                <c:pt idx="66">
                  <c:v>3.061606738247447</c:v>
                </c:pt>
                <c:pt idx="67">
                  <c:v>3.014435025977797</c:v>
                </c:pt>
                <c:pt idx="68">
                  <c:v>3.1443083757323138</c:v>
                </c:pt>
                <c:pt idx="69">
                  <c:v>3.1073571692733499</c:v>
                </c:pt>
                <c:pt idx="70">
                  <c:v>3.1695505683146354</c:v>
                </c:pt>
                <c:pt idx="71">
                  <c:v>2.8928411457567047</c:v>
                </c:pt>
                <c:pt idx="72">
                  <c:v>3.039379912053688</c:v>
                </c:pt>
                <c:pt idx="73">
                  <c:v>3.3303384008047221</c:v>
                </c:pt>
                <c:pt idx="74">
                  <c:v>2.9446245036697341</c:v>
                </c:pt>
                <c:pt idx="75">
                  <c:v>3.1477186090107545</c:v>
                </c:pt>
                <c:pt idx="76">
                  <c:v>3.1186164766014057</c:v>
                </c:pt>
                <c:pt idx="77">
                  <c:v>3.0983766899345744</c:v>
                </c:pt>
                <c:pt idx="78">
                  <c:v>3.0869368072425214</c:v>
                </c:pt>
                <c:pt idx="79">
                  <c:v>2.9490581471479524</c:v>
                </c:pt>
                <c:pt idx="80">
                  <c:v>3.0961335834817341</c:v>
                </c:pt>
                <c:pt idx="81">
                  <c:v>2.9863797353777159</c:v>
                </c:pt>
                <c:pt idx="82">
                  <c:v>3.0454768846532567</c:v>
                </c:pt>
                <c:pt idx="83">
                  <c:v>2.9553783039183839</c:v>
                </c:pt>
                <c:pt idx="84">
                  <c:v>3.0658327104517182</c:v>
                </c:pt>
                <c:pt idx="85">
                  <c:v>3.2118528257166137</c:v>
                </c:pt>
                <c:pt idx="86">
                  <c:v>3.1167793856769457</c:v>
                </c:pt>
                <c:pt idx="87">
                  <c:v>3.2188779527197782</c:v>
                </c:pt>
                <c:pt idx="88">
                  <c:v>3.0692708731322029</c:v>
                </c:pt>
                <c:pt idx="89">
                  <c:v>3.1429643745904694</c:v>
                </c:pt>
                <c:pt idx="90">
                  <c:v>3.0994943853458747</c:v>
                </c:pt>
                <c:pt idx="91">
                  <c:v>2.9822156304248901</c:v>
                </c:pt>
                <c:pt idx="92">
                  <c:v>3.2965191629472721</c:v>
                </c:pt>
                <c:pt idx="93">
                  <c:v>3.0665820610884462</c:v>
                </c:pt>
                <c:pt idx="94">
                  <c:v>3.1996750939546965</c:v>
                </c:pt>
                <c:pt idx="95">
                  <c:v>3.1579824815803943</c:v>
                </c:pt>
                <c:pt idx="96">
                  <c:v>3.0611698510181489</c:v>
                </c:pt>
                <c:pt idx="97">
                  <c:v>3.3633411703439351</c:v>
                </c:pt>
                <c:pt idx="98">
                  <c:v>3.0591839574238655</c:v>
                </c:pt>
                <c:pt idx="99">
                  <c:v>3.1784080397541894</c:v>
                </c:pt>
                <c:pt idx="100">
                  <c:v>3.0713563702926887</c:v>
                </c:pt>
                <c:pt idx="101">
                  <c:v>3.1631823327351416</c:v>
                </c:pt>
                <c:pt idx="102">
                  <c:v>2.988746486940967</c:v>
                </c:pt>
                <c:pt idx="103">
                  <c:v>3.0150117808856396</c:v>
                </c:pt>
                <c:pt idx="104">
                  <c:v>3.1086668268657283</c:v>
                </c:pt>
                <c:pt idx="105">
                  <c:v>2.9622891924287904</c:v>
                </c:pt>
                <c:pt idx="106">
                  <c:v>2.9992508222994965</c:v>
                </c:pt>
                <c:pt idx="107">
                  <c:v>2.9267067335844161</c:v>
                </c:pt>
                <c:pt idx="108">
                  <c:v>2.8889761372828149</c:v>
                </c:pt>
                <c:pt idx="109">
                  <c:v>3.2350447453285196</c:v>
                </c:pt>
                <c:pt idx="110">
                  <c:v>3.0080505163344191</c:v>
                </c:pt>
                <c:pt idx="111">
                  <c:v>3.0946282688414106</c:v>
                </c:pt>
                <c:pt idx="112">
                  <c:v>3.0824870455538678</c:v>
                </c:pt>
                <c:pt idx="113">
                  <c:v>3.1447386310464469</c:v>
                </c:pt>
                <c:pt idx="114">
                  <c:v>2.9922702917411788</c:v>
                </c:pt>
                <c:pt idx="115">
                  <c:v>2.982796748184092</c:v>
                </c:pt>
                <c:pt idx="116">
                  <c:v>3.1338251375605353</c:v>
                </c:pt>
                <c:pt idx="117">
                  <c:v>2.9461470823733991</c:v>
                </c:pt>
                <c:pt idx="118">
                  <c:v>3.1075246085068864</c:v>
                </c:pt>
                <c:pt idx="119">
                  <c:v>3.0146381823898332</c:v>
                </c:pt>
                <c:pt idx="120">
                  <c:v>3.0853966548332186</c:v>
                </c:pt>
                <c:pt idx="121">
                  <c:v>3.3466286903056806</c:v>
                </c:pt>
                <c:pt idx="122">
                  <c:v>3.1284646099213926</c:v>
                </c:pt>
                <c:pt idx="123">
                  <c:v>3.2920597341418798</c:v>
                </c:pt>
                <c:pt idx="124">
                  <c:v>3.211079966143064</c:v>
                </c:pt>
                <c:pt idx="125">
                  <c:v>3.2478711432842338</c:v>
                </c:pt>
                <c:pt idx="126">
                  <c:v>3.0977405151984505</c:v>
                </c:pt>
                <c:pt idx="127">
                  <c:v>3.1637121225611051</c:v>
                </c:pt>
                <c:pt idx="128">
                  <c:v>3.3676971230116193</c:v>
                </c:pt>
                <c:pt idx="129">
                  <c:v>3.2669775995758501</c:v>
                </c:pt>
                <c:pt idx="130">
                  <c:v>3.4657593040723147</c:v>
                </c:pt>
                <c:pt idx="131">
                  <c:v>3.257866283874324</c:v>
                </c:pt>
                <c:pt idx="132">
                  <c:v>3.4024303158293736</c:v>
                </c:pt>
                <c:pt idx="133">
                  <c:v>3.5021567755076504</c:v>
                </c:pt>
                <c:pt idx="134">
                  <c:v>3.2999965705719143</c:v>
                </c:pt>
                <c:pt idx="135">
                  <c:v>3.500063750456591</c:v>
                </c:pt>
                <c:pt idx="136">
                  <c:v>3.4163473093871013</c:v>
                </c:pt>
                <c:pt idx="137">
                  <c:v>3.4390290635525704</c:v>
                </c:pt>
                <c:pt idx="138">
                  <c:v>3.3703075295085929</c:v>
                </c:pt>
                <c:pt idx="139">
                  <c:v>3.2862496795938285</c:v>
                </c:pt>
                <c:pt idx="140">
                  <c:v>3.4529728964353561</c:v>
                </c:pt>
                <c:pt idx="141">
                  <c:v>3.3581876999318263</c:v>
                </c:pt>
                <c:pt idx="142">
                  <c:v>3.4738654777768936</c:v>
                </c:pt>
                <c:pt idx="143">
                  <c:v>3.2682856755482961</c:v>
                </c:pt>
                <c:pt idx="144">
                  <c:v>3.4266141116031412</c:v>
                </c:pt>
                <c:pt idx="145">
                  <c:v>3.8177714439204919</c:v>
                </c:pt>
                <c:pt idx="146">
                  <c:v>3.2617541196110533</c:v>
                </c:pt>
                <c:pt idx="147">
                  <c:v>3.4405667349036331</c:v>
                </c:pt>
                <c:pt idx="148">
                  <c:v>3.2688909307119327</c:v>
                </c:pt>
                <c:pt idx="149">
                  <c:v>3.2535055344572439</c:v>
                </c:pt>
                <c:pt idx="150">
                  <c:v>3.1987340595367089</c:v>
                </c:pt>
                <c:pt idx="151">
                  <c:v>3.156257657193227</c:v>
                </c:pt>
                <c:pt idx="152">
                  <c:v>3.3531148854948869</c:v>
                </c:pt>
                <c:pt idx="153">
                  <c:v>3.1313202939119393</c:v>
                </c:pt>
                <c:pt idx="154">
                  <c:v>3.1521201100264564</c:v>
                </c:pt>
                <c:pt idx="155">
                  <c:v>3.0036720347485932</c:v>
                </c:pt>
                <c:pt idx="156">
                  <c:v>2.9481658679675919</c:v>
                </c:pt>
                <c:pt idx="157">
                  <c:v>3.4012074543713546</c:v>
                </c:pt>
                <c:pt idx="158">
                  <c:v>2.896198348136207</c:v>
                </c:pt>
                <c:pt idx="159">
                  <c:v>3.1021340728036715</c:v>
                </c:pt>
                <c:pt idx="160">
                  <c:v>2.9788845579790597</c:v>
                </c:pt>
                <c:pt idx="161">
                  <c:v>2.9960167418810224</c:v>
                </c:pt>
                <c:pt idx="162">
                  <c:v>2.922223800078962</c:v>
                </c:pt>
                <c:pt idx="163">
                  <c:v>2.8576398067183355</c:v>
                </c:pt>
                <c:pt idx="164">
                  <c:v>3.2051838684996259</c:v>
                </c:pt>
                <c:pt idx="165">
                  <c:v>2.9720373704140544</c:v>
                </c:pt>
                <c:pt idx="166">
                  <c:v>3.0604291220199413</c:v>
                </c:pt>
                <c:pt idx="167">
                  <c:v>3.0279630946184413</c:v>
                </c:pt>
                <c:pt idx="168">
                  <c:v>2.9952430429503147</c:v>
                </c:pt>
                <c:pt idx="169">
                  <c:v>3.3408692345073843</c:v>
                </c:pt>
                <c:pt idx="170">
                  <c:v>3.0286939435266356</c:v>
                </c:pt>
                <c:pt idx="171">
                  <c:v>3.1348999472112107</c:v>
                </c:pt>
                <c:pt idx="172">
                  <c:v>3.0885158227848102</c:v>
                </c:pt>
                <c:pt idx="173">
                  <c:v>3.1454555137915396</c:v>
                </c:pt>
                <c:pt idx="174">
                  <c:v>3.039791714635983</c:v>
                </c:pt>
                <c:pt idx="175">
                  <c:v>2.9661805624375854</c:v>
                </c:pt>
                <c:pt idx="176">
                  <c:v>3.1989335818020788</c:v>
                </c:pt>
                <c:pt idx="177">
                  <c:v>3.0004983383530539</c:v>
                </c:pt>
                <c:pt idx="178">
                  <c:v>3.0835094882532128</c:v>
                </c:pt>
                <c:pt idx="179">
                  <c:v>3.0247108779935905</c:v>
                </c:pt>
                <c:pt idx="180">
                  <c:v>3.1336064537666961</c:v>
                </c:pt>
                <c:pt idx="181">
                  <c:v>3.3274537784599021</c:v>
                </c:pt>
                <c:pt idx="182">
                  <c:v>3.4504716856299522</c:v>
                </c:pt>
                <c:pt idx="183">
                  <c:v>4.618074558119484</c:v>
                </c:pt>
                <c:pt idx="184">
                  <c:v>4.154298878205128</c:v>
                </c:pt>
                <c:pt idx="185">
                  <c:v>4.0318264201156282</c:v>
                </c:pt>
                <c:pt idx="186">
                  <c:v>3.7097112676056336</c:v>
                </c:pt>
                <c:pt idx="187">
                  <c:v>3.6452013575452225</c:v>
                </c:pt>
                <c:pt idx="188">
                  <c:v>3.7583896405623256</c:v>
                </c:pt>
                <c:pt idx="189">
                  <c:v>3.5061792118668582</c:v>
                </c:pt>
                <c:pt idx="190">
                  <c:v>3.6136705918837655</c:v>
                </c:pt>
                <c:pt idx="191">
                  <c:v>3.4022949643621487</c:v>
                </c:pt>
                <c:pt idx="192">
                  <c:v>3.4142147636337143</c:v>
                </c:pt>
              </c:numCache>
            </c:numRef>
          </c:xVal>
          <c:yVal>
            <c:numRef>
              <c:f>CrudeOil_PetroleumProducts_1000!$E$290:$E$482</c:f>
              <c:numCache>
                <c:formatCode>General</c:formatCode>
                <c:ptCount val="193"/>
                <c:pt idx="0">
                  <c:v>46.84</c:v>
                </c:pt>
                <c:pt idx="1">
                  <c:v>48.15</c:v>
                </c:pt>
                <c:pt idx="2">
                  <c:v>54.19</c:v>
                </c:pt>
                <c:pt idx="3">
                  <c:v>52.98</c:v>
                </c:pt>
                <c:pt idx="4">
                  <c:v>49.83</c:v>
                </c:pt>
                <c:pt idx="5">
                  <c:v>56.35</c:v>
                </c:pt>
                <c:pt idx="6">
                  <c:v>59</c:v>
                </c:pt>
                <c:pt idx="7">
                  <c:v>64.989999999999995</c:v>
                </c:pt>
                <c:pt idx="8">
                  <c:v>65.59</c:v>
                </c:pt>
                <c:pt idx="9">
                  <c:v>62.26</c:v>
                </c:pt>
                <c:pt idx="10">
                  <c:v>58.32</c:v>
                </c:pt>
                <c:pt idx="11">
                  <c:v>59.41</c:v>
                </c:pt>
                <c:pt idx="12">
                  <c:v>65.489999999999995</c:v>
                </c:pt>
                <c:pt idx="13">
                  <c:v>61.63</c:v>
                </c:pt>
                <c:pt idx="14">
                  <c:v>62.69</c:v>
                </c:pt>
                <c:pt idx="15">
                  <c:v>69.44</c:v>
                </c:pt>
                <c:pt idx="16">
                  <c:v>70.84</c:v>
                </c:pt>
                <c:pt idx="17">
                  <c:v>70.95</c:v>
                </c:pt>
                <c:pt idx="18">
                  <c:v>74.41</c:v>
                </c:pt>
                <c:pt idx="19">
                  <c:v>73.040000000000006</c:v>
                </c:pt>
                <c:pt idx="20">
                  <c:v>63.8</c:v>
                </c:pt>
                <c:pt idx="21">
                  <c:v>58.89</c:v>
                </c:pt>
                <c:pt idx="22">
                  <c:v>59.08</c:v>
                </c:pt>
                <c:pt idx="23">
                  <c:v>61.96</c:v>
                </c:pt>
                <c:pt idx="24">
                  <c:v>54.51</c:v>
                </c:pt>
                <c:pt idx="25">
                  <c:v>59.28</c:v>
                </c:pt>
                <c:pt idx="26">
                  <c:v>60.44</c:v>
                </c:pt>
                <c:pt idx="27">
                  <c:v>63.98</c:v>
                </c:pt>
                <c:pt idx="28">
                  <c:v>63.46</c:v>
                </c:pt>
                <c:pt idx="29">
                  <c:v>67.489999999999995</c:v>
                </c:pt>
                <c:pt idx="30">
                  <c:v>74.12</c:v>
                </c:pt>
                <c:pt idx="31">
                  <c:v>72.36</c:v>
                </c:pt>
                <c:pt idx="32">
                  <c:v>79.92</c:v>
                </c:pt>
                <c:pt idx="33">
                  <c:v>85.8</c:v>
                </c:pt>
                <c:pt idx="34">
                  <c:v>94.77</c:v>
                </c:pt>
                <c:pt idx="35">
                  <c:v>91.69</c:v>
                </c:pt>
                <c:pt idx="36">
                  <c:v>92.97</c:v>
                </c:pt>
                <c:pt idx="37">
                  <c:v>95.39</c:v>
                </c:pt>
                <c:pt idx="38">
                  <c:v>105.45</c:v>
                </c:pt>
                <c:pt idx="39">
                  <c:v>112.58</c:v>
                </c:pt>
                <c:pt idx="40">
                  <c:v>125.4</c:v>
                </c:pt>
                <c:pt idx="41">
                  <c:v>133.88</c:v>
                </c:pt>
                <c:pt idx="42">
                  <c:v>133.37</c:v>
                </c:pt>
                <c:pt idx="43">
                  <c:v>116.67</c:v>
                </c:pt>
                <c:pt idx="44">
                  <c:v>104.11</c:v>
                </c:pt>
                <c:pt idx="45">
                  <c:v>76.61</c:v>
                </c:pt>
                <c:pt idx="46">
                  <c:v>57.31</c:v>
                </c:pt>
                <c:pt idx="47">
                  <c:v>41.12</c:v>
                </c:pt>
                <c:pt idx="48">
                  <c:v>41.71</c:v>
                </c:pt>
                <c:pt idx="49">
                  <c:v>39.090000000000003</c:v>
                </c:pt>
                <c:pt idx="50">
                  <c:v>47.94</c:v>
                </c:pt>
                <c:pt idx="51">
                  <c:v>49.65</c:v>
                </c:pt>
                <c:pt idx="52">
                  <c:v>59.03</c:v>
                </c:pt>
                <c:pt idx="53">
                  <c:v>69.64</c:v>
                </c:pt>
                <c:pt idx="54">
                  <c:v>64.150000000000006</c:v>
                </c:pt>
                <c:pt idx="55">
                  <c:v>71.05</c:v>
                </c:pt>
                <c:pt idx="56">
                  <c:v>69.41</c:v>
                </c:pt>
                <c:pt idx="57">
                  <c:v>75.72</c:v>
                </c:pt>
                <c:pt idx="58">
                  <c:v>77.989999999999995</c:v>
                </c:pt>
                <c:pt idx="59">
                  <c:v>74.47</c:v>
                </c:pt>
                <c:pt idx="60">
                  <c:v>78.33</c:v>
                </c:pt>
                <c:pt idx="61">
                  <c:v>76.39</c:v>
                </c:pt>
                <c:pt idx="62">
                  <c:v>81.2</c:v>
                </c:pt>
                <c:pt idx="63">
                  <c:v>84.29</c:v>
                </c:pt>
                <c:pt idx="64">
                  <c:v>73.739999999999995</c:v>
                </c:pt>
                <c:pt idx="65">
                  <c:v>75.34</c:v>
                </c:pt>
                <c:pt idx="66">
                  <c:v>76.319999999999993</c:v>
                </c:pt>
                <c:pt idx="67">
                  <c:v>76.599999999999994</c:v>
                </c:pt>
                <c:pt idx="68">
                  <c:v>75.239999999999995</c:v>
                </c:pt>
                <c:pt idx="69">
                  <c:v>81.89</c:v>
                </c:pt>
                <c:pt idx="70">
                  <c:v>84.25</c:v>
                </c:pt>
                <c:pt idx="71">
                  <c:v>89.15</c:v>
                </c:pt>
                <c:pt idx="72">
                  <c:v>89.17</c:v>
                </c:pt>
                <c:pt idx="73">
                  <c:v>88.58</c:v>
                </c:pt>
                <c:pt idx="74">
                  <c:v>102.86</c:v>
                </c:pt>
                <c:pt idx="75">
                  <c:v>109.53</c:v>
                </c:pt>
                <c:pt idx="76">
                  <c:v>100.9</c:v>
                </c:pt>
                <c:pt idx="77">
                  <c:v>96.26</c:v>
                </c:pt>
                <c:pt idx="78">
                  <c:v>97.3</c:v>
                </c:pt>
                <c:pt idx="79">
                  <c:v>86.33</c:v>
                </c:pt>
                <c:pt idx="80">
                  <c:v>85.52</c:v>
                </c:pt>
                <c:pt idx="81">
                  <c:v>86.32</c:v>
                </c:pt>
                <c:pt idx="82">
                  <c:v>97.16</c:v>
                </c:pt>
                <c:pt idx="83">
                  <c:v>98.56</c:v>
                </c:pt>
                <c:pt idx="84">
                  <c:v>100.27</c:v>
                </c:pt>
                <c:pt idx="85">
                  <c:v>102.2</c:v>
                </c:pt>
                <c:pt idx="86">
                  <c:v>106.16</c:v>
                </c:pt>
                <c:pt idx="87">
                  <c:v>103.32</c:v>
                </c:pt>
                <c:pt idx="88">
                  <c:v>94.66</c:v>
                </c:pt>
                <c:pt idx="89">
                  <c:v>82.3</c:v>
                </c:pt>
                <c:pt idx="90">
                  <c:v>87.9</c:v>
                </c:pt>
                <c:pt idx="91">
                  <c:v>94.13</c:v>
                </c:pt>
                <c:pt idx="92">
                  <c:v>94.51</c:v>
                </c:pt>
                <c:pt idx="93">
                  <c:v>89.49</c:v>
                </c:pt>
                <c:pt idx="94">
                  <c:v>86.53</c:v>
                </c:pt>
                <c:pt idx="95">
                  <c:v>87.86</c:v>
                </c:pt>
                <c:pt idx="96">
                  <c:v>94.76</c:v>
                </c:pt>
                <c:pt idx="97">
                  <c:v>95.31</c:v>
                </c:pt>
                <c:pt idx="98">
                  <c:v>92.94</c:v>
                </c:pt>
                <c:pt idx="99">
                  <c:v>92.02</c:v>
                </c:pt>
                <c:pt idx="100">
                  <c:v>94.51</c:v>
                </c:pt>
                <c:pt idx="101">
                  <c:v>95.77</c:v>
                </c:pt>
                <c:pt idx="102">
                  <c:v>104.67</c:v>
                </c:pt>
                <c:pt idx="103">
                  <c:v>106.57</c:v>
                </c:pt>
                <c:pt idx="104">
                  <c:v>106.29</c:v>
                </c:pt>
                <c:pt idx="105">
                  <c:v>100.54</c:v>
                </c:pt>
                <c:pt idx="106">
                  <c:v>93.86</c:v>
                </c:pt>
                <c:pt idx="107">
                  <c:v>97.63</c:v>
                </c:pt>
                <c:pt idx="108">
                  <c:v>94.62</c:v>
                </c:pt>
                <c:pt idx="109">
                  <c:v>100.82</c:v>
                </c:pt>
                <c:pt idx="110">
                  <c:v>100.8</c:v>
                </c:pt>
                <c:pt idx="111">
                  <c:v>102.07</c:v>
                </c:pt>
                <c:pt idx="112">
                  <c:v>102.18</c:v>
                </c:pt>
                <c:pt idx="113">
                  <c:v>105.79</c:v>
                </c:pt>
                <c:pt idx="114">
                  <c:v>103.59</c:v>
                </c:pt>
                <c:pt idx="115">
                  <c:v>96.54</c:v>
                </c:pt>
                <c:pt idx="116">
                  <c:v>93.21</c:v>
                </c:pt>
                <c:pt idx="117">
                  <c:v>84.4</c:v>
                </c:pt>
                <c:pt idx="118">
                  <c:v>75.790000000000006</c:v>
                </c:pt>
                <c:pt idx="119">
                  <c:v>59.29</c:v>
                </c:pt>
                <c:pt idx="120">
                  <c:v>47.22</c:v>
                </c:pt>
                <c:pt idx="121">
                  <c:v>50.58</c:v>
                </c:pt>
                <c:pt idx="122">
                  <c:v>47.82</c:v>
                </c:pt>
                <c:pt idx="123">
                  <c:v>54.45</c:v>
                </c:pt>
                <c:pt idx="124">
                  <c:v>59.27</c:v>
                </c:pt>
                <c:pt idx="125">
                  <c:v>59.82</c:v>
                </c:pt>
                <c:pt idx="126">
                  <c:v>50.9</c:v>
                </c:pt>
                <c:pt idx="127">
                  <c:v>42.87</c:v>
                </c:pt>
                <c:pt idx="128">
                  <c:v>45.48</c:v>
                </c:pt>
                <c:pt idx="129">
                  <c:v>46.22</c:v>
                </c:pt>
                <c:pt idx="130">
                  <c:v>42.44</c:v>
                </c:pt>
                <c:pt idx="131">
                  <c:v>37.19</c:v>
                </c:pt>
                <c:pt idx="132">
                  <c:v>31.68</c:v>
                </c:pt>
                <c:pt idx="133">
                  <c:v>30.32</c:v>
                </c:pt>
                <c:pt idx="134">
                  <c:v>37.549999999999997</c:v>
                </c:pt>
                <c:pt idx="135">
                  <c:v>40.75</c:v>
                </c:pt>
                <c:pt idx="136">
                  <c:v>46.71</c:v>
                </c:pt>
                <c:pt idx="137">
                  <c:v>48.76</c:v>
                </c:pt>
                <c:pt idx="138">
                  <c:v>44.65</c:v>
                </c:pt>
                <c:pt idx="139">
                  <c:v>44.72</c:v>
                </c:pt>
                <c:pt idx="140">
                  <c:v>45.18</c:v>
                </c:pt>
                <c:pt idx="141">
                  <c:v>49.78</c:v>
                </c:pt>
                <c:pt idx="142">
                  <c:v>45.66</c:v>
                </c:pt>
                <c:pt idx="143">
                  <c:v>51.97</c:v>
                </c:pt>
                <c:pt idx="144">
                  <c:v>52.5</c:v>
                </c:pt>
                <c:pt idx="145">
                  <c:v>53.47</c:v>
                </c:pt>
                <c:pt idx="146">
                  <c:v>49.33</c:v>
                </c:pt>
                <c:pt idx="147">
                  <c:v>51.06</c:v>
                </c:pt>
                <c:pt idx="148">
                  <c:v>48.48</c:v>
                </c:pt>
                <c:pt idx="149">
                  <c:v>45.18</c:v>
                </c:pt>
                <c:pt idx="150">
                  <c:v>46.63</c:v>
                </c:pt>
                <c:pt idx="151">
                  <c:v>48.04</c:v>
                </c:pt>
                <c:pt idx="152">
                  <c:v>49.82</c:v>
                </c:pt>
                <c:pt idx="153">
                  <c:v>51.58</c:v>
                </c:pt>
                <c:pt idx="154">
                  <c:v>56.64</c:v>
                </c:pt>
                <c:pt idx="155">
                  <c:v>57.88</c:v>
                </c:pt>
                <c:pt idx="156">
                  <c:v>63.7</c:v>
                </c:pt>
                <c:pt idx="157">
                  <c:v>62.23</c:v>
                </c:pt>
                <c:pt idx="158">
                  <c:v>62.73</c:v>
                </c:pt>
                <c:pt idx="159">
                  <c:v>66.25</c:v>
                </c:pt>
                <c:pt idx="160">
                  <c:v>69.98</c:v>
                </c:pt>
                <c:pt idx="161">
                  <c:v>67.87</c:v>
                </c:pt>
                <c:pt idx="162">
                  <c:v>70.98</c:v>
                </c:pt>
                <c:pt idx="163">
                  <c:v>68.06</c:v>
                </c:pt>
                <c:pt idx="164">
                  <c:v>70.23</c:v>
                </c:pt>
                <c:pt idx="165">
                  <c:v>70.75</c:v>
                </c:pt>
                <c:pt idx="166">
                  <c:v>56.96</c:v>
                </c:pt>
                <c:pt idx="167">
                  <c:v>49.52</c:v>
                </c:pt>
                <c:pt idx="168">
                  <c:v>51.38</c:v>
                </c:pt>
                <c:pt idx="169">
                  <c:v>54.95</c:v>
                </c:pt>
                <c:pt idx="170">
                  <c:v>58.15</c:v>
                </c:pt>
                <c:pt idx="171">
                  <c:v>63.86</c:v>
                </c:pt>
                <c:pt idx="172">
                  <c:v>60.83</c:v>
                </c:pt>
                <c:pt idx="173">
                  <c:v>54.66</c:v>
                </c:pt>
                <c:pt idx="174">
                  <c:v>57.35</c:v>
                </c:pt>
                <c:pt idx="175">
                  <c:v>54.81</c:v>
                </c:pt>
                <c:pt idx="176">
                  <c:v>56.95</c:v>
                </c:pt>
                <c:pt idx="177">
                  <c:v>53.96</c:v>
                </c:pt>
                <c:pt idx="178">
                  <c:v>57.03</c:v>
                </c:pt>
                <c:pt idx="179">
                  <c:v>59.88</c:v>
                </c:pt>
                <c:pt idx="180">
                  <c:v>57.52</c:v>
                </c:pt>
                <c:pt idx="181">
                  <c:v>50.54</c:v>
                </c:pt>
                <c:pt idx="182">
                  <c:v>29.21</c:v>
                </c:pt>
                <c:pt idx="183">
                  <c:v>16.55</c:v>
                </c:pt>
                <c:pt idx="184">
                  <c:v>28.56</c:v>
                </c:pt>
                <c:pt idx="185">
                  <c:v>38.31</c:v>
                </c:pt>
                <c:pt idx="186">
                  <c:v>40.71</c:v>
                </c:pt>
                <c:pt idx="187">
                  <c:v>42.34</c:v>
                </c:pt>
                <c:pt idx="188">
                  <c:v>39.630000000000003</c:v>
                </c:pt>
                <c:pt idx="189">
                  <c:v>39.4</c:v>
                </c:pt>
                <c:pt idx="190">
                  <c:v>40.94</c:v>
                </c:pt>
                <c:pt idx="191">
                  <c:v>47.02</c:v>
                </c:pt>
                <c:pt idx="192">
                  <c:v>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A0-477A-A85A-23E6FFA602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9947807"/>
        <c:axId val="889946559"/>
      </c:scatterChart>
      <c:valAx>
        <c:axId val="889947807"/>
        <c:scaling>
          <c:orientation val="minMax"/>
          <c:min val="2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9946559"/>
        <c:crosses val="autoZero"/>
        <c:crossBetween val="midCat"/>
      </c:valAx>
      <c:valAx>
        <c:axId val="889946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99478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752475</xdr:colOff>
      <xdr:row>0</xdr:row>
      <xdr:rowOff>19050</xdr:rowOff>
    </xdr:from>
    <xdr:to>
      <xdr:col>13</xdr:col>
      <xdr:colOff>200025</xdr:colOff>
      <xdr:row>14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759BE55-6D24-4E91-8533-8AD655C6BC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171450</xdr:colOff>
      <xdr:row>455</xdr:row>
      <xdr:rowOff>104775</xdr:rowOff>
    </xdr:from>
    <xdr:to>
      <xdr:col>13</xdr:col>
      <xdr:colOff>476250</xdr:colOff>
      <xdr:row>469</xdr:row>
      <xdr:rowOff>180975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AF0A0A6-776E-494B-8415-CFA7A8CE86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200025</xdr:colOff>
      <xdr:row>472</xdr:row>
      <xdr:rowOff>85725</xdr:rowOff>
    </xdr:from>
    <xdr:to>
      <xdr:col>13</xdr:col>
      <xdr:colOff>504825</xdr:colOff>
      <xdr:row>486</xdr:row>
      <xdr:rowOff>161925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17F5F5D-3449-49BE-AB29-65DC90230A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72242-BCE2-4FA9-9147-32DF05C567B7}">
  <dimension ref="A1:U482"/>
  <sheetViews>
    <sheetView tabSelected="1" topLeftCell="E454" workbookViewId="0">
      <selection activeCell="P465" sqref="P465"/>
    </sheetView>
  </sheetViews>
  <sheetFormatPr defaultRowHeight="15" x14ac:dyDescent="0.25"/>
  <cols>
    <col min="4" max="4" width="13.140625" bestFit="1" customWidth="1"/>
    <col min="6" max="6" width="12.85546875" bestFit="1" customWidth="1"/>
  </cols>
  <sheetData>
    <row r="1" spans="1:5" x14ac:dyDescent="0.25">
      <c r="A1" s="2" t="s">
        <v>0</v>
      </c>
      <c r="B1" s="3" t="s">
        <v>1</v>
      </c>
      <c r="C1" s="2" t="s">
        <v>2</v>
      </c>
      <c r="D1" s="2" t="s">
        <v>3</v>
      </c>
      <c r="E1" s="2" t="s">
        <v>4</v>
      </c>
    </row>
    <row r="2" spans="1:5" x14ac:dyDescent="0.25">
      <c r="A2" s="4">
        <v>29601</v>
      </c>
      <c r="B2" s="5">
        <v>571321</v>
      </c>
      <c r="C2" s="5">
        <v>1387773</v>
      </c>
      <c r="D2" s="5">
        <f>C2/B2</f>
        <v>2.4290600205488682</v>
      </c>
      <c r="E2" s="5"/>
    </row>
    <row r="3" spans="1:5" x14ac:dyDescent="0.25">
      <c r="A3" s="4">
        <v>29632</v>
      </c>
      <c r="B3" s="5">
        <v>475689</v>
      </c>
      <c r="C3" s="5">
        <v>1388543</v>
      </c>
      <c r="D3" s="5">
        <f t="shared" ref="D3:D61" si="0">C3/B3</f>
        <v>2.9190143139740461</v>
      </c>
      <c r="E3" s="5"/>
    </row>
    <row r="4" spans="1:5" x14ac:dyDescent="0.25">
      <c r="A4" s="4">
        <v>29660</v>
      </c>
      <c r="B4" s="5">
        <v>493111</v>
      </c>
      <c r="C4" s="5">
        <v>1401209</v>
      </c>
      <c r="D4" s="5">
        <f t="shared" si="0"/>
        <v>2.8415691396054843</v>
      </c>
      <c r="E4" s="5"/>
    </row>
    <row r="5" spans="1:5" x14ac:dyDescent="0.25">
      <c r="A5" s="4">
        <v>29691</v>
      </c>
      <c r="B5" s="5">
        <v>460490</v>
      </c>
      <c r="C5" s="5">
        <v>1414626</v>
      </c>
      <c r="D5" s="5">
        <f t="shared" si="0"/>
        <v>3.0720015635518685</v>
      </c>
      <c r="E5" s="5"/>
    </row>
    <row r="6" spans="1:5" x14ac:dyDescent="0.25">
      <c r="A6" s="4">
        <v>29721</v>
      </c>
      <c r="B6" s="5">
        <v>475943</v>
      </c>
      <c r="C6" s="5">
        <v>1438344</v>
      </c>
      <c r="D6" s="5">
        <f t="shared" si="0"/>
        <v>3.0220929817226012</v>
      </c>
      <c r="E6" s="5"/>
    </row>
    <row r="7" spans="1:5" x14ac:dyDescent="0.25">
      <c r="A7" s="4">
        <v>29752</v>
      </c>
      <c r="B7" s="5">
        <v>482838</v>
      </c>
      <c r="C7" s="5">
        <v>1430193</v>
      </c>
      <c r="D7" s="5">
        <f t="shared" si="0"/>
        <v>2.9620555962869535</v>
      </c>
      <c r="E7" s="5"/>
    </row>
    <row r="8" spans="1:5" x14ac:dyDescent="0.25">
      <c r="A8" s="4">
        <v>29782</v>
      </c>
      <c r="B8" s="5">
        <v>486154</v>
      </c>
      <c r="C8" s="5">
        <v>1438522</v>
      </c>
      <c r="D8" s="5">
        <f t="shared" si="0"/>
        <v>2.9589841901948764</v>
      </c>
      <c r="E8" s="5"/>
    </row>
    <row r="9" spans="1:5" x14ac:dyDescent="0.25">
      <c r="A9" s="4">
        <v>29813</v>
      </c>
      <c r="B9" s="5">
        <v>473143</v>
      </c>
      <c r="C9" s="5">
        <v>1457183</v>
      </c>
      <c r="D9" s="5">
        <f t="shared" si="0"/>
        <v>3.0797940580331948</v>
      </c>
      <c r="E9" s="5"/>
    </row>
    <row r="10" spans="1:5" x14ac:dyDescent="0.25">
      <c r="A10" s="4">
        <v>29844</v>
      </c>
      <c r="B10" s="5">
        <v>469637</v>
      </c>
      <c r="C10" s="5">
        <v>1475973</v>
      </c>
      <c r="D10" s="5">
        <f t="shared" si="0"/>
        <v>3.1427953930376016</v>
      </c>
      <c r="E10" s="5"/>
    </row>
    <row r="11" spans="1:5" x14ac:dyDescent="0.25">
      <c r="A11" s="4">
        <v>29874</v>
      </c>
      <c r="B11" s="5">
        <v>490471</v>
      </c>
      <c r="C11" s="5">
        <v>1484763</v>
      </c>
      <c r="D11" s="5">
        <f t="shared" si="0"/>
        <v>3.0272187346448618</v>
      </c>
      <c r="E11" s="5"/>
    </row>
    <row r="12" spans="1:5" x14ac:dyDescent="0.25">
      <c r="A12" s="4">
        <v>29905</v>
      </c>
      <c r="B12" s="5">
        <v>467780</v>
      </c>
      <c r="C12" s="5">
        <v>1501479</v>
      </c>
      <c r="D12" s="5">
        <f t="shared" si="0"/>
        <v>3.2097973406302107</v>
      </c>
      <c r="E12" s="5"/>
    </row>
    <row r="13" spans="1:5" x14ac:dyDescent="0.25">
      <c r="A13" s="4">
        <v>29935</v>
      </c>
      <c r="B13" s="5">
        <v>514481</v>
      </c>
      <c r="C13" s="5">
        <v>1483648</v>
      </c>
      <c r="D13" s="5">
        <f t="shared" si="0"/>
        <v>2.8837760772506664</v>
      </c>
      <c r="E13" s="5"/>
    </row>
    <row r="14" spans="1:5" x14ac:dyDescent="0.25">
      <c r="A14" s="4">
        <v>29966</v>
      </c>
      <c r="B14" s="5">
        <v>499843</v>
      </c>
      <c r="C14" s="5">
        <v>1455851</v>
      </c>
      <c r="D14" s="5">
        <f t="shared" si="0"/>
        <v>2.9126165616003425</v>
      </c>
      <c r="E14" s="5"/>
    </row>
    <row r="15" spans="1:5" x14ac:dyDescent="0.25">
      <c r="A15" s="4">
        <v>29997</v>
      </c>
      <c r="B15" s="5">
        <v>448039</v>
      </c>
      <c r="C15" s="5">
        <v>1428174</v>
      </c>
      <c r="D15" s="5">
        <f t="shared" si="0"/>
        <v>3.1876108999439783</v>
      </c>
      <c r="E15" s="5"/>
    </row>
    <row r="16" spans="1:5" x14ac:dyDescent="0.25">
      <c r="A16" s="4">
        <v>30025</v>
      </c>
      <c r="B16" s="5">
        <v>482375</v>
      </c>
      <c r="C16" s="5">
        <v>1391947</v>
      </c>
      <c r="D16" s="5">
        <f t="shared" si="0"/>
        <v>2.8856118165327804</v>
      </c>
      <c r="E16" s="5"/>
    </row>
    <row r="17" spans="1:5" x14ac:dyDescent="0.25">
      <c r="A17" s="4">
        <v>30056</v>
      </c>
      <c r="B17" s="5">
        <v>481389</v>
      </c>
      <c r="C17" s="5">
        <v>1345550</v>
      </c>
      <c r="D17" s="5">
        <f t="shared" si="0"/>
        <v>2.7951407281844829</v>
      </c>
      <c r="E17" s="5"/>
    </row>
    <row r="18" spans="1:5" x14ac:dyDescent="0.25">
      <c r="A18" s="4">
        <v>30086</v>
      </c>
      <c r="B18" s="5">
        <v>460244</v>
      </c>
      <c r="C18" s="5">
        <v>1346689</v>
      </c>
      <c r="D18" s="5">
        <f t="shared" si="0"/>
        <v>2.9260327130826256</v>
      </c>
      <c r="E18" s="5"/>
    </row>
    <row r="19" spans="1:5" x14ac:dyDescent="0.25">
      <c r="A19" s="4">
        <v>30117</v>
      </c>
      <c r="B19" s="5">
        <v>449944</v>
      </c>
      <c r="C19" s="5">
        <v>1360173</v>
      </c>
      <c r="D19" s="5">
        <f t="shared" si="0"/>
        <v>3.0229828600892557</v>
      </c>
      <c r="E19" s="5"/>
    </row>
    <row r="20" spans="1:5" x14ac:dyDescent="0.25">
      <c r="A20" s="4">
        <v>30147</v>
      </c>
      <c r="B20" s="5">
        <v>459437</v>
      </c>
      <c r="C20" s="5">
        <v>1393459</v>
      </c>
      <c r="D20" s="5">
        <f t="shared" si="0"/>
        <v>3.0329707881602919</v>
      </c>
      <c r="E20" s="5"/>
    </row>
    <row r="21" spans="1:5" x14ac:dyDescent="0.25">
      <c r="A21" s="4">
        <v>30178</v>
      </c>
      <c r="B21" s="5">
        <v>460018</v>
      </c>
      <c r="C21" s="5">
        <v>1408466</v>
      </c>
      <c r="D21" s="5">
        <f t="shared" si="0"/>
        <v>3.061762800586064</v>
      </c>
      <c r="E21" s="5"/>
    </row>
    <row r="22" spans="1:5" x14ac:dyDescent="0.25">
      <c r="A22" s="4">
        <v>30209</v>
      </c>
      <c r="B22" s="5">
        <v>450658</v>
      </c>
      <c r="C22" s="5">
        <v>1413964</v>
      </c>
      <c r="D22" s="5">
        <f t="shared" si="0"/>
        <v>3.137554420425245</v>
      </c>
      <c r="E22" s="5"/>
    </row>
    <row r="23" spans="1:5" x14ac:dyDescent="0.25">
      <c r="A23" s="4">
        <v>30239</v>
      </c>
      <c r="B23" s="5">
        <v>460615</v>
      </c>
      <c r="C23" s="5">
        <v>1432418</v>
      </c>
      <c r="D23" s="5">
        <f t="shared" si="0"/>
        <v>3.1097945138564747</v>
      </c>
      <c r="E23" s="5"/>
    </row>
    <row r="24" spans="1:5" x14ac:dyDescent="0.25">
      <c r="A24" s="4">
        <v>30270</v>
      </c>
      <c r="B24" s="5">
        <v>450272</v>
      </c>
      <c r="C24" s="5">
        <v>1455203</v>
      </c>
      <c r="D24" s="5">
        <f t="shared" si="0"/>
        <v>3.2318309821618931</v>
      </c>
      <c r="E24" s="5"/>
    </row>
    <row r="25" spans="1:5" x14ac:dyDescent="0.25">
      <c r="A25" s="4">
        <v>30300</v>
      </c>
      <c r="B25" s="5">
        <v>480104</v>
      </c>
      <c r="C25" s="5">
        <v>1429924</v>
      </c>
      <c r="D25" s="5">
        <f t="shared" si="0"/>
        <v>2.9783630213453751</v>
      </c>
      <c r="E25" s="5"/>
    </row>
    <row r="26" spans="1:5" x14ac:dyDescent="0.25">
      <c r="A26" s="4">
        <v>30331</v>
      </c>
      <c r="B26" s="5">
        <v>456390</v>
      </c>
      <c r="C26" s="5">
        <v>1452480</v>
      </c>
      <c r="D26" s="5">
        <f t="shared" si="0"/>
        <v>3.1825412476171695</v>
      </c>
      <c r="E26" s="5"/>
    </row>
    <row r="27" spans="1:5" x14ac:dyDescent="0.25">
      <c r="A27" s="4">
        <v>30362</v>
      </c>
      <c r="B27" s="5">
        <v>414173</v>
      </c>
      <c r="C27" s="5">
        <v>1430259</v>
      </c>
      <c r="D27" s="5">
        <f t="shared" si="0"/>
        <v>3.4532888430679933</v>
      </c>
      <c r="E27" s="5"/>
    </row>
    <row r="28" spans="1:5" x14ac:dyDescent="0.25">
      <c r="A28" s="4">
        <v>30390</v>
      </c>
      <c r="B28" s="5">
        <v>481756</v>
      </c>
      <c r="C28" s="5">
        <v>1371578</v>
      </c>
      <c r="D28" s="5">
        <f t="shared" si="0"/>
        <v>2.8470387499065919</v>
      </c>
      <c r="E28" s="5"/>
    </row>
    <row r="29" spans="1:5" x14ac:dyDescent="0.25">
      <c r="A29" s="4">
        <v>30421</v>
      </c>
      <c r="B29" s="5">
        <v>440764</v>
      </c>
      <c r="C29" s="5">
        <v>1374381</v>
      </c>
      <c r="D29" s="5">
        <f t="shared" si="0"/>
        <v>3.1181788893829805</v>
      </c>
      <c r="E29" s="5"/>
    </row>
    <row r="30" spans="1:5" x14ac:dyDescent="0.25">
      <c r="A30" s="4">
        <v>30451</v>
      </c>
      <c r="B30" s="5">
        <v>449646</v>
      </c>
      <c r="C30" s="5">
        <v>1393515</v>
      </c>
      <c r="D30" s="5">
        <f t="shared" si="0"/>
        <v>3.0991379885509933</v>
      </c>
      <c r="E30" s="5"/>
    </row>
    <row r="31" spans="1:5" x14ac:dyDescent="0.25">
      <c r="A31" s="4">
        <v>30482</v>
      </c>
      <c r="B31" s="5">
        <v>458664</v>
      </c>
      <c r="C31" s="5">
        <v>1405457</v>
      </c>
      <c r="D31" s="5">
        <f t="shared" si="0"/>
        <v>3.0642409258193362</v>
      </c>
      <c r="E31" s="5"/>
    </row>
    <row r="32" spans="1:5" x14ac:dyDescent="0.25">
      <c r="A32" s="4">
        <v>30512</v>
      </c>
      <c r="B32" s="5">
        <v>465584</v>
      </c>
      <c r="C32" s="5">
        <v>1426434</v>
      </c>
      <c r="D32" s="5">
        <f t="shared" si="0"/>
        <v>3.0637521907969347</v>
      </c>
      <c r="E32" s="5"/>
    </row>
    <row r="33" spans="1:5" x14ac:dyDescent="0.25">
      <c r="A33" s="4">
        <v>30543</v>
      </c>
      <c r="B33" s="5">
        <v>479884</v>
      </c>
      <c r="C33" s="5">
        <v>1459525</v>
      </c>
      <c r="D33" s="5">
        <f t="shared" si="0"/>
        <v>3.0414120912553866</v>
      </c>
      <c r="E33" s="5"/>
    </row>
    <row r="34" spans="1:5" x14ac:dyDescent="0.25">
      <c r="A34" s="4">
        <v>30574</v>
      </c>
      <c r="B34" s="5">
        <v>465176</v>
      </c>
      <c r="C34" s="5">
        <v>1485334</v>
      </c>
      <c r="D34" s="5">
        <f t="shared" si="0"/>
        <v>3.1930581113385039</v>
      </c>
      <c r="E34" s="5"/>
    </row>
    <row r="35" spans="1:5" x14ac:dyDescent="0.25">
      <c r="A35" s="4">
        <v>30604</v>
      </c>
      <c r="B35" s="5">
        <v>463830</v>
      </c>
      <c r="C35" s="5">
        <v>1507529</v>
      </c>
      <c r="D35" s="5">
        <f t="shared" si="0"/>
        <v>3.2501757109285729</v>
      </c>
      <c r="E35" s="5"/>
    </row>
    <row r="36" spans="1:5" x14ac:dyDescent="0.25">
      <c r="A36" s="4">
        <v>30635</v>
      </c>
      <c r="B36" s="5">
        <v>464995</v>
      </c>
      <c r="C36" s="5">
        <v>1509555</v>
      </c>
      <c r="D36" s="5">
        <f t="shared" si="0"/>
        <v>3.2463897461263023</v>
      </c>
      <c r="E36" s="5"/>
    </row>
    <row r="37" spans="1:5" x14ac:dyDescent="0.25">
      <c r="A37" s="4">
        <v>30665</v>
      </c>
      <c r="B37" s="5">
        <v>518504</v>
      </c>
      <c r="C37" s="5">
        <v>1453637</v>
      </c>
      <c r="D37" s="5">
        <f t="shared" si="0"/>
        <v>2.8035212843102464</v>
      </c>
      <c r="E37" s="5"/>
    </row>
    <row r="38" spans="1:5" x14ac:dyDescent="0.25">
      <c r="A38" s="4">
        <v>30696</v>
      </c>
      <c r="B38" s="5">
        <v>520825</v>
      </c>
      <c r="C38" s="5">
        <v>1429249</v>
      </c>
      <c r="D38" s="5">
        <f t="shared" si="0"/>
        <v>2.7442019872317958</v>
      </c>
      <c r="E38" s="5"/>
    </row>
    <row r="39" spans="1:5" x14ac:dyDescent="0.25">
      <c r="A39" s="4">
        <v>30727</v>
      </c>
      <c r="B39" s="5">
        <v>447678</v>
      </c>
      <c r="C39" s="5">
        <v>1463380</v>
      </c>
      <c r="D39" s="5">
        <f t="shared" si="0"/>
        <v>3.2688226805873866</v>
      </c>
      <c r="E39" s="5"/>
    </row>
    <row r="40" spans="1:5" x14ac:dyDescent="0.25">
      <c r="A40" s="4">
        <v>30756</v>
      </c>
      <c r="B40" s="5">
        <v>497551</v>
      </c>
      <c r="C40" s="5">
        <v>1444286</v>
      </c>
      <c r="D40" s="5">
        <f t="shared" si="0"/>
        <v>2.9027898647575827</v>
      </c>
      <c r="E40" s="5"/>
    </row>
    <row r="41" spans="1:5" x14ac:dyDescent="0.25">
      <c r="A41" s="4">
        <v>30787</v>
      </c>
      <c r="B41" s="5">
        <v>467046</v>
      </c>
      <c r="C41" s="5">
        <v>1461744</v>
      </c>
      <c r="D41" s="5">
        <f t="shared" si="0"/>
        <v>3.1297645199830422</v>
      </c>
      <c r="E41" s="5"/>
    </row>
    <row r="42" spans="1:5" x14ac:dyDescent="0.25">
      <c r="A42" s="4">
        <v>30817</v>
      </c>
      <c r="B42" s="5">
        <v>484217</v>
      </c>
      <c r="C42" s="5">
        <v>1496197</v>
      </c>
      <c r="D42" s="5">
        <f t="shared" si="0"/>
        <v>3.0899307541866561</v>
      </c>
      <c r="E42" s="5"/>
    </row>
    <row r="43" spans="1:5" x14ac:dyDescent="0.25">
      <c r="A43" s="4">
        <v>30848</v>
      </c>
      <c r="B43" s="5">
        <v>471260</v>
      </c>
      <c r="C43" s="5">
        <v>1502581</v>
      </c>
      <c r="D43" s="5">
        <f t="shared" si="0"/>
        <v>3.1884331366973644</v>
      </c>
      <c r="E43" s="5"/>
    </row>
    <row r="44" spans="1:5" x14ac:dyDescent="0.25">
      <c r="A44" s="4">
        <v>30878</v>
      </c>
      <c r="B44" s="5">
        <v>480430</v>
      </c>
      <c r="C44" s="5">
        <v>1513056</v>
      </c>
      <c r="D44" s="5">
        <f t="shared" si="0"/>
        <v>3.1493786815977352</v>
      </c>
      <c r="E44" s="5"/>
    </row>
    <row r="45" spans="1:5" x14ac:dyDescent="0.25">
      <c r="A45" s="4">
        <v>30909</v>
      </c>
      <c r="B45" s="5">
        <v>499611</v>
      </c>
      <c r="C45" s="5">
        <v>1497510</v>
      </c>
      <c r="D45" s="5">
        <f t="shared" si="0"/>
        <v>2.9973519398091715</v>
      </c>
      <c r="E45" s="5"/>
    </row>
    <row r="46" spans="1:5" x14ac:dyDescent="0.25">
      <c r="A46" s="4">
        <v>30940</v>
      </c>
      <c r="B46" s="5">
        <v>457421</v>
      </c>
      <c r="C46" s="5">
        <v>1512781</v>
      </c>
      <c r="D46" s="5">
        <f t="shared" si="0"/>
        <v>3.3071962153027519</v>
      </c>
      <c r="E46" s="5"/>
    </row>
    <row r="47" spans="1:5" x14ac:dyDescent="0.25">
      <c r="A47" s="4">
        <v>30970</v>
      </c>
      <c r="B47" s="5">
        <v>484110</v>
      </c>
      <c r="C47" s="5">
        <v>1543926</v>
      </c>
      <c r="D47" s="5">
        <f t="shared" si="0"/>
        <v>3.1892049327632148</v>
      </c>
      <c r="E47" s="5"/>
    </row>
    <row r="48" spans="1:5" x14ac:dyDescent="0.25">
      <c r="A48" s="4">
        <v>31001</v>
      </c>
      <c r="B48" s="5">
        <v>468797</v>
      </c>
      <c r="C48" s="5">
        <v>1556322</v>
      </c>
      <c r="D48" s="5">
        <f t="shared" si="0"/>
        <v>3.3198207326412073</v>
      </c>
      <c r="E48" s="5"/>
    </row>
    <row r="49" spans="1:7" x14ac:dyDescent="0.25">
      <c r="A49" s="4">
        <v>31031</v>
      </c>
      <c r="B49" s="5">
        <v>476629</v>
      </c>
      <c r="C49" s="5">
        <v>1556227</v>
      </c>
      <c r="D49" s="5">
        <f t="shared" si="0"/>
        <v>3.2650698971317316</v>
      </c>
      <c r="E49" s="5"/>
    </row>
    <row r="50" spans="1:7" x14ac:dyDescent="0.25">
      <c r="A50" s="4">
        <v>31062</v>
      </c>
      <c r="B50" s="5">
        <v>499385</v>
      </c>
      <c r="C50" s="5">
        <v>1512011</v>
      </c>
      <c r="D50" s="5">
        <f t="shared" si="0"/>
        <v>3.0277461277371165</v>
      </c>
      <c r="E50" s="5"/>
    </row>
    <row r="51" spans="1:7" x14ac:dyDescent="0.25">
      <c r="A51" s="4">
        <v>31093</v>
      </c>
      <c r="B51" s="5">
        <v>451396</v>
      </c>
      <c r="C51" s="5">
        <v>1462400</v>
      </c>
      <c r="D51" s="5">
        <f t="shared" si="0"/>
        <v>3.2397274233710536</v>
      </c>
      <c r="E51" s="5"/>
    </row>
    <row r="52" spans="1:7" x14ac:dyDescent="0.25">
      <c r="A52" s="4">
        <v>31121</v>
      </c>
      <c r="B52" s="5">
        <v>476552</v>
      </c>
      <c r="C52" s="5">
        <v>1459514</v>
      </c>
      <c r="D52" s="5">
        <f t="shared" si="0"/>
        <v>3.0626542329063775</v>
      </c>
      <c r="E52" s="5"/>
    </row>
    <row r="53" spans="1:7" x14ac:dyDescent="0.25">
      <c r="A53" s="4">
        <v>31152</v>
      </c>
      <c r="B53" s="5">
        <v>464151</v>
      </c>
      <c r="C53" s="5">
        <v>1473439</v>
      </c>
      <c r="D53" s="5">
        <f t="shared" si="0"/>
        <v>3.1744820112420311</v>
      </c>
      <c r="E53" s="5"/>
    </row>
    <row r="54" spans="1:7" x14ac:dyDescent="0.25">
      <c r="A54" s="4">
        <v>31182</v>
      </c>
      <c r="B54" s="5">
        <v>480611</v>
      </c>
      <c r="C54" s="5">
        <v>1507510</v>
      </c>
      <c r="D54" s="5">
        <f t="shared" si="0"/>
        <v>3.1366531352798832</v>
      </c>
      <c r="E54" s="5"/>
    </row>
    <row r="55" spans="1:7" x14ac:dyDescent="0.25">
      <c r="A55" s="4">
        <v>31213</v>
      </c>
      <c r="B55" s="5">
        <v>464487</v>
      </c>
      <c r="C55" s="5">
        <v>1511050</v>
      </c>
      <c r="D55" s="5">
        <f t="shared" si="0"/>
        <v>3.2531588612813707</v>
      </c>
      <c r="E55" s="5"/>
    </row>
    <row r="56" spans="1:7" x14ac:dyDescent="0.25">
      <c r="A56" s="4">
        <v>31243</v>
      </c>
      <c r="B56" s="5">
        <v>478444</v>
      </c>
      <c r="C56" s="5">
        <v>1516302</v>
      </c>
      <c r="D56" s="5">
        <f t="shared" si="0"/>
        <v>3.1692361070470105</v>
      </c>
      <c r="E56" s="5"/>
    </row>
    <row r="57" spans="1:7" x14ac:dyDescent="0.25">
      <c r="A57" s="4">
        <v>31274</v>
      </c>
      <c r="B57" s="5">
        <v>497862</v>
      </c>
      <c r="C57" s="5">
        <v>1493785</v>
      </c>
      <c r="D57" s="5">
        <f t="shared" si="0"/>
        <v>3.0003997091563526</v>
      </c>
      <c r="E57" s="5"/>
    </row>
    <row r="58" spans="1:7" x14ac:dyDescent="0.25">
      <c r="A58" s="4">
        <v>31305</v>
      </c>
      <c r="B58" s="5">
        <v>452970</v>
      </c>
      <c r="C58" s="5">
        <v>1502444</v>
      </c>
      <c r="D58" s="5">
        <f t="shared" si="0"/>
        <v>3.3168730821025676</v>
      </c>
      <c r="E58" s="5"/>
    </row>
    <row r="59" spans="1:7" x14ac:dyDescent="0.25">
      <c r="A59" s="4">
        <v>31335</v>
      </c>
      <c r="B59" s="5">
        <v>494249</v>
      </c>
      <c r="C59" s="5">
        <v>1495533</v>
      </c>
      <c r="D59" s="5">
        <f t="shared" si="0"/>
        <v>3.0258695515822995</v>
      </c>
      <c r="E59" s="5"/>
    </row>
    <row r="60" spans="1:7" x14ac:dyDescent="0.25">
      <c r="A60" s="4">
        <v>31366</v>
      </c>
      <c r="B60" s="5">
        <v>465083</v>
      </c>
      <c r="C60" s="5">
        <v>1523397</v>
      </c>
      <c r="D60" s="5">
        <f t="shared" si="0"/>
        <v>3.2755379147377996</v>
      </c>
      <c r="E60" s="5"/>
    </row>
    <row r="61" spans="1:7" x14ac:dyDescent="0.25">
      <c r="A61" s="4">
        <v>31396</v>
      </c>
      <c r="B61" s="5">
        <v>514951</v>
      </c>
      <c r="C61" s="5">
        <v>1518769</v>
      </c>
      <c r="D61" s="5">
        <f t="shared" si="0"/>
        <v>2.9493466368644783</v>
      </c>
      <c r="E61" s="5"/>
    </row>
    <row r="62" spans="1:7" x14ac:dyDescent="0.25">
      <c r="A62" s="1">
        <v>31427</v>
      </c>
      <c r="B62">
        <v>498728</v>
      </c>
      <c r="C62">
        <v>1535313</v>
      </c>
      <c r="D62" s="7">
        <f>C62/B62</f>
        <v>3.0784575961245406</v>
      </c>
      <c r="E62">
        <v>22.93</v>
      </c>
      <c r="F62" s="6" t="s">
        <v>5</v>
      </c>
      <c r="G62">
        <f>CORREL(D62:D482,E62:E482)</f>
        <v>4.7115639081556908E-2</v>
      </c>
    </row>
    <row r="63" spans="1:7" x14ac:dyDescent="0.25">
      <c r="A63" s="1">
        <v>31458</v>
      </c>
      <c r="B63">
        <v>453209</v>
      </c>
      <c r="C63">
        <v>1513826</v>
      </c>
      <c r="D63" s="7">
        <f t="shared" ref="D63:D126" si="1">C63/B63</f>
        <v>3.3402381682623248</v>
      </c>
      <c r="E63">
        <v>15.46</v>
      </c>
    </row>
    <row r="64" spans="1:7" x14ac:dyDescent="0.25">
      <c r="A64" s="1">
        <v>31486</v>
      </c>
      <c r="B64">
        <v>504565</v>
      </c>
      <c r="C64">
        <v>1488558</v>
      </c>
      <c r="D64" s="7">
        <f t="shared" si="1"/>
        <v>2.9501808488499996</v>
      </c>
      <c r="E64">
        <v>12.61</v>
      </c>
    </row>
    <row r="65" spans="1:5" x14ac:dyDescent="0.25">
      <c r="A65" s="1">
        <v>31517</v>
      </c>
      <c r="B65">
        <v>478339</v>
      </c>
      <c r="C65">
        <v>1479493</v>
      </c>
      <c r="D65" s="7">
        <f t="shared" si="1"/>
        <v>3.0929800831627778</v>
      </c>
      <c r="E65">
        <v>12.84</v>
      </c>
    </row>
    <row r="66" spans="1:5" x14ac:dyDescent="0.25">
      <c r="A66" s="1">
        <v>31547</v>
      </c>
      <c r="B66">
        <v>495789</v>
      </c>
      <c r="C66">
        <v>1505822</v>
      </c>
      <c r="D66" s="7">
        <f t="shared" si="1"/>
        <v>3.0372234962857183</v>
      </c>
      <c r="E66">
        <v>15.38</v>
      </c>
    </row>
    <row r="67" spans="1:5" x14ac:dyDescent="0.25">
      <c r="A67" s="1">
        <v>31578</v>
      </c>
      <c r="B67">
        <v>481482</v>
      </c>
      <c r="C67">
        <v>1542893</v>
      </c>
      <c r="D67" s="7">
        <f t="shared" si="1"/>
        <v>3.204466625959018</v>
      </c>
      <c r="E67">
        <v>13.43</v>
      </c>
    </row>
    <row r="68" spans="1:5" x14ac:dyDescent="0.25">
      <c r="A68" s="1">
        <v>31608</v>
      </c>
      <c r="B68">
        <v>505514</v>
      </c>
      <c r="C68">
        <v>1572732</v>
      </c>
      <c r="D68" s="7">
        <f t="shared" si="1"/>
        <v>3.1111541915753076</v>
      </c>
      <c r="E68">
        <v>11.59</v>
      </c>
    </row>
    <row r="69" spans="1:5" x14ac:dyDescent="0.25">
      <c r="A69" s="1">
        <v>31639</v>
      </c>
      <c r="B69">
        <v>515167</v>
      </c>
      <c r="C69">
        <v>1582297</v>
      </c>
      <c r="D69" s="7">
        <f t="shared" si="1"/>
        <v>3.071425382448798</v>
      </c>
      <c r="E69">
        <v>15.1</v>
      </c>
    </row>
    <row r="70" spans="1:5" x14ac:dyDescent="0.25">
      <c r="A70" s="1">
        <v>31670</v>
      </c>
      <c r="B70">
        <v>477269</v>
      </c>
      <c r="C70">
        <v>1617975</v>
      </c>
      <c r="D70" s="7">
        <f t="shared" si="1"/>
        <v>3.3900693319700212</v>
      </c>
      <c r="E70">
        <v>14.87</v>
      </c>
    </row>
    <row r="71" spans="1:5" x14ac:dyDescent="0.25">
      <c r="A71" s="1">
        <v>31700</v>
      </c>
      <c r="B71">
        <v>514674</v>
      </c>
      <c r="C71">
        <v>1610448</v>
      </c>
      <c r="D71" s="7">
        <f t="shared" si="1"/>
        <v>3.1290642231781671</v>
      </c>
      <c r="E71">
        <v>14.9</v>
      </c>
    </row>
    <row r="72" spans="1:5" x14ac:dyDescent="0.25">
      <c r="A72" s="1">
        <v>31731</v>
      </c>
      <c r="B72">
        <v>486633</v>
      </c>
      <c r="C72">
        <v>1612020</v>
      </c>
      <c r="D72" s="7">
        <f t="shared" si="1"/>
        <v>3.312599022261129</v>
      </c>
      <c r="E72">
        <v>15.22</v>
      </c>
    </row>
    <row r="73" spans="1:5" x14ac:dyDescent="0.25">
      <c r="A73" s="1">
        <v>31761</v>
      </c>
      <c r="B73">
        <v>531060</v>
      </c>
      <c r="C73">
        <v>1592512</v>
      </c>
      <c r="D73" s="7">
        <f t="shared" si="1"/>
        <v>2.9987421383647797</v>
      </c>
      <c r="E73">
        <v>16.11</v>
      </c>
    </row>
    <row r="74" spans="1:5" x14ac:dyDescent="0.25">
      <c r="A74" s="1">
        <v>31792</v>
      </c>
      <c r="B74">
        <v>517210</v>
      </c>
      <c r="C74">
        <v>1586013</v>
      </c>
      <c r="D74" s="7">
        <f t="shared" si="1"/>
        <v>3.0664778329885345</v>
      </c>
      <c r="E74">
        <v>18.649999999999999</v>
      </c>
    </row>
    <row r="75" spans="1:5" x14ac:dyDescent="0.25">
      <c r="A75" s="1">
        <v>31823</v>
      </c>
      <c r="B75">
        <v>473425</v>
      </c>
      <c r="C75">
        <v>1563370</v>
      </c>
      <c r="D75" s="7">
        <f t="shared" si="1"/>
        <v>3.3022548450124094</v>
      </c>
      <c r="E75">
        <v>17.75</v>
      </c>
    </row>
    <row r="76" spans="1:5" x14ac:dyDescent="0.25">
      <c r="A76" s="1">
        <v>31851</v>
      </c>
      <c r="B76">
        <v>501109</v>
      </c>
      <c r="C76">
        <v>1556690</v>
      </c>
      <c r="D76" s="7">
        <f t="shared" si="1"/>
        <v>3.1064898056111545</v>
      </c>
      <c r="E76">
        <v>18.3</v>
      </c>
    </row>
    <row r="77" spans="1:5" x14ac:dyDescent="0.25">
      <c r="A77" s="1">
        <v>31882</v>
      </c>
      <c r="B77">
        <v>495706</v>
      </c>
      <c r="C77">
        <v>1539247</v>
      </c>
      <c r="D77" s="7">
        <f t="shared" si="1"/>
        <v>3.1051611237305985</v>
      </c>
      <c r="E77">
        <v>18.68</v>
      </c>
    </row>
    <row r="78" spans="1:5" x14ac:dyDescent="0.25">
      <c r="A78" s="1">
        <v>31912</v>
      </c>
      <c r="B78">
        <v>496806</v>
      </c>
      <c r="C78">
        <v>1541746</v>
      </c>
      <c r="D78" s="7">
        <f t="shared" si="1"/>
        <v>3.1033159824961856</v>
      </c>
      <c r="E78">
        <v>19.440000000000001</v>
      </c>
    </row>
    <row r="79" spans="1:5" x14ac:dyDescent="0.25">
      <c r="A79" s="1">
        <v>31943</v>
      </c>
      <c r="B79">
        <v>504892</v>
      </c>
      <c r="C79">
        <v>1547960</v>
      </c>
      <c r="D79" s="7">
        <f t="shared" si="1"/>
        <v>3.0659230092772316</v>
      </c>
      <c r="E79">
        <v>20.07</v>
      </c>
    </row>
    <row r="80" spans="1:5" x14ac:dyDescent="0.25">
      <c r="A80" s="1">
        <v>31973</v>
      </c>
      <c r="B80">
        <v>530502</v>
      </c>
      <c r="C80">
        <v>1558476</v>
      </c>
      <c r="D80" s="7">
        <f t="shared" si="1"/>
        <v>2.937738217763552</v>
      </c>
      <c r="E80">
        <v>21.34</v>
      </c>
    </row>
    <row r="81" spans="1:5" x14ac:dyDescent="0.25">
      <c r="A81" s="1">
        <v>32004</v>
      </c>
      <c r="B81">
        <v>506741</v>
      </c>
      <c r="C81">
        <v>1592005</v>
      </c>
      <c r="D81" s="7">
        <f t="shared" si="1"/>
        <v>3.1416542178351468</v>
      </c>
      <c r="E81">
        <v>20.309999999999999</v>
      </c>
    </row>
    <row r="82" spans="1:5" x14ac:dyDescent="0.25">
      <c r="A82" s="1">
        <v>32035</v>
      </c>
      <c r="B82">
        <v>500097</v>
      </c>
      <c r="C82">
        <v>1605705</v>
      </c>
      <c r="D82" s="7">
        <f t="shared" si="1"/>
        <v>3.2107871073011838</v>
      </c>
      <c r="E82">
        <v>19.53</v>
      </c>
    </row>
    <row r="83" spans="1:5" x14ac:dyDescent="0.25">
      <c r="A83" s="1">
        <v>32065</v>
      </c>
      <c r="B83">
        <v>525173</v>
      </c>
      <c r="C83">
        <v>1609977</v>
      </c>
      <c r="D83" s="7">
        <f t="shared" si="1"/>
        <v>3.0656126647790347</v>
      </c>
      <c r="E83">
        <v>19.86</v>
      </c>
    </row>
    <row r="84" spans="1:5" x14ac:dyDescent="0.25">
      <c r="A84" s="1">
        <v>32096</v>
      </c>
      <c r="B84">
        <v>490290</v>
      </c>
      <c r="C84">
        <v>1634948</v>
      </c>
      <c r="D84" s="7">
        <f t="shared" si="1"/>
        <v>3.3346550001019803</v>
      </c>
      <c r="E84">
        <v>18.850000000000001</v>
      </c>
    </row>
    <row r="85" spans="1:5" x14ac:dyDescent="0.25">
      <c r="A85" s="1">
        <v>32126</v>
      </c>
      <c r="B85">
        <v>540790</v>
      </c>
      <c r="C85">
        <v>1607451</v>
      </c>
      <c r="D85" s="7">
        <f t="shared" si="1"/>
        <v>2.9724125815935944</v>
      </c>
      <c r="E85">
        <v>17.28</v>
      </c>
    </row>
    <row r="86" spans="1:5" x14ac:dyDescent="0.25">
      <c r="A86" s="1">
        <v>32157</v>
      </c>
      <c r="B86">
        <v>539481</v>
      </c>
      <c r="C86">
        <v>1596994</v>
      </c>
      <c r="D86" s="7">
        <f t="shared" si="1"/>
        <v>2.9602414172139517</v>
      </c>
      <c r="E86">
        <v>17.13</v>
      </c>
    </row>
    <row r="87" spans="1:5" x14ac:dyDescent="0.25">
      <c r="A87" s="1">
        <v>32188</v>
      </c>
      <c r="B87">
        <v>515026</v>
      </c>
      <c r="C87">
        <v>1575694</v>
      </c>
      <c r="D87" s="7">
        <f t="shared" si="1"/>
        <v>3.059445542555133</v>
      </c>
      <c r="E87">
        <v>16.8</v>
      </c>
    </row>
    <row r="88" spans="1:5" x14ac:dyDescent="0.25">
      <c r="A88" s="1">
        <v>32217</v>
      </c>
      <c r="B88">
        <v>545962</v>
      </c>
      <c r="C88">
        <v>1559267</v>
      </c>
      <c r="D88" s="7">
        <f t="shared" si="1"/>
        <v>2.8559991354709671</v>
      </c>
      <c r="E88">
        <v>16.2</v>
      </c>
    </row>
    <row r="89" spans="1:5" x14ac:dyDescent="0.25">
      <c r="A89" s="1">
        <v>32248</v>
      </c>
      <c r="B89">
        <v>496816</v>
      </c>
      <c r="C89">
        <v>1578298</v>
      </c>
      <c r="D89" s="7">
        <f t="shared" si="1"/>
        <v>3.1768260281472416</v>
      </c>
      <c r="E89">
        <v>17.86</v>
      </c>
    </row>
    <row r="90" spans="1:5" x14ac:dyDescent="0.25">
      <c r="A90" s="1">
        <v>32278</v>
      </c>
      <c r="B90">
        <v>502103</v>
      </c>
      <c r="C90">
        <v>1613780</v>
      </c>
      <c r="D90" s="7">
        <f t="shared" si="1"/>
        <v>3.2140417404397104</v>
      </c>
      <c r="E90">
        <v>17.420000000000002</v>
      </c>
    </row>
    <row r="91" spans="1:5" x14ac:dyDescent="0.25">
      <c r="A91" s="1">
        <v>32309</v>
      </c>
      <c r="B91">
        <v>511781</v>
      </c>
      <c r="C91">
        <v>1611809</v>
      </c>
      <c r="D91" s="7">
        <f t="shared" si="1"/>
        <v>3.14941156471225</v>
      </c>
      <c r="E91">
        <v>16.53</v>
      </c>
    </row>
    <row r="92" spans="1:5" x14ac:dyDescent="0.25">
      <c r="A92" s="1">
        <v>32339</v>
      </c>
      <c r="B92">
        <v>517536</v>
      </c>
      <c r="C92">
        <v>1629119</v>
      </c>
      <c r="D92" s="7">
        <f t="shared" si="1"/>
        <v>3.1478370586780438</v>
      </c>
      <c r="E92">
        <v>15.5</v>
      </c>
    </row>
    <row r="93" spans="1:5" x14ac:dyDescent="0.25">
      <c r="A93" s="1">
        <v>32370</v>
      </c>
      <c r="B93">
        <v>541955</v>
      </c>
      <c r="C93">
        <v>1623519</v>
      </c>
      <c r="D93" s="7">
        <f t="shared" si="1"/>
        <v>2.9956712273159209</v>
      </c>
      <c r="E93">
        <v>15.52</v>
      </c>
    </row>
    <row r="94" spans="1:5" x14ac:dyDescent="0.25">
      <c r="A94" s="1">
        <v>32401</v>
      </c>
      <c r="B94">
        <v>512149</v>
      </c>
      <c r="C94">
        <v>1628393</v>
      </c>
      <c r="D94" s="7">
        <f t="shared" si="1"/>
        <v>3.1795297852773312</v>
      </c>
      <c r="E94">
        <v>14.54</v>
      </c>
    </row>
    <row r="95" spans="1:5" x14ac:dyDescent="0.25">
      <c r="A95" s="1">
        <v>32431</v>
      </c>
      <c r="B95">
        <v>544972</v>
      </c>
      <c r="C95">
        <v>1630425</v>
      </c>
      <c r="D95" s="7">
        <f t="shared" si="1"/>
        <v>2.9917592096474683</v>
      </c>
      <c r="E95">
        <v>13.77</v>
      </c>
    </row>
    <row r="96" spans="1:5" x14ac:dyDescent="0.25">
      <c r="A96" s="1">
        <v>32462</v>
      </c>
      <c r="B96">
        <v>528590</v>
      </c>
      <c r="C96">
        <v>1631275</v>
      </c>
      <c r="D96" s="7">
        <f t="shared" si="1"/>
        <v>3.0860875158440377</v>
      </c>
      <c r="E96">
        <v>14.14</v>
      </c>
    </row>
    <row r="97" spans="1:5" x14ac:dyDescent="0.25">
      <c r="A97" s="1">
        <v>32492</v>
      </c>
      <c r="B97">
        <v>569322</v>
      </c>
      <c r="C97">
        <v>1597232</v>
      </c>
      <c r="D97" s="7">
        <f t="shared" si="1"/>
        <v>2.8054984701100607</v>
      </c>
      <c r="E97">
        <v>16.38</v>
      </c>
    </row>
    <row r="98" spans="1:5" x14ac:dyDescent="0.25">
      <c r="A98" s="1">
        <v>32523</v>
      </c>
      <c r="B98">
        <v>535329</v>
      </c>
      <c r="C98">
        <v>1620242</v>
      </c>
      <c r="D98" s="7">
        <f t="shared" si="1"/>
        <v>3.026628484539414</v>
      </c>
      <c r="E98">
        <v>18.02</v>
      </c>
    </row>
    <row r="99" spans="1:5" x14ac:dyDescent="0.25">
      <c r="A99" s="1">
        <v>32554</v>
      </c>
      <c r="B99">
        <v>501749</v>
      </c>
      <c r="C99">
        <v>1601010</v>
      </c>
      <c r="D99" s="7">
        <f t="shared" si="1"/>
        <v>3.1908583773958692</v>
      </c>
      <c r="E99">
        <v>17.940000000000001</v>
      </c>
    </row>
    <row r="100" spans="1:5" x14ac:dyDescent="0.25">
      <c r="A100" s="1">
        <v>32582</v>
      </c>
      <c r="B100">
        <v>557660</v>
      </c>
      <c r="C100">
        <v>1568438</v>
      </c>
      <c r="D100" s="7">
        <f t="shared" si="1"/>
        <v>2.8125345192411149</v>
      </c>
      <c r="E100">
        <v>19.48</v>
      </c>
    </row>
    <row r="101" spans="1:5" x14ac:dyDescent="0.25">
      <c r="A101" s="1">
        <v>32613</v>
      </c>
      <c r="B101">
        <v>498719</v>
      </c>
      <c r="C101">
        <v>1595647</v>
      </c>
      <c r="D101" s="7">
        <f t="shared" si="1"/>
        <v>3.1994910961884346</v>
      </c>
      <c r="E101">
        <v>21.07</v>
      </c>
    </row>
    <row r="102" spans="1:5" x14ac:dyDescent="0.25">
      <c r="A102" s="1">
        <v>32643</v>
      </c>
      <c r="B102">
        <v>512928</v>
      </c>
      <c r="C102">
        <v>1622604</v>
      </c>
      <c r="D102" s="7">
        <f t="shared" si="1"/>
        <v>3.1634147482687629</v>
      </c>
      <c r="E102">
        <v>20.12</v>
      </c>
    </row>
    <row r="103" spans="1:5" x14ac:dyDescent="0.25">
      <c r="A103" s="1">
        <v>32674</v>
      </c>
      <c r="B103">
        <v>524903</v>
      </c>
      <c r="C103">
        <v>1607664</v>
      </c>
      <c r="D103" s="7">
        <f t="shared" si="1"/>
        <v>3.0627830284833579</v>
      </c>
      <c r="E103">
        <v>20.05</v>
      </c>
    </row>
    <row r="104" spans="1:5" x14ac:dyDescent="0.25">
      <c r="A104" s="1">
        <v>32704</v>
      </c>
      <c r="B104">
        <v>510039</v>
      </c>
      <c r="C104">
        <v>1648901</v>
      </c>
      <c r="D104" s="7">
        <f t="shared" si="1"/>
        <v>3.2328919945337513</v>
      </c>
      <c r="E104">
        <v>19.78</v>
      </c>
    </row>
    <row r="105" spans="1:5" x14ac:dyDescent="0.25">
      <c r="A105" s="1">
        <v>32735</v>
      </c>
      <c r="B105">
        <v>538172</v>
      </c>
      <c r="C105">
        <v>1654432</v>
      </c>
      <c r="D105" s="7">
        <f t="shared" si="1"/>
        <v>3.0741695963372306</v>
      </c>
      <c r="E105">
        <v>18.579999999999998</v>
      </c>
    </row>
    <row r="106" spans="1:5" x14ac:dyDescent="0.25">
      <c r="A106" s="1">
        <v>32766</v>
      </c>
      <c r="B106">
        <v>503850</v>
      </c>
      <c r="C106">
        <v>1667408</v>
      </c>
      <c r="D106" s="7">
        <f t="shared" si="1"/>
        <v>3.3093341272204029</v>
      </c>
      <c r="E106">
        <v>19.59</v>
      </c>
    </row>
    <row r="107" spans="1:5" x14ac:dyDescent="0.25">
      <c r="A107" s="1">
        <v>32796</v>
      </c>
      <c r="B107">
        <v>536411</v>
      </c>
      <c r="C107">
        <v>1657962</v>
      </c>
      <c r="D107" s="7">
        <f t="shared" si="1"/>
        <v>3.0908426560976565</v>
      </c>
      <c r="E107">
        <v>20.100000000000001</v>
      </c>
    </row>
    <row r="108" spans="1:5" x14ac:dyDescent="0.25">
      <c r="A108" s="1">
        <v>32827</v>
      </c>
      <c r="B108">
        <v>519331</v>
      </c>
      <c r="C108">
        <v>1663157</v>
      </c>
      <c r="D108" s="7">
        <f t="shared" si="1"/>
        <v>3.2024989842701475</v>
      </c>
      <c r="E108">
        <v>19.86</v>
      </c>
    </row>
    <row r="109" spans="1:5" x14ac:dyDescent="0.25">
      <c r="A109" s="1">
        <v>32857</v>
      </c>
      <c r="B109">
        <v>584589</v>
      </c>
      <c r="C109">
        <v>1581419</v>
      </c>
      <c r="D109" s="7">
        <f t="shared" si="1"/>
        <v>2.705180904875049</v>
      </c>
      <c r="E109">
        <v>21.1</v>
      </c>
    </row>
    <row r="110" spans="1:5" x14ac:dyDescent="0.25">
      <c r="A110" s="1">
        <v>32888</v>
      </c>
      <c r="B110">
        <v>525878</v>
      </c>
      <c r="C110">
        <v>1629687</v>
      </c>
      <c r="D110" s="7">
        <f t="shared" si="1"/>
        <v>3.098983034087754</v>
      </c>
      <c r="E110">
        <v>22.86</v>
      </c>
    </row>
    <row r="111" spans="1:5" x14ac:dyDescent="0.25">
      <c r="A111" s="1">
        <v>32919</v>
      </c>
      <c r="B111">
        <v>480896</v>
      </c>
      <c r="C111">
        <v>1634646</v>
      </c>
      <c r="D111" s="7">
        <f t="shared" si="1"/>
        <v>3.3991673875432524</v>
      </c>
      <c r="E111">
        <v>22.11</v>
      </c>
    </row>
    <row r="112" spans="1:5" x14ac:dyDescent="0.25">
      <c r="A112" s="1">
        <v>32947</v>
      </c>
      <c r="B112">
        <v>529703</v>
      </c>
      <c r="C112">
        <v>1641913</v>
      </c>
      <c r="D112" s="7">
        <f t="shared" si="1"/>
        <v>3.0996860504848942</v>
      </c>
      <c r="E112">
        <v>20.39</v>
      </c>
    </row>
    <row r="113" spans="1:5" x14ac:dyDescent="0.25">
      <c r="A113" s="1">
        <v>32978</v>
      </c>
      <c r="B113">
        <v>503351</v>
      </c>
      <c r="C113">
        <v>1640188</v>
      </c>
      <c r="D113" s="7">
        <f t="shared" si="1"/>
        <v>3.2585372831284731</v>
      </c>
      <c r="E113">
        <v>18.43</v>
      </c>
    </row>
    <row r="114" spans="1:5" x14ac:dyDescent="0.25">
      <c r="A114" s="1">
        <v>33008</v>
      </c>
      <c r="B114">
        <v>524350</v>
      </c>
      <c r="C114">
        <v>1671526</v>
      </c>
      <c r="D114" s="7">
        <f t="shared" si="1"/>
        <v>3.1878058548679316</v>
      </c>
      <c r="E114">
        <v>18.2</v>
      </c>
    </row>
    <row r="115" spans="1:5" x14ac:dyDescent="0.25">
      <c r="A115" s="1">
        <v>33039</v>
      </c>
      <c r="B115">
        <v>514961</v>
      </c>
      <c r="C115">
        <v>1685033</v>
      </c>
      <c r="D115" s="7">
        <f t="shared" si="1"/>
        <v>3.2721565322422475</v>
      </c>
      <c r="E115">
        <v>16.7</v>
      </c>
    </row>
    <row r="116" spans="1:5" x14ac:dyDescent="0.25">
      <c r="A116" s="1">
        <v>33069</v>
      </c>
      <c r="B116">
        <v>529591</v>
      </c>
      <c r="C116">
        <v>1709064</v>
      </c>
      <c r="D116" s="7">
        <f t="shared" si="1"/>
        <v>3.2271394340160615</v>
      </c>
      <c r="E116">
        <v>18.45</v>
      </c>
    </row>
    <row r="117" spans="1:5" x14ac:dyDescent="0.25">
      <c r="A117" s="1">
        <v>33100</v>
      </c>
      <c r="B117">
        <v>559565</v>
      </c>
      <c r="C117">
        <v>1698525</v>
      </c>
      <c r="D117" s="7">
        <f t="shared" si="1"/>
        <v>3.0354382422059993</v>
      </c>
      <c r="E117">
        <v>27.31</v>
      </c>
    </row>
    <row r="118" spans="1:5" x14ac:dyDescent="0.25">
      <c r="A118" s="1">
        <v>33131</v>
      </c>
      <c r="B118">
        <v>495360</v>
      </c>
      <c r="C118">
        <v>1698230</v>
      </c>
      <c r="D118" s="7">
        <f t="shared" si="1"/>
        <v>3.4282743863049094</v>
      </c>
      <c r="E118">
        <v>33.51</v>
      </c>
    </row>
    <row r="119" spans="1:5" x14ac:dyDescent="0.25">
      <c r="A119" s="1">
        <v>33161</v>
      </c>
      <c r="B119">
        <v>524967</v>
      </c>
      <c r="C119">
        <v>1674446</v>
      </c>
      <c r="D119" s="7">
        <f t="shared" si="1"/>
        <v>3.1896214428716472</v>
      </c>
      <c r="E119">
        <v>36.04</v>
      </c>
    </row>
    <row r="120" spans="1:5" x14ac:dyDescent="0.25">
      <c r="A120" s="1">
        <v>33192</v>
      </c>
      <c r="B120">
        <v>500850</v>
      </c>
      <c r="C120">
        <v>1653864</v>
      </c>
      <c r="D120" s="7">
        <f t="shared" si="1"/>
        <v>3.3021144055106317</v>
      </c>
      <c r="E120">
        <v>32.33</v>
      </c>
    </row>
    <row r="121" spans="1:5" x14ac:dyDescent="0.25">
      <c r="A121" s="1">
        <v>33222</v>
      </c>
      <c r="B121">
        <v>511328</v>
      </c>
      <c r="C121">
        <v>1620633</v>
      </c>
      <c r="D121" s="7">
        <f t="shared" si="1"/>
        <v>3.1694587427248262</v>
      </c>
      <c r="E121">
        <v>27.28</v>
      </c>
    </row>
    <row r="122" spans="1:5" x14ac:dyDescent="0.25">
      <c r="A122" s="1">
        <v>33253</v>
      </c>
      <c r="B122">
        <v>523670</v>
      </c>
      <c r="C122">
        <v>1586583</v>
      </c>
      <c r="D122" s="7">
        <f t="shared" si="1"/>
        <v>3.0297381939007391</v>
      </c>
      <c r="E122">
        <v>25.23</v>
      </c>
    </row>
    <row r="123" spans="1:5" x14ac:dyDescent="0.25">
      <c r="A123" s="1">
        <v>33284</v>
      </c>
      <c r="B123">
        <v>457486</v>
      </c>
      <c r="C123">
        <v>1573344</v>
      </c>
      <c r="D123" s="7">
        <f t="shared" si="1"/>
        <v>3.4391085191677995</v>
      </c>
      <c r="E123">
        <v>20.48</v>
      </c>
    </row>
    <row r="124" spans="1:5" x14ac:dyDescent="0.25">
      <c r="A124" s="1">
        <v>33312</v>
      </c>
      <c r="B124">
        <v>502581</v>
      </c>
      <c r="C124">
        <v>1557613</v>
      </c>
      <c r="D124" s="7">
        <f t="shared" si="1"/>
        <v>3.0992277861678019</v>
      </c>
      <c r="E124">
        <v>19.899999999999999</v>
      </c>
    </row>
    <row r="125" spans="1:5" x14ac:dyDescent="0.25">
      <c r="A125" s="1">
        <v>33343</v>
      </c>
      <c r="B125">
        <v>484163</v>
      </c>
      <c r="C125">
        <v>1577938</v>
      </c>
      <c r="D125" s="7">
        <f t="shared" si="1"/>
        <v>3.2591048882297904</v>
      </c>
      <c r="E125">
        <v>20.83</v>
      </c>
    </row>
    <row r="126" spans="1:5" x14ac:dyDescent="0.25">
      <c r="A126" s="1">
        <v>33373</v>
      </c>
      <c r="B126">
        <v>501860</v>
      </c>
      <c r="C126">
        <v>1626106</v>
      </c>
      <c r="D126" s="7">
        <f t="shared" si="1"/>
        <v>3.2401586099709081</v>
      </c>
      <c r="E126">
        <v>21.23</v>
      </c>
    </row>
    <row r="127" spans="1:5" x14ac:dyDescent="0.25">
      <c r="A127" s="1">
        <v>33404</v>
      </c>
      <c r="B127">
        <v>506333</v>
      </c>
      <c r="C127">
        <v>1633524</v>
      </c>
      <c r="D127" s="7">
        <f t="shared" ref="D127:D190" si="2">C127/B127</f>
        <v>3.2261851390290581</v>
      </c>
      <c r="E127">
        <v>20.190000000000001</v>
      </c>
    </row>
    <row r="128" spans="1:5" x14ac:dyDescent="0.25">
      <c r="A128" s="1">
        <v>33434</v>
      </c>
      <c r="B128">
        <v>526087</v>
      </c>
      <c r="C128">
        <v>1634964</v>
      </c>
      <c r="D128" s="7">
        <f t="shared" si="2"/>
        <v>3.1077825530758219</v>
      </c>
      <c r="E128">
        <v>21.4</v>
      </c>
    </row>
    <row r="129" spans="1:5" x14ac:dyDescent="0.25">
      <c r="A129" s="1">
        <v>33465</v>
      </c>
      <c r="B129">
        <v>532675</v>
      </c>
      <c r="C129">
        <v>1647965</v>
      </c>
      <c r="D129" s="7">
        <f t="shared" si="2"/>
        <v>3.0937532266391328</v>
      </c>
      <c r="E129">
        <v>21.69</v>
      </c>
    </row>
    <row r="130" spans="1:5" x14ac:dyDescent="0.25">
      <c r="A130" s="1">
        <v>33496</v>
      </c>
      <c r="B130">
        <v>505429</v>
      </c>
      <c r="C130">
        <v>1662876</v>
      </c>
      <c r="D130" s="7">
        <f t="shared" si="2"/>
        <v>3.2900288665668174</v>
      </c>
      <c r="E130">
        <v>21.89</v>
      </c>
    </row>
    <row r="131" spans="1:5" x14ac:dyDescent="0.25">
      <c r="A131" s="1">
        <v>33526</v>
      </c>
      <c r="B131">
        <v>526870</v>
      </c>
      <c r="C131">
        <v>1644041</v>
      </c>
      <c r="D131" s="7">
        <f t="shared" si="2"/>
        <v>3.1203921270901742</v>
      </c>
      <c r="E131">
        <v>23.23</v>
      </c>
    </row>
    <row r="132" spans="1:5" x14ac:dyDescent="0.25">
      <c r="A132" s="1">
        <v>33557</v>
      </c>
      <c r="B132">
        <v>501911</v>
      </c>
      <c r="C132">
        <v>1647185</v>
      </c>
      <c r="D132" s="7">
        <f t="shared" si="2"/>
        <v>3.2818268577496807</v>
      </c>
      <c r="E132">
        <v>22.46</v>
      </c>
    </row>
    <row r="133" spans="1:5" x14ac:dyDescent="0.25">
      <c r="A133" s="1">
        <v>33587</v>
      </c>
      <c r="B133">
        <v>531485</v>
      </c>
      <c r="C133">
        <v>1616954</v>
      </c>
      <c r="D133" s="7">
        <f t="shared" si="2"/>
        <v>3.0423323329915237</v>
      </c>
      <c r="E133">
        <v>19.5</v>
      </c>
    </row>
    <row r="134" spans="1:5" x14ac:dyDescent="0.25">
      <c r="A134" s="1">
        <v>33618</v>
      </c>
      <c r="B134">
        <v>527375</v>
      </c>
      <c r="C134">
        <v>1610229</v>
      </c>
      <c r="D134" s="7">
        <f t="shared" si="2"/>
        <v>3.053290353164257</v>
      </c>
      <c r="E134">
        <v>18.79</v>
      </c>
    </row>
    <row r="135" spans="1:5" x14ac:dyDescent="0.25">
      <c r="A135" s="1">
        <v>33649</v>
      </c>
      <c r="B135">
        <v>489886</v>
      </c>
      <c r="C135">
        <v>1587613</v>
      </c>
      <c r="D135" s="7">
        <f t="shared" si="2"/>
        <v>3.2407805081182151</v>
      </c>
      <c r="E135">
        <v>19.010000000000002</v>
      </c>
    </row>
    <row r="136" spans="1:5" x14ac:dyDescent="0.25">
      <c r="A136" s="1">
        <v>33678</v>
      </c>
      <c r="B136">
        <v>521571</v>
      </c>
      <c r="C136">
        <v>1570825</v>
      </c>
      <c r="D136" s="7">
        <f t="shared" si="2"/>
        <v>3.0117184429349027</v>
      </c>
      <c r="E136">
        <v>18.920000000000002</v>
      </c>
    </row>
    <row r="137" spans="1:5" x14ac:dyDescent="0.25">
      <c r="A137" s="1">
        <v>33709</v>
      </c>
      <c r="B137">
        <v>502929</v>
      </c>
      <c r="C137">
        <v>1583053</v>
      </c>
      <c r="D137" s="7">
        <f t="shared" si="2"/>
        <v>3.1476669669078539</v>
      </c>
      <c r="E137">
        <v>20.23</v>
      </c>
    </row>
    <row r="138" spans="1:5" x14ac:dyDescent="0.25">
      <c r="A138" s="1">
        <v>33739</v>
      </c>
      <c r="B138">
        <v>511048</v>
      </c>
      <c r="C138">
        <v>1602438</v>
      </c>
      <c r="D138" s="7">
        <f t="shared" si="2"/>
        <v>3.1355919600507192</v>
      </c>
      <c r="E138">
        <v>20.98</v>
      </c>
    </row>
    <row r="139" spans="1:5" x14ac:dyDescent="0.25">
      <c r="A139" s="1">
        <v>33770</v>
      </c>
      <c r="B139">
        <v>509344</v>
      </c>
      <c r="C139">
        <v>1603134</v>
      </c>
      <c r="D139" s="7">
        <f t="shared" si="2"/>
        <v>3.1474484827542879</v>
      </c>
      <c r="E139">
        <v>22.39</v>
      </c>
    </row>
    <row r="140" spans="1:5" x14ac:dyDescent="0.25">
      <c r="A140" s="1">
        <v>33800</v>
      </c>
      <c r="B140">
        <v>531442</v>
      </c>
      <c r="C140">
        <v>1619684</v>
      </c>
      <c r="D140" s="7">
        <f t="shared" si="2"/>
        <v>3.0477154609534058</v>
      </c>
      <c r="E140">
        <v>21.78</v>
      </c>
    </row>
    <row r="141" spans="1:5" x14ac:dyDescent="0.25">
      <c r="A141" s="1">
        <v>33831</v>
      </c>
      <c r="B141">
        <v>524787</v>
      </c>
      <c r="C141">
        <v>1620828</v>
      </c>
      <c r="D141" s="7">
        <f t="shared" si="2"/>
        <v>3.0885444951951935</v>
      </c>
      <c r="E141">
        <v>21.34</v>
      </c>
    </row>
    <row r="142" spans="1:5" x14ac:dyDescent="0.25">
      <c r="A142" s="1">
        <v>33862</v>
      </c>
      <c r="B142">
        <v>506265</v>
      </c>
      <c r="C142">
        <v>1635608</v>
      </c>
      <c r="D142" s="7">
        <f t="shared" si="2"/>
        <v>3.2307348918056751</v>
      </c>
      <c r="E142">
        <v>21.88</v>
      </c>
    </row>
    <row r="143" spans="1:5" x14ac:dyDescent="0.25">
      <c r="A143" s="1">
        <v>33892</v>
      </c>
      <c r="B143">
        <v>540892</v>
      </c>
      <c r="C143">
        <v>1640336</v>
      </c>
      <c r="D143" s="7">
        <f t="shared" si="2"/>
        <v>3.0326497711188187</v>
      </c>
      <c r="E143">
        <v>21.69</v>
      </c>
    </row>
    <row r="144" spans="1:5" x14ac:dyDescent="0.25">
      <c r="A144" s="1">
        <v>33923</v>
      </c>
      <c r="B144">
        <v>512730</v>
      </c>
      <c r="C144">
        <v>1635832</v>
      </c>
      <c r="D144" s="7">
        <f t="shared" si="2"/>
        <v>3.1904355118678445</v>
      </c>
      <c r="E144">
        <v>20.34</v>
      </c>
    </row>
    <row r="145" spans="1:5" x14ac:dyDescent="0.25">
      <c r="A145" s="1">
        <v>33953</v>
      </c>
      <c r="B145">
        <v>555755</v>
      </c>
      <c r="C145">
        <v>1591974</v>
      </c>
      <c r="D145" s="7">
        <f t="shared" si="2"/>
        <v>2.8645248355840254</v>
      </c>
      <c r="E145">
        <v>19.41</v>
      </c>
    </row>
    <row r="146" spans="1:5" x14ac:dyDescent="0.25">
      <c r="A146" s="1">
        <v>33984</v>
      </c>
      <c r="B146">
        <v>501374</v>
      </c>
      <c r="C146">
        <v>1618467</v>
      </c>
      <c r="D146" s="7">
        <f t="shared" si="2"/>
        <v>3.2280632821007869</v>
      </c>
      <c r="E146">
        <v>19.03</v>
      </c>
    </row>
    <row r="147" spans="1:5" x14ac:dyDescent="0.25">
      <c r="A147" s="1">
        <v>34015</v>
      </c>
      <c r="B147">
        <v>485354</v>
      </c>
      <c r="C147">
        <v>1602299</v>
      </c>
      <c r="D147" s="7">
        <f t="shared" si="2"/>
        <v>3.3012996699316375</v>
      </c>
      <c r="E147">
        <v>20.09</v>
      </c>
    </row>
    <row r="148" spans="1:5" x14ac:dyDescent="0.25">
      <c r="A148" s="1">
        <v>34043</v>
      </c>
      <c r="B148">
        <v>544816</v>
      </c>
      <c r="C148">
        <v>1590206</v>
      </c>
      <c r="D148" s="7">
        <f t="shared" si="2"/>
        <v>2.9187946022143256</v>
      </c>
      <c r="E148">
        <v>20.32</v>
      </c>
    </row>
    <row r="149" spans="1:5" x14ac:dyDescent="0.25">
      <c r="A149" s="1">
        <v>34074</v>
      </c>
      <c r="B149">
        <v>503439</v>
      </c>
      <c r="C149">
        <v>1616565</v>
      </c>
      <c r="D149" s="7">
        <f t="shared" si="2"/>
        <v>3.2110444363666701</v>
      </c>
      <c r="E149">
        <v>20.25</v>
      </c>
    </row>
    <row r="150" spans="1:5" x14ac:dyDescent="0.25">
      <c r="A150" s="1">
        <v>34104</v>
      </c>
      <c r="B150">
        <v>511747</v>
      </c>
      <c r="C150">
        <v>1649507</v>
      </c>
      <c r="D150" s="7">
        <f t="shared" si="2"/>
        <v>3.2232861159909096</v>
      </c>
      <c r="E150">
        <v>19.95</v>
      </c>
    </row>
    <row r="151" spans="1:5" x14ac:dyDescent="0.25">
      <c r="A151" s="1">
        <v>34135</v>
      </c>
      <c r="B151">
        <v>512878</v>
      </c>
      <c r="C151">
        <v>1666731</v>
      </c>
      <c r="D151" s="7">
        <f t="shared" si="2"/>
        <v>3.2497611517748859</v>
      </c>
      <c r="E151">
        <v>19.09</v>
      </c>
    </row>
    <row r="152" spans="1:5" x14ac:dyDescent="0.25">
      <c r="A152" s="1">
        <v>34165</v>
      </c>
      <c r="B152">
        <v>538070</v>
      </c>
      <c r="C152">
        <v>1682328</v>
      </c>
      <c r="D152" s="7">
        <f t="shared" si="2"/>
        <v>3.1265969111825598</v>
      </c>
      <c r="E152">
        <v>17.89</v>
      </c>
    </row>
    <row r="153" spans="1:5" x14ac:dyDescent="0.25">
      <c r="A153" s="1">
        <v>34196</v>
      </c>
      <c r="B153">
        <v>537278</v>
      </c>
      <c r="C153">
        <v>1675961</v>
      </c>
      <c r="D153" s="7">
        <f t="shared" si="2"/>
        <v>3.1193553430440106</v>
      </c>
      <c r="E153">
        <v>18.010000000000002</v>
      </c>
    </row>
    <row r="154" spans="1:5" x14ac:dyDescent="0.25">
      <c r="A154" s="1">
        <v>34227</v>
      </c>
      <c r="B154">
        <v>529508</v>
      </c>
      <c r="C154">
        <v>1665385</v>
      </c>
      <c r="D154" s="7">
        <f t="shared" si="2"/>
        <v>3.1451555028441498</v>
      </c>
      <c r="E154">
        <v>17.5</v>
      </c>
    </row>
    <row r="155" spans="1:5" x14ac:dyDescent="0.25">
      <c r="A155" s="1">
        <v>34257</v>
      </c>
      <c r="B155">
        <v>537012</v>
      </c>
      <c r="C155">
        <v>1688069</v>
      </c>
      <c r="D155" s="7">
        <f t="shared" si="2"/>
        <v>3.1434474462395627</v>
      </c>
      <c r="E155">
        <v>18.149999999999999</v>
      </c>
    </row>
    <row r="156" spans="1:5" x14ac:dyDescent="0.25">
      <c r="A156" s="1">
        <v>34288</v>
      </c>
      <c r="B156">
        <v>533395</v>
      </c>
      <c r="C156">
        <v>1685997</v>
      </c>
      <c r="D156" s="7">
        <f t="shared" si="2"/>
        <v>3.160878898377375</v>
      </c>
      <c r="E156">
        <v>16.61</v>
      </c>
    </row>
    <row r="157" spans="1:5" x14ac:dyDescent="0.25">
      <c r="A157" s="1">
        <v>34318</v>
      </c>
      <c r="B157">
        <v>556536</v>
      </c>
      <c r="C157">
        <v>1647219</v>
      </c>
      <c r="D157" s="7">
        <f t="shared" si="2"/>
        <v>2.9597707964983395</v>
      </c>
      <c r="E157">
        <v>14.52</v>
      </c>
    </row>
    <row r="158" spans="1:5" x14ac:dyDescent="0.25">
      <c r="A158" s="1">
        <v>34349</v>
      </c>
      <c r="B158">
        <v>560233</v>
      </c>
      <c r="C158">
        <v>1621924</v>
      </c>
      <c r="D158" s="7">
        <f t="shared" si="2"/>
        <v>2.8950882936206899</v>
      </c>
      <c r="E158">
        <v>15.03</v>
      </c>
    </row>
    <row r="159" spans="1:5" x14ac:dyDescent="0.25">
      <c r="A159" s="1">
        <v>34380</v>
      </c>
      <c r="B159">
        <v>513444</v>
      </c>
      <c r="C159">
        <v>1585876</v>
      </c>
      <c r="D159" s="7">
        <f t="shared" si="2"/>
        <v>3.088702954947375</v>
      </c>
      <c r="E159">
        <v>14.78</v>
      </c>
    </row>
    <row r="160" spans="1:5" x14ac:dyDescent="0.25">
      <c r="A160" s="1">
        <v>34408</v>
      </c>
      <c r="B160">
        <v>536696</v>
      </c>
      <c r="C160">
        <v>1584184</v>
      </c>
      <c r="D160" s="7">
        <f t="shared" si="2"/>
        <v>2.9517343151430233</v>
      </c>
      <c r="E160">
        <v>14.68</v>
      </c>
    </row>
    <row r="161" spans="1:5" x14ac:dyDescent="0.25">
      <c r="A161" s="1">
        <v>34439</v>
      </c>
      <c r="B161">
        <v>524661</v>
      </c>
      <c r="C161">
        <v>1590659</v>
      </c>
      <c r="D161" s="7">
        <f t="shared" si="2"/>
        <v>3.031784333121768</v>
      </c>
      <c r="E161">
        <v>16.420000000000002</v>
      </c>
    </row>
    <row r="162" spans="1:5" x14ac:dyDescent="0.25">
      <c r="A162" s="1">
        <v>34469</v>
      </c>
      <c r="B162">
        <v>532616</v>
      </c>
      <c r="C162">
        <v>1612401</v>
      </c>
      <c r="D162" s="7">
        <f t="shared" si="2"/>
        <v>3.0273236252759963</v>
      </c>
      <c r="E162">
        <v>17.89</v>
      </c>
    </row>
    <row r="163" spans="1:5" x14ac:dyDescent="0.25">
      <c r="A163" s="1">
        <v>34500</v>
      </c>
      <c r="B163">
        <v>534461</v>
      </c>
      <c r="C163">
        <v>1624184</v>
      </c>
      <c r="D163" s="7">
        <f t="shared" si="2"/>
        <v>3.0389195844037262</v>
      </c>
      <c r="E163">
        <v>19.059999999999999</v>
      </c>
    </row>
    <row r="164" spans="1:5" x14ac:dyDescent="0.25">
      <c r="A164" s="1">
        <v>34530</v>
      </c>
      <c r="B164">
        <v>542046</v>
      </c>
      <c r="C164">
        <v>1654336</v>
      </c>
      <c r="D164" s="7">
        <f t="shared" si="2"/>
        <v>3.0520214151566472</v>
      </c>
      <c r="E164">
        <v>19.66</v>
      </c>
    </row>
    <row r="165" spans="1:5" x14ac:dyDescent="0.25">
      <c r="A165" s="1">
        <v>34561</v>
      </c>
      <c r="B165">
        <v>561618</v>
      </c>
      <c r="C165">
        <v>1659348</v>
      </c>
      <c r="D165" s="7">
        <f t="shared" si="2"/>
        <v>2.9545847889490719</v>
      </c>
      <c r="E165">
        <v>18.38</v>
      </c>
    </row>
    <row r="166" spans="1:5" x14ac:dyDescent="0.25">
      <c r="A166" s="1">
        <v>34592</v>
      </c>
      <c r="B166">
        <v>524709</v>
      </c>
      <c r="C166">
        <v>1683513</v>
      </c>
      <c r="D166" s="7">
        <f t="shared" si="2"/>
        <v>3.2084698375671086</v>
      </c>
      <c r="E166">
        <v>17.45</v>
      </c>
    </row>
    <row r="167" spans="1:5" x14ac:dyDescent="0.25">
      <c r="A167" s="1">
        <v>34622</v>
      </c>
      <c r="B167">
        <v>549299</v>
      </c>
      <c r="C167">
        <v>1672597</v>
      </c>
      <c r="D167" s="7">
        <f t="shared" si="2"/>
        <v>3.0449664026331744</v>
      </c>
      <c r="E167">
        <v>17.72</v>
      </c>
    </row>
    <row r="168" spans="1:5" x14ac:dyDescent="0.25">
      <c r="A168" s="1">
        <v>34653</v>
      </c>
      <c r="B168">
        <v>519447</v>
      </c>
      <c r="C168">
        <v>1687034</v>
      </c>
      <c r="D168" s="7">
        <f t="shared" si="2"/>
        <v>3.2477500110694644</v>
      </c>
      <c r="E168">
        <v>18.07</v>
      </c>
    </row>
    <row r="169" spans="1:5" x14ac:dyDescent="0.25">
      <c r="A169" s="1">
        <v>34683</v>
      </c>
      <c r="B169">
        <v>567899</v>
      </c>
      <c r="C169">
        <v>1652785</v>
      </c>
      <c r="D169" s="7">
        <f t="shared" si="2"/>
        <v>2.9103502559433982</v>
      </c>
      <c r="E169">
        <v>17.16</v>
      </c>
    </row>
    <row r="170" spans="1:5" x14ac:dyDescent="0.25">
      <c r="A170" s="1">
        <v>34714</v>
      </c>
      <c r="B170">
        <v>533785</v>
      </c>
      <c r="C170">
        <v>1643391</v>
      </c>
      <c r="D170" s="7">
        <f t="shared" si="2"/>
        <v>3.0787508079095516</v>
      </c>
      <c r="E170">
        <v>18.04</v>
      </c>
    </row>
    <row r="171" spans="1:5" x14ac:dyDescent="0.25">
      <c r="A171" s="1">
        <v>34745</v>
      </c>
      <c r="B171">
        <v>511803</v>
      </c>
      <c r="C171">
        <v>1607708</v>
      </c>
      <c r="D171" s="7">
        <f t="shared" si="2"/>
        <v>3.141263337651401</v>
      </c>
      <c r="E171">
        <v>18.57</v>
      </c>
    </row>
    <row r="172" spans="1:5" x14ac:dyDescent="0.25">
      <c r="A172" s="1">
        <v>34773</v>
      </c>
      <c r="B172">
        <v>542000</v>
      </c>
      <c r="C172">
        <v>1601011</v>
      </c>
      <c r="D172" s="7">
        <f t="shared" si="2"/>
        <v>2.9538948339483393</v>
      </c>
      <c r="E172">
        <v>18.54</v>
      </c>
    </row>
    <row r="173" spans="1:5" x14ac:dyDescent="0.25">
      <c r="A173" s="1">
        <v>34804</v>
      </c>
      <c r="B173">
        <v>514265</v>
      </c>
      <c r="C173">
        <v>1601378</v>
      </c>
      <c r="D173" s="7">
        <f t="shared" si="2"/>
        <v>3.1139159771713025</v>
      </c>
      <c r="E173">
        <v>19.899999999999999</v>
      </c>
    </row>
    <row r="174" spans="1:5" x14ac:dyDescent="0.25">
      <c r="A174" s="1">
        <v>34834</v>
      </c>
      <c r="B174">
        <v>536097</v>
      </c>
      <c r="C174">
        <v>1611678</v>
      </c>
      <c r="D174" s="7">
        <f t="shared" si="2"/>
        <v>3.0063178865018831</v>
      </c>
      <c r="E174">
        <v>19.739999999999998</v>
      </c>
    </row>
    <row r="175" spans="1:5" x14ac:dyDescent="0.25">
      <c r="A175" s="1">
        <v>34865</v>
      </c>
      <c r="B175">
        <v>543919</v>
      </c>
      <c r="C175">
        <v>1608957</v>
      </c>
      <c r="D175" s="7">
        <f t="shared" si="2"/>
        <v>2.9580819938262866</v>
      </c>
      <c r="E175">
        <v>18.45</v>
      </c>
    </row>
    <row r="176" spans="1:5" x14ac:dyDescent="0.25">
      <c r="A176" s="1">
        <v>34895</v>
      </c>
      <c r="B176">
        <v>531547</v>
      </c>
      <c r="C176">
        <v>1624436</v>
      </c>
      <c r="D176" s="7">
        <f t="shared" si="2"/>
        <v>3.0560533687519635</v>
      </c>
      <c r="E176">
        <v>17.329999999999998</v>
      </c>
    </row>
    <row r="177" spans="1:5" x14ac:dyDescent="0.25">
      <c r="A177" s="1">
        <v>34926</v>
      </c>
      <c r="B177">
        <v>559362</v>
      </c>
      <c r="C177">
        <v>1614321</v>
      </c>
      <c r="D177" s="7">
        <f t="shared" si="2"/>
        <v>2.8860040546193697</v>
      </c>
      <c r="E177">
        <v>18.02</v>
      </c>
    </row>
    <row r="178" spans="1:5" x14ac:dyDescent="0.25">
      <c r="A178" s="1">
        <v>34957</v>
      </c>
      <c r="B178">
        <v>540776</v>
      </c>
      <c r="C178">
        <v>1619692</v>
      </c>
      <c r="D178" s="7">
        <f t="shared" si="2"/>
        <v>2.9951255233220411</v>
      </c>
      <c r="E178">
        <v>18.23</v>
      </c>
    </row>
    <row r="179" spans="1:5" x14ac:dyDescent="0.25">
      <c r="A179" s="1">
        <v>34987</v>
      </c>
      <c r="B179">
        <v>547183</v>
      </c>
      <c r="C179">
        <v>1606658</v>
      </c>
      <c r="D179" s="7">
        <f t="shared" si="2"/>
        <v>2.9362352266060898</v>
      </c>
      <c r="E179">
        <v>17.43</v>
      </c>
    </row>
    <row r="180" spans="1:5" x14ac:dyDescent="0.25">
      <c r="A180" s="1">
        <v>35018</v>
      </c>
      <c r="B180">
        <v>539379</v>
      </c>
      <c r="C180">
        <v>1604002</v>
      </c>
      <c r="D180" s="7">
        <f t="shared" si="2"/>
        <v>2.9737939371017412</v>
      </c>
      <c r="E180">
        <v>17.989999999999998</v>
      </c>
    </row>
    <row r="181" spans="1:5" x14ac:dyDescent="0.25">
      <c r="A181" s="1">
        <v>35048</v>
      </c>
      <c r="B181">
        <v>569360</v>
      </c>
      <c r="C181">
        <v>1562852</v>
      </c>
      <c r="D181" s="7">
        <f t="shared" si="2"/>
        <v>2.7449276380497403</v>
      </c>
      <c r="E181">
        <v>19.03</v>
      </c>
    </row>
    <row r="182" spans="1:5" x14ac:dyDescent="0.25">
      <c r="A182" s="1">
        <v>35079</v>
      </c>
      <c r="B182">
        <v>566079</v>
      </c>
      <c r="C182">
        <v>1544253</v>
      </c>
      <c r="D182" s="7">
        <f t="shared" si="2"/>
        <v>2.7279814301537417</v>
      </c>
      <c r="E182">
        <v>18.86</v>
      </c>
    </row>
    <row r="183" spans="1:5" x14ac:dyDescent="0.25">
      <c r="A183" s="1">
        <v>35110</v>
      </c>
      <c r="B183">
        <v>539974</v>
      </c>
      <c r="C183">
        <v>1500274</v>
      </c>
      <c r="D183" s="7">
        <f t="shared" si="2"/>
        <v>2.7784189609129331</v>
      </c>
      <c r="E183">
        <v>19.09</v>
      </c>
    </row>
    <row r="184" spans="1:5" x14ac:dyDescent="0.25">
      <c r="A184" s="1">
        <v>35139</v>
      </c>
      <c r="B184">
        <v>567321</v>
      </c>
      <c r="C184">
        <v>1481772</v>
      </c>
      <c r="D184" s="7">
        <f t="shared" si="2"/>
        <v>2.611875816336783</v>
      </c>
      <c r="E184">
        <v>21.33</v>
      </c>
    </row>
    <row r="185" spans="1:5" x14ac:dyDescent="0.25">
      <c r="A185" s="1">
        <v>35170</v>
      </c>
      <c r="B185">
        <v>536547</v>
      </c>
      <c r="C185">
        <v>1501631</v>
      </c>
      <c r="D185" s="7">
        <f t="shared" si="2"/>
        <v>2.7986942430020112</v>
      </c>
      <c r="E185">
        <v>23.5</v>
      </c>
    </row>
    <row r="186" spans="1:5" x14ac:dyDescent="0.25">
      <c r="A186" s="1">
        <v>35200</v>
      </c>
      <c r="B186">
        <v>556654</v>
      </c>
      <c r="C186">
        <v>1519542</v>
      </c>
      <c r="D186" s="7">
        <f t="shared" si="2"/>
        <v>2.729778282380078</v>
      </c>
      <c r="E186">
        <v>21.17</v>
      </c>
    </row>
    <row r="187" spans="1:5" x14ac:dyDescent="0.25">
      <c r="A187" s="1">
        <v>35231</v>
      </c>
      <c r="B187">
        <v>543207</v>
      </c>
      <c r="C187">
        <v>1546497</v>
      </c>
      <c r="D187" s="7">
        <f t="shared" si="2"/>
        <v>2.8469754623927894</v>
      </c>
      <c r="E187">
        <v>20.420000000000002</v>
      </c>
    </row>
    <row r="188" spans="1:5" x14ac:dyDescent="0.25">
      <c r="A188" s="1">
        <v>35261</v>
      </c>
      <c r="B188">
        <v>564533</v>
      </c>
      <c r="C188">
        <v>1550013</v>
      </c>
      <c r="D188" s="7">
        <f t="shared" si="2"/>
        <v>2.7456552584171341</v>
      </c>
      <c r="E188">
        <v>21.3</v>
      </c>
    </row>
    <row r="189" spans="1:5" x14ac:dyDescent="0.25">
      <c r="A189" s="1">
        <v>35292</v>
      </c>
      <c r="B189">
        <v>578396</v>
      </c>
      <c r="C189">
        <v>1545382</v>
      </c>
      <c r="D189" s="7">
        <f t="shared" si="2"/>
        <v>2.6718407457866236</v>
      </c>
      <c r="E189">
        <v>21.9</v>
      </c>
    </row>
    <row r="190" spans="1:5" x14ac:dyDescent="0.25">
      <c r="A190" s="1">
        <v>35323</v>
      </c>
      <c r="B190">
        <v>529637</v>
      </c>
      <c r="C190">
        <v>1551463</v>
      </c>
      <c r="D190" s="7">
        <f t="shared" si="2"/>
        <v>2.9292949699511173</v>
      </c>
      <c r="E190">
        <v>23.97</v>
      </c>
    </row>
    <row r="191" spans="1:5" x14ac:dyDescent="0.25">
      <c r="A191" s="1">
        <v>35353</v>
      </c>
      <c r="B191">
        <v>594302</v>
      </c>
      <c r="C191">
        <v>1537692</v>
      </c>
      <c r="D191" s="7">
        <f t="shared" ref="D191:D254" si="3">C191/B191</f>
        <v>2.5873915955187767</v>
      </c>
      <c r="E191">
        <v>24.88</v>
      </c>
    </row>
    <row r="192" spans="1:5" x14ac:dyDescent="0.25">
      <c r="A192" s="1">
        <v>35384</v>
      </c>
      <c r="B192">
        <v>556054</v>
      </c>
      <c r="C192">
        <v>1521745</v>
      </c>
      <c r="D192" s="7">
        <f t="shared" si="3"/>
        <v>2.7366856456387327</v>
      </c>
      <c r="E192">
        <v>23.71</v>
      </c>
    </row>
    <row r="193" spans="1:5" x14ac:dyDescent="0.25">
      <c r="A193" s="1">
        <v>35414</v>
      </c>
      <c r="B193">
        <v>568355</v>
      </c>
      <c r="C193">
        <v>1507416</v>
      </c>
      <c r="D193" s="7">
        <f t="shared" si="3"/>
        <v>2.6522437561031396</v>
      </c>
      <c r="E193">
        <v>25.23</v>
      </c>
    </row>
    <row r="194" spans="1:5" x14ac:dyDescent="0.25">
      <c r="A194" s="1">
        <v>35445</v>
      </c>
      <c r="B194">
        <v>575184</v>
      </c>
      <c r="C194">
        <v>1500682</v>
      </c>
      <c r="D194" s="7">
        <f t="shared" si="3"/>
        <v>2.6090468441403099</v>
      </c>
      <c r="E194">
        <v>25.13</v>
      </c>
    </row>
    <row r="195" spans="1:5" x14ac:dyDescent="0.25">
      <c r="A195" s="1">
        <v>35476</v>
      </c>
      <c r="B195">
        <v>515145</v>
      </c>
      <c r="C195">
        <v>1481675</v>
      </c>
      <c r="D195" s="7">
        <f t="shared" si="3"/>
        <v>2.876229022896466</v>
      </c>
      <c r="E195">
        <v>22.18</v>
      </c>
    </row>
    <row r="196" spans="1:5" x14ac:dyDescent="0.25">
      <c r="A196" s="1">
        <v>35504</v>
      </c>
      <c r="B196">
        <v>553739</v>
      </c>
      <c r="C196">
        <v>1511551</v>
      </c>
      <c r="D196" s="7">
        <f t="shared" si="3"/>
        <v>2.7297174300527867</v>
      </c>
      <c r="E196">
        <v>20.97</v>
      </c>
    </row>
    <row r="197" spans="1:5" x14ac:dyDescent="0.25">
      <c r="A197" s="1">
        <v>35535</v>
      </c>
      <c r="B197">
        <v>556769</v>
      </c>
      <c r="C197">
        <v>1517575</v>
      </c>
      <c r="D197" s="7">
        <f t="shared" si="3"/>
        <v>2.7256815663228378</v>
      </c>
      <c r="E197">
        <v>19.7</v>
      </c>
    </row>
    <row r="198" spans="1:5" x14ac:dyDescent="0.25">
      <c r="A198" s="1">
        <v>35565</v>
      </c>
      <c r="B198">
        <v>567078</v>
      </c>
      <c r="C198">
        <v>1561043</v>
      </c>
      <c r="D198" s="7">
        <f t="shared" si="3"/>
        <v>2.752783567692628</v>
      </c>
      <c r="E198">
        <v>20.82</v>
      </c>
    </row>
    <row r="199" spans="1:5" x14ac:dyDescent="0.25">
      <c r="A199" s="1">
        <v>35596</v>
      </c>
      <c r="B199">
        <v>558515</v>
      </c>
      <c r="C199">
        <v>1574812</v>
      </c>
      <c r="D199" s="7">
        <f t="shared" si="3"/>
        <v>2.8196413704197738</v>
      </c>
      <c r="E199">
        <v>19.260000000000002</v>
      </c>
    </row>
    <row r="200" spans="1:5" x14ac:dyDescent="0.25">
      <c r="A200" s="1">
        <v>35626</v>
      </c>
      <c r="B200">
        <v>592306</v>
      </c>
      <c r="C200">
        <v>1559004</v>
      </c>
      <c r="D200" s="7">
        <f t="shared" si="3"/>
        <v>2.6320921955880912</v>
      </c>
      <c r="E200">
        <v>19.66</v>
      </c>
    </row>
    <row r="201" spans="1:5" x14ac:dyDescent="0.25">
      <c r="A201" s="1">
        <v>35657</v>
      </c>
      <c r="B201">
        <v>575517</v>
      </c>
      <c r="C201">
        <v>1570148</v>
      </c>
      <c r="D201" s="7">
        <f t="shared" si="3"/>
        <v>2.7282391310769274</v>
      </c>
      <c r="E201">
        <v>19.95</v>
      </c>
    </row>
    <row r="202" spans="1:5" x14ac:dyDescent="0.25">
      <c r="A202" s="1">
        <v>35688</v>
      </c>
      <c r="B202">
        <v>556849</v>
      </c>
      <c r="C202">
        <v>1592273</v>
      </c>
      <c r="D202" s="7">
        <f t="shared" si="3"/>
        <v>2.8594340656084505</v>
      </c>
      <c r="E202">
        <v>19.8</v>
      </c>
    </row>
    <row r="203" spans="1:5" x14ac:dyDescent="0.25">
      <c r="A203" s="1">
        <v>35718</v>
      </c>
      <c r="B203">
        <v>591200</v>
      </c>
      <c r="C203">
        <v>1597809</v>
      </c>
      <c r="D203" s="7">
        <f t="shared" si="3"/>
        <v>2.7026539242219214</v>
      </c>
      <c r="E203">
        <v>21.33</v>
      </c>
    </row>
    <row r="204" spans="1:5" x14ac:dyDescent="0.25">
      <c r="A204" s="1">
        <v>35749</v>
      </c>
      <c r="B204">
        <v>557349</v>
      </c>
      <c r="C204">
        <v>1599519</v>
      </c>
      <c r="D204" s="7">
        <f t="shared" si="3"/>
        <v>2.8698696866774678</v>
      </c>
      <c r="E204">
        <v>20.190000000000001</v>
      </c>
    </row>
    <row r="205" spans="1:5" x14ac:dyDescent="0.25">
      <c r="A205" s="1">
        <v>35779</v>
      </c>
      <c r="B205">
        <v>596759</v>
      </c>
      <c r="C205">
        <v>1559759</v>
      </c>
      <c r="D205" s="7">
        <f t="shared" si="3"/>
        <v>2.6137167600321067</v>
      </c>
      <c r="E205">
        <v>18.329999999999998</v>
      </c>
    </row>
    <row r="206" spans="1:5" x14ac:dyDescent="0.25">
      <c r="A206" s="1">
        <v>35810</v>
      </c>
      <c r="B206">
        <v>569212</v>
      </c>
      <c r="C206">
        <v>1569770</v>
      </c>
      <c r="D206" s="7">
        <f t="shared" si="3"/>
        <v>2.7577949867536171</v>
      </c>
      <c r="E206">
        <v>16.72</v>
      </c>
    </row>
    <row r="207" spans="1:5" x14ac:dyDescent="0.25">
      <c r="A207" s="1">
        <v>35841</v>
      </c>
      <c r="B207">
        <v>512856</v>
      </c>
      <c r="C207">
        <v>1568605</v>
      </c>
      <c r="D207" s="7">
        <f t="shared" si="3"/>
        <v>3.0585680970876816</v>
      </c>
      <c r="E207">
        <v>16.059999999999999</v>
      </c>
    </row>
    <row r="208" spans="1:5" x14ac:dyDescent="0.25">
      <c r="A208" s="1">
        <v>35869</v>
      </c>
      <c r="B208">
        <v>579239</v>
      </c>
      <c r="C208">
        <v>1586947</v>
      </c>
      <c r="D208" s="7">
        <f t="shared" si="3"/>
        <v>2.7397102059771528</v>
      </c>
      <c r="E208">
        <v>15.12</v>
      </c>
    </row>
    <row r="209" spans="1:5" x14ac:dyDescent="0.25">
      <c r="A209" s="1">
        <v>35900</v>
      </c>
      <c r="B209">
        <v>571320</v>
      </c>
      <c r="C209">
        <v>1614074</v>
      </c>
      <c r="D209" s="7">
        <f t="shared" si="3"/>
        <v>2.8251662815935026</v>
      </c>
      <c r="E209">
        <v>15.35</v>
      </c>
    </row>
    <row r="210" spans="1:5" x14ac:dyDescent="0.25">
      <c r="A210" s="1">
        <v>35930</v>
      </c>
      <c r="B210">
        <v>569624</v>
      </c>
      <c r="C210">
        <v>1651983</v>
      </c>
      <c r="D210" s="7">
        <f t="shared" si="3"/>
        <v>2.9001288569301855</v>
      </c>
      <c r="E210">
        <v>14.91</v>
      </c>
    </row>
    <row r="211" spans="1:5" x14ac:dyDescent="0.25">
      <c r="A211" s="1">
        <v>35961</v>
      </c>
      <c r="B211">
        <v>575446</v>
      </c>
      <c r="C211">
        <v>1650702</v>
      </c>
      <c r="D211" s="7">
        <f t="shared" si="3"/>
        <v>2.8685610813177953</v>
      </c>
      <c r="E211">
        <v>13.72</v>
      </c>
    </row>
    <row r="212" spans="1:5" x14ac:dyDescent="0.25">
      <c r="A212" s="1">
        <v>35991</v>
      </c>
      <c r="B212">
        <v>603451</v>
      </c>
      <c r="C212">
        <v>1661499</v>
      </c>
      <c r="D212" s="7">
        <f t="shared" si="3"/>
        <v>2.7533287706872636</v>
      </c>
      <c r="E212">
        <v>14.17</v>
      </c>
    </row>
    <row r="213" spans="1:5" x14ac:dyDescent="0.25">
      <c r="A213" s="1">
        <v>36022</v>
      </c>
      <c r="B213">
        <v>599748</v>
      </c>
      <c r="C213">
        <v>1668858</v>
      </c>
      <c r="D213" s="7">
        <f t="shared" si="3"/>
        <v>2.7825986914504091</v>
      </c>
      <c r="E213">
        <v>13.47</v>
      </c>
    </row>
    <row r="214" spans="1:5" x14ac:dyDescent="0.25">
      <c r="A214" s="1">
        <v>36053</v>
      </c>
      <c r="B214">
        <v>566848</v>
      </c>
      <c r="C214">
        <v>1652490</v>
      </c>
      <c r="D214" s="7">
        <f t="shared" si="3"/>
        <v>2.9152259512250196</v>
      </c>
      <c r="E214">
        <v>15.03</v>
      </c>
    </row>
    <row r="215" spans="1:5" x14ac:dyDescent="0.25">
      <c r="A215" s="1">
        <v>36083</v>
      </c>
      <c r="B215">
        <v>594824</v>
      </c>
      <c r="C215">
        <v>1649419</v>
      </c>
      <c r="D215" s="7">
        <f t="shared" si="3"/>
        <v>2.7729530079485696</v>
      </c>
      <c r="E215">
        <v>14.46</v>
      </c>
    </row>
    <row r="216" spans="1:5" x14ac:dyDescent="0.25">
      <c r="A216" s="1">
        <v>36114</v>
      </c>
      <c r="B216">
        <v>560190</v>
      </c>
      <c r="C216">
        <v>1671784</v>
      </c>
      <c r="D216" s="7">
        <f t="shared" si="3"/>
        <v>2.9843160356307683</v>
      </c>
      <c r="E216">
        <v>13</v>
      </c>
    </row>
    <row r="217" spans="1:5" x14ac:dyDescent="0.25">
      <c r="A217" s="1">
        <v>36144</v>
      </c>
      <c r="B217">
        <v>601998</v>
      </c>
      <c r="C217">
        <v>1646975</v>
      </c>
      <c r="D217" s="7">
        <f t="shared" si="3"/>
        <v>2.7358479596277729</v>
      </c>
      <c r="E217">
        <v>11.35</v>
      </c>
    </row>
    <row r="218" spans="1:5" x14ac:dyDescent="0.25">
      <c r="A218" s="1">
        <v>36175</v>
      </c>
      <c r="B218">
        <v>589894</v>
      </c>
      <c r="C218">
        <v>1642103</v>
      </c>
      <c r="D218" s="7">
        <f t="shared" si="3"/>
        <v>2.7837255506921581</v>
      </c>
      <c r="E218">
        <v>12.52</v>
      </c>
    </row>
    <row r="219" spans="1:5" x14ac:dyDescent="0.25">
      <c r="A219" s="1">
        <v>36206</v>
      </c>
      <c r="B219">
        <v>534991</v>
      </c>
      <c r="C219">
        <v>1635355</v>
      </c>
      <c r="D219" s="7">
        <f t="shared" si="3"/>
        <v>3.0567897403881559</v>
      </c>
      <c r="E219">
        <v>12.01</v>
      </c>
    </row>
    <row r="220" spans="1:5" x14ac:dyDescent="0.25">
      <c r="A220" s="1">
        <v>36234</v>
      </c>
      <c r="B220">
        <v>604395</v>
      </c>
      <c r="C220">
        <v>1620118</v>
      </c>
      <c r="D220" s="7">
        <f t="shared" si="3"/>
        <v>2.6805615532888258</v>
      </c>
      <c r="E220">
        <v>14.68</v>
      </c>
    </row>
    <row r="221" spans="1:5" x14ac:dyDescent="0.25">
      <c r="A221" s="1">
        <v>36265</v>
      </c>
      <c r="B221">
        <v>574548</v>
      </c>
      <c r="C221">
        <v>1624089</v>
      </c>
      <c r="D221" s="7">
        <f t="shared" si="3"/>
        <v>2.82672466008062</v>
      </c>
      <c r="E221">
        <v>17.309999999999999</v>
      </c>
    </row>
    <row r="222" spans="1:5" x14ac:dyDescent="0.25">
      <c r="A222" s="1">
        <v>36295</v>
      </c>
      <c r="B222">
        <v>579867</v>
      </c>
      <c r="C222">
        <v>1657542</v>
      </c>
      <c r="D222" s="7">
        <f t="shared" si="3"/>
        <v>2.8584865150112009</v>
      </c>
      <c r="E222">
        <v>17.72</v>
      </c>
    </row>
    <row r="223" spans="1:5" x14ac:dyDescent="0.25">
      <c r="A223" s="1">
        <v>36326</v>
      </c>
      <c r="B223">
        <v>595094</v>
      </c>
      <c r="C223">
        <v>1642303</v>
      </c>
      <c r="D223" s="7">
        <f t="shared" si="3"/>
        <v>2.7597371171613223</v>
      </c>
      <c r="E223">
        <v>17.920000000000002</v>
      </c>
    </row>
    <row r="224" spans="1:5" x14ac:dyDescent="0.25">
      <c r="A224" s="1">
        <v>36356</v>
      </c>
      <c r="B224">
        <v>614423</v>
      </c>
      <c r="C224">
        <v>1643652</v>
      </c>
      <c r="D224" s="7">
        <f t="shared" si="3"/>
        <v>2.6751147011098215</v>
      </c>
      <c r="E224">
        <v>20.100000000000001</v>
      </c>
    </row>
    <row r="225" spans="1:5" x14ac:dyDescent="0.25">
      <c r="A225" s="1">
        <v>36387</v>
      </c>
      <c r="B225">
        <v>622884</v>
      </c>
      <c r="C225">
        <v>1621628</v>
      </c>
      <c r="D225" s="7">
        <f t="shared" si="3"/>
        <v>2.6034189351468333</v>
      </c>
      <c r="E225">
        <v>21.28</v>
      </c>
    </row>
    <row r="226" spans="1:5" x14ac:dyDescent="0.25">
      <c r="A226" s="1">
        <v>36418</v>
      </c>
      <c r="B226">
        <v>584477</v>
      </c>
      <c r="C226">
        <v>1614843</v>
      </c>
      <c r="D226" s="7">
        <f t="shared" si="3"/>
        <v>2.7628854514377812</v>
      </c>
      <c r="E226">
        <v>23.8</v>
      </c>
    </row>
    <row r="227" spans="1:5" x14ac:dyDescent="0.25">
      <c r="A227" s="1">
        <v>36448</v>
      </c>
      <c r="B227">
        <v>615915</v>
      </c>
      <c r="C227">
        <v>1585057</v>
      </c>
      <c r="D227" s="7">
        <f t="shared" si="3"/>
        <v>2.5734995900408335</v>
      </c>
      <c r="E227">
        <v>22.69</v>
      </c>
    </row>
    <row r="228" spans="1:5" x14ac:dyDescent="0.25">
      <c r="A228" s="1">
        <v>36479</v>
      </c>
      <c r="B228">
        <v>572616</v>
      </c>
      <c r="C228">
        <v>1570507</v>
      </c>
      <c r="D228" s="7">
        <f t="shared" si="3"/>
        <v>2.74268794445143</v>
      </c>
      <c r="E228">
        <v>25</v>
      </c>
    </row>
    <row r="229" spans="1:5" x14ac:dyDescent="0.25">
      <c r="A229" s="1">
        <v>36509</v>
      </c>
      <c r="B229">
        <v>635453</v>
      </c>
      <c r="C229">
        <v>1492931</v>
      </c>
      <c r="D229" s="7">
        <f t="shared" si="3"/>
        <v>2.349396414841066</v>
      </c>
      <c r="E229">
        <v>26.1</v>
      </c>
    </row>
    <row r="230" spans="1:5" x14ac:dyDescent="0.25">
      <c r="A230" s="1">
        <v>36540</v>
      </c>
      <c r="B230">
        <v>589799</v>
      </c>
      <c r="C230">
        <v>1477448</v>
      </c>
      <c r="D230" s="7">
        <f t="shared" si="3"/>
        <v>2.5050025517167711</v>
      </c>
      <c r="E230">
        <v>27.26</v>
      </c>
    </row>
    <row r="231" spans="1:5" x14ac:dyDescent="0.25">
      <c r="A231" s="1">
        <v>36571</v>
      </c>
      <c r="B231">
        <v>569417</v>
      </c>
      <c r="C231">
        <v>1466210</v>
      </c>
      <c r="D231" s="7">
        <f t="shared" si="3"/>
        <v>2.5749319040351799</v>
      </c>
      <c r="E231">
        <v>29.37</v>
      </c>
    </row>
    <row r="232" spans="1:5" x14ac:dyDescent="0.25">
      <c r="A232" s="1">
        <v>36600</v>
      </c>
      <c r="B232">
        <v>595752</v>
      </c>
      <c r="C232">
        <v>1476302</v>
      </c>
      <c r="D232" s="7">
        <f t="shared" si="3"/>
        <v>2.4780479125542172</v>
      </c>
      <c r="E232">
        <v>29.84</v>
      </c>
    </row>
    <row r="233" spans="1:5" x14ac:dyDescent="0.25">
      <c r="A233" s="1">
        <v>36631</v>
      </c>
      <c r="B233">
        <v>564493</v>
      </c>
      <c r="C233">
        <v>1505432</v>
      </c>
      <c r="D233" s="7">
        <f t="shared" si="3"/>
        <v>2.6668745228018769</v>
      </c>
      <c r="E233">
        <v>25.72</v>
      </c>
    </row>
    <row r="234" spans="1:5" x14ac:dyDescent="0.25">
      <c r="A234" s="1">
        <v>36661</v>
      </c>
      <c r="B234">
        <v>607755</v>
      </c>
      <c r="C234">
        <v>1517741</v>
      </c>
      <c r="D234" s="7">
        <f t="shared" si="3"/>
        <v>2.4972908491086048</v>
      </c>
      <c r="E234">
        <v>28.79</v>
      </c>
    </row>
    <row r="235" spans="1:5" x14ac:dyDescent="0.25">
      <c r="A235" s="1">
        <v>36692</v>
      </c>
      <c r="B235">
        <v>601623</v>
      </c>
      <c r="C235">
        <v>1525954</v>
      </c>
      <c r="D235" s="7">
        <f t="shared" si="3"/>
        <v>2.5363957162541992</v>
      </c>
      <c r="E235">
        <v>31.82</v>
      </c>
    </row>
    <row r="236" spans="1:5" x14ac:dyDescent="0.25">
      <c r="A236" s="1">
        <v>36722</v>
      </c>
      <c r="B236">
        <v>610585</v>
      </c>
      <c r="C236">
        <v>1539634</v>
      </c>
      <c r="D236" s="7">
        <f t="shared" si="3"/>
        <v>2.5215719351114094</v>
      </c>
      <c r="E236">
        <v>29.7</v>
      </c>
    </row>
    <row r="237" spans="1:5" x14ac:dyDescent="0.25">
      <c r="A237" s="1">
        <v>36753</v>
      </c>
      <c r="B237">
        <v>635381</v>
      </c>
      <c r="C237">
        <v>1531794</v>
      </c>
      <c r="D237" s="7">
        <f t="shared" si="3"/>
        <v>2.4108275192364896</v>
      </c>
      <c r="E237">
        <v>31.26</v>
      </c>
    </row>
    <row r="238" spans="1:5" x14ac:dyDescent="0.25">
      <c r="A238" s="1">
        <v>36784</v>
      </c>
      <c r="B238">
        <v>596968</v>
      </c>
      <c r="C238">
        <v>1526910</v>
      </c>
      <c r="D238" s="7">
        <f t="shared" si="3"/>
        <v>2.5577752911378835</v>
      </c>
      <c r="E238">
        <v>33.880000000000003</v>
      </c>
    </row>
    <row r="239" spans="1:5" x14ac:dyDescent="0.25">
      <c r="A239" s="1">
        <v>36814</v>
      </c>
      <c r="B239">
        <v>613744</v>
      </c>
      <c r="C239">
        <v>1506655</v>
      </c>
      <c r="D239" s="7">
        <f t="shared" si="3"/>
        <v>2.454859029171772</v>
      </c>
      <c r="E239">
        <v>33.11</v>
      </c>
    </row>
    <row r="240" spans="1:5" x14ac:dyDescent="0.25">
      <c r="A240" s="1">
        <v>36845</v>
      </c>
      <c r="B240">
        <v>579827</v>
      </c>
      <c r="C240">
        <v>1505414</v>
      </c>
      <c r="D240" s="7">
        <f t="shared" si="3"/>
        <v>2.59631579764309</v>
      </c>
      <c r="E240">
        <v>34.42</v>
      </c>
    </row>
    <row r="241" spans="1:5" x14ac:dyDescent="0.25">
      <c r="A241" s="1">
        <v>36875</v>
      </c>
      <c r="B241">
        <v>645249</v>
      </c>
      <c r="C241">
        <v>1467547</v>
      </c>
      <c r="D241" s="7">
        <f t="shared" si="3"/>
        <v>2.2743886468634589</v>
      </c>
      <c r="E241">
        <v>28.44</v>
      </c>
    </row>
    <row r="242" spans="1:5" x14ac:dyDescent="0.25">
      <c r="A242" s="1">
        <v>36906</v>
      </c>
      <c r="B242">
        <v>622856</v>
      </c>
      <c r="C242">
        <v>1478528</v>
      </c>
      <c r="D242" s="7">
        <f t="shared" si="3"/>
        <v>2.373787841812554</v>
      </c>
      <c r="E242">
        <v>29.59</v>
      </c>
    </row>
    <row r="243" spans="1:5" x14ac:dyDescent="0.25">
      <c r="A243" s="1">
        <v>36937</v>
      </c>
      <c r="B243">
        <v>551303</v>
      </c>
      <c r="C243">
        <v>1472902</v>
      </c>
      <c r="D243" s="7">
        <f t="shared" si="3"/>
        <v>2.6716741973107347</v>
      </c>
      <c r="E243">
        <v>29.61</v>
      </c>
    </row>
    <row r="244" spans="1:5" x14ac:dyDescent="0.25">
      <c r="A244" s="1">
        <v>36965</v>
      </c>
      <c r="B244">
        <v>616161</v>
      </c>
      <c r="C244">
        <v>1484056</v>
      </c>
      <c r="D244" s="7">
        <f t="shared" si="3"/>
        <v>2.4085523101916544</v>
      </c>
      <c r="E244">
        <v>27.25</v>
      </c>
    </row>
    <row r="245" spans="1:5" x14ac:dyDescent="0.25">
      <c r="A245" s="1">
        <v>36996</v>
      </c>
      <c r="B245">
        <v>591867</v>
      </c>
      <c r="C245">
        <v>1521526</v>
      </c>
      <c r="D245" s="7">
        <f t="shared" si="3"/>
        <v>2.5707228144160768</v>
      </c>
      <c r="E245">
        <v>27.49</v>
      </c>
    </row>
    <row r="246" spans="1:5" x14ac:dyDescent="0.25">
      <c r="A246" s="1">
        <v>37026</v>
      </c>
      <c r="B246">
        <v>604530</v>
      </c>
      <c r="C246">
        <v>1555265</v>
      </c>
      <c r="D246" s="7">
        <f t="shared" si="3"/>
        <v>2.5726845648685757</v>
      </c>
      <c r="E246">
        <v>28.63</v>
      </c>
    </row>
    <row r="247" spans="1:5" x14ac:dyDescent="0.25">
      <c r="A247" s="1">
        <v>37057</v>
      </c>
      <c r="B247">
        <v>586829</v>
      </c>
      <c r="C247">
        <v>1563020</v>
      </c>
      <c r="D247" s="7">
        <f t="shared" si="3"/>
        <v>2.6635016333548616</v>
      </c>
      <c r="E247">
        <v>27.6</v>
      </c>
    </row>
    <row r="248" spans="1:5" x14ac:dyDescent="0.25">
      <c r="A248" s="1">
        <v>37087</v>
      </c>
      <c r="B248">
        <v>617494</v>
      </c>
      <c r="C248">
        <v>1568330</v>
      </c>
      <c r="D248" s="7">
        <f t="shared" si="3"/>
        <v>2.539830346529683</v>
      </c>
      <c r="E248">
        <v>26.43</v>
      </c>
    </row>
    <row r="249" spans="1:5" x14ac:dyDescent="0.25">
      <c r="A249" s="1">
        <v>37118</v>
      </c>
      <c r="B249">
        <v>624740</v>
      </c>
      <c r="C249">
        <v>1548249</v>
      </c>
      <c r="D249" s="7">
        <f t="shared" si="3"/>
        <v>2.4782293434068574</v>
      </c>
      <c r="E249">
        <v>27.37</v>
      </c>
    </row>
    <row r="250" spans="1:5" x14ac:dyDescent="0.25">
      <c r="A250" s="1">
        <v>37149</v>
      </c>
      <c r="B250">
        <v>570485</v>
      </c>
      <c r="C250">
        <v>1578940</v>
      </c>
      <c r="D250" s="7">
        <f t="shared" si="3"/>
        <v>2.7677151897070038</v>
      </c>
      <c r="E250">
        <v>26.2</v>
      </c>
    </row>
    <row r="251" spans="1:5" x14ac:dyDescent="0.25">
      <c r="A251" s="1">
        <v>37179</v>
      </c>
      <c r="B251">
        <v>614536</v>
      </c>
      <c r="C251">
        <v>1576990</v>
      </c>
      <c r="D251" s="7">
        <f t="shared" si="3"/>
        <v>2.566147467357486</v>
      </c>
      <c r="E251">
        <v>22.17</v>
      </c>
    </row>
    <row r="252" spans="1:5" x14ac:dyDescent="0.25">
      <c r="A252" s="1">
        <v>37210</v>
      </c>
      <c r="B252">
        <v>581879</v>
      </c>
      <c r="C252">
        <v>1587757</v>
      </c>
      <c r="D252" s="7">
        <f t="shared" si="3"/>
        <v>2.7286721122432671</v>
      </c>
      <c r="E252">
        <v>19.64</v>
      </c>
    </row>
    <row r="253" spans="1:5" x14ac:dyDescent="0.25">
      <c r="A253" s="1">
        <v>37240</v>
      </c>
      <c r="B253">
        <v>589098</v>
      </c>
      <c r="C253">
        <v>1586349</v>
      </c>
      <c r="D253" s="7">
        <f t="shared" si="3"/>
        <v>2.6928439750262267</v>
      </c>
      <c r="E253">
        <v>19.39</v>
      </c>
    </row>
    <row r="254" spans="1:5" x14ac:dyDescent="0.25">
      <c r="A254" s="1">
        <v>37271</v>
      </c>
      <c r="B254">
        <v>603059</v>
      </c>
      <c r="C254">
        <v>1590645</v>
      </c>
      <c r="D254" s="7">
        <f t="shared" si="3"/>
        <v>2.6376274958171591</v>
      </c>
      <c r="E254">
        <v>19.72</v>
      </c>
    </row>
    <row r="255" spans="1:5" x14ac:dyDescent="0.25">
      <c r="A255" s="1">
        <v>37302</v>
      </c>
      <c r="B255">
        <v>544423</v>
      </c>
      <c r="C255">
        <v>1576425</v>
      </c>
      <c r="D255" s="7">
        <f t="shared" ref="D255:D318" si="4">C255/B255</f>
        <v>2.8955885405282289</v>
      </c>
      <c r="E255">
        <v>20.72</v>
      </c>
    </row>
    <row r="256" spans="1:5" x14ac:dyDescent="0.25">
      <c r="A256" s="1">
        <v>37330</v>
      </c>
      <c r="B256">
        <v>609965</v>
      </c>
      <c r="C256">
        <v>1572822</v>
      </c>
      <c r="D256" s="7">
        <f t="shared" si="4"/>
        <v>2.5785446705958539</v>
      </c>
      <c r="E256">
        <v>24.53</v>
      </c>
    </row>
    <row r="257" spans="1:5" x14ac:dyDescent="0.25">
      <c r="A257" s="1">
        <v>37361</v>
      </c>
      <c r="B257">
        <v>586562</v>
      </c>
      <c r="C257">
        <v>1588439</v>
      </c>
      <c r="D257" s="7">
        <f t="shared" si="4"/>
        <v>2.7080496179432014</v>
      </c>
      <c r="E257">
        <v>26.18</v>
      </c>
    </row>
    <row r="258" spans="1:5" x14ac:dyDescent="0.25">
      <c r="A258" s="1">
        <v>37391</v>
      </c>
      <c r="B258">
        <v>611573</v>
      </c>
      <c r="C258">
        <v>1610944</v>
      </c>
      <c r="D258" s="7">
        <f t="shared" si="4"/>
        <v>2.6340992816883677</v>
      </c>
      <c r="E258">
        <v>27.04</v>
      </c>
    </row>
    <row r="259" spans="1:5" x14ac:dyDescent="0.25">
      <c r="A259" s="1">
        <v>37422</v>
      </c>
      <c r="B259">
        <v>596246</v>
      </c>
      <c r="C259">
        <v>1616137</v>
      </c>
      <c r="D259" s="7">
        <f t="shared" si="4"/>
        <v>2.7105204898649213</v>
      </c>
      <c r="E259">
        <v>25.52</v>
      </c>
    </row>
    <row r="260" spans="1:5" x14ac:dyDescent="0.25">
      <c r="A260" s="1">
        <v>37452</v>
      </c>
      <c r="B260">
        <v>622351</v>
      </c>
      <c r="C260">
        <v>1610814</v>
      </c>
      <c r="D260" s="7">
        <f t="shared" si="4"/>
        <v>2.5882725343094171</v>
      </c>
      <c r="E260">
        <v>26.97</v>
      </c>
    </row>
    <row r="261" spans="1:5" x14ac:dyDescent="0.25">
      <c r="A261" s="1">
        <v>37483</v>
      </c>
      <c r="B261">
        <v>626859</v>
      </c>
      <c r="C261">
        <v>1596346</v>
      </c>
      <c r="D261" s="7">
        <f t="shared" si="4"/>
        <v>2.5465790552580403</v>
      </c>
      <c r="E261">
        <v>28.39</v>
      </c>
    </row>
    <row r="262" spans="1:5" x14ac:dyDescent="0.25">
      <c r="A262" s="1">
        <v>37514</v>
      </c>
      <c r="B262">
        <v>583828</v>
      </c>
      <c r="C262">
        <v>1574063</v>
      </c>
      <c r="D262" s="7">
        <f t="shared" si="4"/>
        <v>2.6961074151976265</v>
      </c>
      <c r="E262">
        <v>29.66</v>
      </c>
    </row>
    <row r="263" spans="1:5" x14ac:dyDescent="0.25">
      <c r="A263" s="1">
        <v>37544</v>
      </c>
      <c r="B263">
        <v>610030</v>
      </c>
      <c r="C263">
        <v>1573034</v>
      </c>
      <c r="D263" s="7">
        <f t="shared" si="4"/>
        <v>2.5786174450436863</v>
      </c>
      <c r="E263">
        <v>28.84</v>
      </c>
    </row>
    <row r="264" spans="1:5" x14ac:dyDescent="0.25">
      <c r="A264" s="1">
        <v>37575</v>
      </c>
      <c r="B264">
        <v>599736</v>
      </c>
      <c r="C264">
        <v>1578466</v>
      </c>
      <c r="D264" s="7">
        <f t="shared" si="4"/>
        <v>2.6319347179425612</v>
      </c>
      <c r="E264">
        <v>26.35</v>
      </c>
    </row>
    <row r="265" spans="1:5" x14ac:dyDescent="0.25">
      <c r="A265" s="1">
        <v>37605</v>
      </c>
      <c r="B265">
        <v>618244</v>
      </c>
      <c r="C265">
        <v>1547910</v>
      </c>
      <c r="D265" s="7">
        <f t="shared" si="4"/>
        <v>2.5037202140255306</v>
      </c>
      <c r="E265">
        <v>29.46</v>
      </c>
    </row>
    <row r="266" spans="1:5" x14ac:dyDescent="0.25">
      <c r="A266" s="1">
        <v>37636</v>
      </c>
      <c r="B266">
        <v>620512</v>
      </c>
      <c r="C266">
        <v>1504403</v>
      </c>
      <c r="D266" s="7">
        <f t="shared" si="4"/>
        <v>2.4244543215924912</v>
      </c>
      <c r="E266">
        <v>32.950000000000003</v>
      </c>
    </row>
    <row r="267" spans="1:5" x14ac:dyDescent="0.25">
      <c r="A267" s="1">
        <v>37667</v>
      </c>
      <c r="B267">
        <v>570500</v>
      </c>
      <c r="C267">
        <v>1460452</v>
      </c>
      <c r="D267" s="7">
        <f t="shared" si="4"/>
        <v>2.5599509202453987</v>
      </c>
      <c r="E267">
        <v>35.83</v>
      </c>
    </row>
    <row r="268" spans="1:5" x14ac:dyDescent="0.25">
      <c r="A268" s="1">
        <v>37695</v>
      </c>
      <c r="B268">
        <v>610933</v>
      </c>
      <c r="C268">
        <v>1474478</v>
      </c>
      <c r="D268" s="7">
        <f t="shared" si="4"/>
        <v>2.4134856031676142</v>
      </c>
      <c r="E268">
        <v>33.51</v>
      </c>
    </row>
    <row r="269" spans="1:5" x14ac:dyDescent="0.25">
      <c r="A269" s="1">
        <v>37726</v>
      </c>
      <c r="B269">
        <v>594912</v>
      </c>
      <c r="C269">
        <v>1496082</v>
      </c>
      <c r="D269" s="7">
        <f t="shared" si="4"/>
        <v>2.5147954655478459</v>
      </c>
      <c r="E269">
        <v>28.17</v>
      </c>
    </row>
    <row r="270" spans="1:5" x14ac:dyDescent="0.25">
      <c r="A270" s="1">
        <v>37756</v>
      </c>
      <c r="B270">
        <v>599655</v>
      </c>
      <c r="C270">
        <v>1532900</v>
      </c>
      <c r="D270" s="7">
        <f t="shared" si="4"/>
        <v>2.5563032076777481</v>
      </c>
      <c r="E270">
        <v>28.11</v>
      </c>
    </row>
    <row r="271" spans="1:5" x14ac:dyDescent="0.25">
      <c r="A271" s="1">
        <v>37787</v>
      </c>
      <c r="B271">
        <v>593798</v>
      </c>
      <c r="C271">
        <v>1559756</v>
      </c>
      <c r="D271" s="7">
        <f t="shared" si="4"/>
        <v>2.6267451220785518</v>
      </c>
      <c r="E271">
        <v>30.66</v>
      </c>
    </row>
    <row r="272" spans="1:5" x14ac:dyDescent="0.25">
      <c r="A272" s="1">
        <v>37817</v>
      </c>
      <c r="B272">
        <v>622911</v>
      </c>
      <c r="C272">
        <v>1570434</v>
      </c>
      <c r="D272" s="7">
        <f t="shared" si="4"/>
        <v>2.5211209948130633</v>
      </c>
      <c r="E272">
        <v>30.76</v>
      </c>
    </row>
    <row r="273" spans="1:5" x14ac:dyDescent="0.25">
      <c r="A273" s="1">
        <v>37848</v>
      </c>
      <c r="B273">
        <v>638153</v>
      </c>
      <c r="C273">
        <v>1571972</v>
      </c>
      <c r="D273" s="7">
        <f t="shared" si="4"/>
        <v>2.4633152237786238</v>
      </c>
      <c r="E273">
        <v>31.57</v>
      </c>
    </row>
    <row r="274" spans="1:5" x14ac:dyDescent="0.25">
      <c r="A274" s="1">
        <v>37879</v>
      </c>
      <c r="B274">
        <v>597976</v>
      </c>
      <c r="C274">
        <v>1597968</v>
      </c>
      <c r="D274" s="7">
        <f t="shared" si="4"/>
        <v>2.6722945402491072</v>
      </c>
      <c r="E274">
        <v>28.31</v>
      </c>
    </row>
    <row r="275" spans="1:5" x14ac:dyDescent="0.25">
      <c r="A275" s="1">
        <v>37909</v>
      </c>
      <c r="B275">
        <v>625647</v>
      </c>
      <c r="C275">
        <v>1601678</v>
      </c>
      <c r="D275" s="7">
        <f t="shared" si="4"/>
        <v>2.5600346521281168</v>
      </c>
      <c r="E275">
        <v>30.34</v>
      </c>
    </row>
    <row r="276" spans="1:5" x14ac:dyDescent="0.25">
      <c r="A276" s="1">
        <v>37940</v>
      </c>
      <c r="B276">
        <v>596180</v>
      </c>
      <c r="C276">
        <v>1598206</v>
      </c>
      <c r="D276" s="7">
        <f t="shared" si="4"/>
        <v>2.6807440705827101</v>
      </c>
      <c r="E276">
        <v>31.11</v>
      </c>
    </row>
    <row r="277" spans="1:5" x14ac:dyDescent="0.25">
      <c r="A277" s="1">
        <v>37970</v>
      </c>
      <c r="B277">
        <v>641053</v>
      </c>
      <c r="C277">
        <v>1568303</v>
      </c>
      <c r="D277" s="7">
        <f t="shared" si="4"/>
        <v>2.4464482655880246</v>
      </c>
      <c r="E277">
        <v>32.130000000000003</v>
      </c>
    </row>
    <row r="278" spans="1:5" x14ac:dyDescent="0.25">
      <c r="A278" s="1">
        <v>38001</v>
      </c>
      <c r="B278">
        <v>634855</v>
      </c>
      <c r="C278">
        <v>1556354</v>
      </c>
      <c r="D278" s="7">
        <f t="shared" si="4"/>
        <v>2.451510974947035</v>
      </c>
      <c r="E278">
        <v>34.31</v>
      </c>
    </row>
    <row r="279" spans="1:5" x14ac:dyDescent="0.25">
      <c r="A279" s="1">
        <v>38032</v>
      </c>
      <c r="B279">
        <v>605301</v>
      </c>
      <c r="C279">
        <v>1557130</v>
      </c>
      <c r="D279" s="7">
        <f t="shared" si="4"/>
        <v>2.5724887287481764</v>
      </c>
      <c r="E279">
        <v>34.69</v>
      </c>
    </row>
    <row r="280" spans="1:5" x14ac:dyDescent="0.25">
      <c r="A280" s="1">
        <v>38061</v>
      </c>
      <c r="B280">
        <v>634033</v>
      </c>
      <c r="C280">
        <v>1570788</v>
      </c>
      <c r="D280" s="7">
        <f t="shared" si="4"/>
        <v>2.4774546435280183</v>
      </c>
      <c r="E280">
        <v>36.74</v>
      </c>
    </row>
    <row r="281" spans="1:5" x14ac:dyDescent="0.25">
      <c r="A281" s="1">
        <v>38092</v>
      </c>
      <c r="B281">
        <v>616345</v>
      </c>
      <c r="C281">
        <v>1580367</v>
      </c>
      <c r="D281" s="7">
        <f t="shared" si="4"/>
        <v>2.5640947845768198</v>
      </c>
      <c r="E281">
        <v>36.75</v>
      </c>
    </row>
    <row r="282" spans="1:5" x14ac:dyDescent="0.25">
      <c r="A282" s="1">
        <v>38122</v>
      </c>
      <c r="B282">
        <v>629710</v>
      </c>
      <c r="C282">
        <v>1610065</v>
      </c>
      <c r="D282" s="7">
        <f t="shared" si="4"/>
        <v>2.5568356862682822</v>
      </c>
      <c r="E282">
        <v>40.28</v>
      </c>
    </row>
    <row r="283" spans="1:5" x14ac:dyDescent="0.25">
      <c r="A283" s="1">
        <v>38153</v>
      </c>
      <c r="B283">
        <v>623395</v>
      </c>
      <c r="C283">
        <v>1630882</v>
      </c>
      <c r="D283" s="7">
        <f t="shared" si="4"/>
        <v>2.6161294203514625</v>
      </c>
      <c r="E283">
        <v>38.03</v>
      </c>
    </row>
    <row r="284" spans="1:5" x14ac:dyDescent="0.25">
      <c r="A284" s="1">
        <v>38183</v>
      </c>
      <c r="B284">
        <v>647293</v>
      </c>
      <c r="C284">
        <v>1646102</v>
      </c>
      <c r="D284" s="7">
        <f t="shared" si="4"/>
        <v>2.5430554632909672</v>
      </c>
      <c r="E284">
        <v>40.78</v>
      </c>
    </row>
    <row r="285" spans="1:5" x14ac:dyDescent="0.25">
      <c r="A285" s="1">
        <v>38214</v>
      </c>
      <c r="B285">
        <v>651864</v>
      </c>
      <c r="C285">
        <v>1654216</v>
      </c>
      <c r="D285" s="7">
        <f t="shared" si="4"/>
        <v>2.537670434323724</v>
      </c>
      <c r="E285">
        <v>44.9</v>
      </c>
    </row>
    <row r="286" spans="1:5" x14ac:dyDescent="0.25">
      <c r="A286" s="1">
        <v>38245</v>
      </c>
      <c r="B286">
        <v>615858</v>
      </c>
      <c r="C286">
        <v>1641501</v>
      </c>
      <c r="D286" s="7">
        <f t="shared" si="4"/>
        <v>2.6653887746850735</v>
      </c>
      <c r="E286">
        <v>45.94</v>
      </c>
    </row>
    <row r="287" spans="1:5" x14ac:dyDescent="0.25">
      <c r="A287" s="1">
        <v>38275</v>
      </c>
      <c r="B287">
        <v>646687</v>
      </c>
      <c r="C287">
        <v>1637187</v>
      </c>
      <c r="D287" s="7">
        <f t="shared" si="4"/>
        <v>2.5316528707087045</v>
      </c>
      <c r="E287">
        <v>53.28</v>
      </c>
    </row>
    <row r="288" spans="1:5" x14ac:dyDescent="0.25">
      <c r="A288" s="1">
        <v>38306</v>
      </c>
      <c r="B288">
        <v>624161</v>
      </c>
      <c r="C288">
        <v>1656220</v>
      </c>
      <c r="D288" s="7">
        <f t="shared" si="4"/>
        <v>2.653514077297364</v>
      </c>
      <c r="E288">
        <v>48.47</v>
      </c>
    </row>
    <row r="289" spans="1:5" x14ac:dyDescent="0.25">
      <c r="A289" s="1">
        <v>38336</v>
      </c>
      <c r="B289">
        <v>658099</v>
      </c>
      <c r="C289">
        <v>1644805</v>
      </c>
      <c r="D289" s="7">
        <f t="shared" si="4"/>
        <v>2.4993276087640308</v>
      </c>
      <c r="E289">
        <v>43.15</v>
      </c>
    </row>
    <row r="290" spans="1:5" x14ac:dyDescent="0.25">
      <c r="A290" s="1">
        <v>38367</v>
      </c>
      <c r="B290">
        <v>641524</v>
      </c>
      <c r="C290">
        <v>1631066</v>
      </c>
      <c r="D290" s="5">
        <f t="shared" si="4"/>
        <v>2.5424863294280495</v>
      </c>
      <c r="E290" s="5">
        <v>46.84</v>
      </c>
    </row>
    <row r="291" spans="1:5" x14ac:dyDescent="0.25">
      <c r="A291" s="1">
        <v>38398</v>
      </c>
      <c r="B291">
        <v>583252</v>
      </c>
      <c r="C291">
        <v>1646402</v>
      </c>
      <c r="D291" s="7">
        <f t="shared" si="4"/>
        <v>2.822797007125565</v>
      </c>
      <c r="E291">
        <v>48.15</v>
      </c>
    </row>
    <row r="292" spans="1:5" x14ac:dyDescent="0.25">
      <c r="A292" s="1">
        <v>38426</v>
      </c>
      <c r="B292">
        <v>651274</v>
      </c>
      <c r="C292">
        <v>1644426</v>
      </c>
      <c r="D292" s="7">
        <f t="shared" si="4"/>
        <v>2.5249372767836578</v>
      </c>
      <c r="E292">
        <v>54.19</v>
      </c>
    </row>
    <row r="293" spans="1:5" x14ac:dyDescent="0.25">
      <c r="A293" s="1">
        <v>38457</v>
      </c>
      <c r="B293">
        <v>604101</v>
      </c>
      <c r="C293">
        <v>1685810</v>
      </c>
      <c r="D293" s="7">
        <f t="shared" si="4"/>
        <v>2.7906095172827059</v>
      </c>
      <c r="E293">
        <v>52.98</v>
      </c>
    </row>
    <row r="294" spans="1:5" x14ac:dyDescent="0.25">
      <c r="A294" s="1">
        <v>38487</v>
      </c>
      <c r="B294">
        <v>638792</v>
      </c>
      <c r="C294">
        <v>1713593</v>
      </c>
      <c r="D294" s="7">
        <f t="shared" si="4"/>
        <v>2.6825523801174715</v>
      </c>
      <c r="E294">
        <v>49.83</v>
      </c>
    </row>
    <row r="295" spans="1:5" x14ac:dyDescent="0.25">
      <c r="A295" s="1">
        <v>38518</v>
      </c>
      <c r="B295">
        <v>635951</v>
      </c>
      <c r="C295">
        <v>1723490</v>
      </c>
      <c r="D295" s="7">
        <f t="shared" si="4"/>
        <v>2.7100987340219609</v>
      </c>
      <c r="E295">
        <v>56.35</v>
      </c>
    </row>
    <row r="296" spans="1:5" x14ac:dyDescent="0.25">
      <c r="A296" s="1">
        <v>38548</v>
      </c>
      <c r="B296">
        <v>649104</v>
      </c>
      <c r="C296">
        <v>1727179</v>
      </c>
      <c r="D296" s="7">
        <f t="shared" si="4"/>
        <v>2.6608663634795042</v>
      </c>
      <c r="E296">
        <v>59</v>
      </c>
    </row>
    <row r="297" spans="1:5" x14ac:dyDescent="0.25">
      <c r="A297" s="1">
        <v>38579</v>
      </c>
      <c r="B297">
        <v>671648</v>
      </c>
      <c r="C297">
        <v>1699944</v>
      </c>
      <c r="D297" s="7">
        <f t="shared" si="4"/>
        <v>2.5310043356043641</v>
      </c>
      <c r="E297">
        <v>64.989999999999995</v>
      </c>
    </row>
    <row r="298" spans="1:5" x14ac:dyDescent="0.25">
      <c r="A298" s="1">
        <v>38610</v>
      </c>
      <c r="B298">
        <v>604247</v>
      </c>
      <c r="C298">
        <v>1688275</v>
      </c>
      <c r="D298" s="7">
        <f t="shared" si="4"/>
        <v>2.7940146992868811</v>
      </c>
      <c r="E298">
        <v>65.59</v>
      </c>
    </row>
    <row r="299" spans="1:5" x14ac:dyDescent="0.25">
      <c r="A299" s="1">
        <v>38640</v>
      </c>
      <c r="B299">
        <v>627838</v>
      </c>
      <c r="C299">
        <v>1700287</v>
      </c>
      <c r="D299" s="7">
        <f t="shared" si="4"/>
        <v>2.7081619780898896</v>
      </c>
      <c r="E299">
        <v>62.26</v>
      </c>
    </row>
    <row r="300" spans="1:5" x14ac:dyDescent="0.25">
      <c r="A300" s="1">
        <v>38671</v>
      </c>
      <c r="B300">
        <v>618701</v>
      </c>
      <c r="C300">
        <v>1713340</v>
      </c>
      <c r="D300" s="7">
        <f t="shared" si="4"/>
        <v>2.769253645945295</v>
      </c>
      <c r="E300">
        <v>58.32</v>
      </c>
    </row>
    <row r="301" spans="1:5" x14ac:dyDescent="0.25">
      <c r="A301" s="1">
        <v>38701</v>
      </c>
      <c r="B301">
        <v>666357</v>
      </c>
      <c r="C301">
        <v>1681551</v>
      </c>
      <c r="D301" s="7">
        <f t="shared" si="4"/>
        <v>2.5234986651299529</v>
      </c>
      <c r="E301">
        <v>59.41</v>
      </c>
    </row>
    <row r="302" spans="1:5" x14ac:dyDescent="0.25">
      <c r="A302" s="1">
        <v>38732</v>
      </c>
      <c r="B302">
        <v>633525</v>
      </c>
      <c r="C302">
        <v>1696514</v>
      </c>
      <c r="D302" s="7">
        <f t="shared" si="4"/>
        <v>2.6778958999250229</v>
      </c>
      <c r="E302">
        <v>65.489999999999995</v>
      </c>
    </row>
    <row r="303" spans="1:5" x14ac:dyDescent="0.25">
      <c r="A303" s="1">
        <v>38763</v>
      </c>
      <c r="B303">
        <v>576155</v>
      </c>
      <c r="C303">
        <v>1702995</v>
      </c>
      <c r="D303" s="7">
        <f t="shared" si="4"/>
        <v>2.9557931459416302</v>
      </c>
      <c r="E303">
        <v>61.63</v>
      </c>
    </row>
    <row r="304" spans="1:5" x14ac:dyDescent="0.25">
      <c r="A304" s="1">
        <v>38791</v>
      </c>
      <c r="B304">
        <v>638859</v>
      </c>
      <c r="C304">
        <v>1674831</v>
      </c>
      <c r="D304" s="7">
        <f t="shared" si="4"/>
        <v>2.6215972538541368</v>
      </c>
      <c r="E304">
        <v>62.69</v>
      </c>
    </row>
    <row r="305" spans="1:5" x14ac:dyDescent="0.25">
      <c r="A305" s="1">
        <v>38822</v>
      </c>
      <c r="B305">
        <v>606038</v>
      </c>
      <c r="C305">
        <v>1684091</v>
      </c>
      <c r="D305" s="7">
        <f t="shared" si="4"/>
        <v>2.7788538012467865</v>
      </c>
      <c r="E305">
        <v>69.44</v>
      </c>
    </row>
    <row r="306" spans="1:5" x14ac:dyDescent="0.25">
      <c r="A306" s="1">
        <v>38852</v>
      </c>
      <c r="B306">
        <v>634167</v>
      </c>
      <c r="C306">
        <v>1707169</v>
      </c>
      <c r="D306" s="7">
        <f t="shared" si="4"/>
        <v>2.6919864956706987</v>
      </c>
      <c r="E306">
        <v>70.84</v>
      </c>
    </row>
    <row r="307" spans="1:5" x14ac:dyDescent="0.25">
      <c r="A307" s="1">
        <v>38883</v>
      </c>
      <c r="B307">
        <v>629452</v>
      </c>
      <c r="C307">
        <v>1712513</v>
      </c>
      <c r="D307" s="7">
        <f t="shared" si="4"/>
        <v>2.7206411291091297</v>
      </c>
      <c r="E307">
        <v>70.95</v>
      </c>
    </row>
    <row r="308" spans="1:5" x14ac:dyDescent="0.25">
      <c r="A308" s="1">
        <v>38913</v>
      </c>
      <c r="B308">
        <v>642948</v>
      </c>
      <c r="C308">
        <v>1726740</v>
      </c>
      <c r="D308" s="7">
        <f t="shared" si="4"/>
        <v>2.6856604266596986</v>
      </c>
      <c r="E308">
        <v>74.41</v>
      </c>
    </row>
    <row r="309" spans="1:5" x14ac:dyDescent="0.25">
      <c r="A309" s="1">
        <v>38944</v>
      </c>
      <c r="B309">
        <v>664448</v>
      </c>
      <c r="C309">
        <v>1746561</v>
      </c>
      <c r="D309" s="7">
        <f t="shared" si="4"/>
        <v>2.6285894456752072</v>
      </c>
      <c r="E309">
        <v>73.040000000000006</v>
      </c>
    </row>
    <row r="310" spans="1:5" x14ac:dyDescent="0.25">
      <c r="A310" s="1">
        <v>38975</v>
      </c>
      <c r="B310">
        <v>616765</v>
      </c>
      <c r="C310">
        <v>1768870</v>
      </c>
      <c r="D310" s="7">
        <f t="shared" si="4"/>
        <v>2.8679805112157792</v>
      </c>
      <c r="E310">
        <v>63.8</v>
      </c>
    </row>
    <row r="311" spans="1:5" x14ac:dyDescent="0.25">
      <c r="A311" s="1">
        <v>39005</v>
      </c>
      <c r="B311">
        <v>643837</v>
      </c>
      <c r="C311">
        <v>1752641</v>
      </c>
      <c r="D311" s="7">
        <f t="shared" si="4"/>
        <v>2.7221812353126644</v>
      </c>
      <c r="E311">
        <v>58.89</v>
      </c>
    </row>
    <row r="312" spans="1:5" x14ac:dyDescent="0.25">
      <c r="A312" s="1">
        <v>39036</v>
      </c>
      <c r="B312">
        <v>620061</v>
      </c>
      <c r="C312">
        <v>1728775</v>
      </c>
      <c r="D312" s="7">
        <f t="shared" si="4"/>
        <v>2.7880724638382355</v>
      </c>
      <c r="E312">
        <v>59.08</v>
      </c>
    </row>
    <row r="313" spans="1:5" x14ac:dyDescent="0.25">
      <c r="A313" s="1">
        <v>39066</v>
      </c>
      <c r="B313">
        <v>644652</v>
      </c>
      <c r="C313">
        <v>1703049</v>
      </c>
      <c r="D313" s="7">
        <f t="shared" si="4"/>
        <v>2.6418113959159362</v>
      </c>
      <c r="E313">
        <v>61.96</v>
      </c>
    </row>
    <row r="314" spans="1:5" x14ac:dyDescent="0.25">
      <c r="A314" s="1">
        <v>39097</v>
      </c>
      <c r="B314">
        <v>637580</v>
      </c>
      <c r="C314">
        <v>1706809</v>
      </c>
      <c r="D314" s="7">
        <f t="shared" si="4"/>
        <v>2.6770115122808118</v>
      </c>
      <c r="E314">
        <v>54.51</v>
      </c>
    </row>
    <row r="315" spans="1:5" x14ac:dyDescent="0.25">
      <c r="A315" s="1">
        <v>39128</v>
      </c>
      <c r="B315">
        <v>596651</v>
      </c>
      <c r="C315">
        <v>1648933</v>
      </c>
      <c r="D315" s="7">
        <f t="shared" si="4"/>
        <v>2.7636474253793257</v>
      </c>
      <c r="E315">
        <v>59.28</v>
      </c>
    </row>
    <row r="316" spans="1:5" x14ac:dyDescent="0.25">
      <c r="A316" s="1">
        <v>39156</v>
      </c>
      <c r="B316">
        <v>636610</v>
      </c>
      <c r="C316">
        <v>1660261</v>
      </c>
      <c r="D316" s="7">
        <f t="shared" si="4"/>
        <v>2.6079719137305415</v>
      </c>
      <c r="E316">
        <v>60.44</v>
      </c>
    </row>
    <row r="317" spans="1:5" x14ac:dyDescent="0.25">
      <c r="A317" s="1">
        <v>39187</v>
      </c>
      <c r="B317">
        <v>616079</v>
      </c>
      <c r="C317">
        <v>1676613</v>
      </c>
      <c r="D317" s="7">
        <f t="shared" si="4"/>
        <v>2.7214253366857171</v>
      </c>
      <c r="E317">
        <v>63.98</v>
      </c>
    </row>
    <row r="318" spans="1:5" x14ac:dyDescent="0.25">
      <c r="A318" s="1">
        <v>39217</v>
      </c>
      <c r="B318">
        <v>639235</v>
      </c>
      <c r="C318">
        <v>1706518</v>
      </c>
      <c r="D318" s="7">
        <f t="shared" si="4"/>
        <v>2.6696254116248328</v>
      </c>
      <c r="E318">
        <v>63.46</v>
      </c>
    </row>
    <row r="319" spans="1:5" x14ac:dyDescent="0.25">
      <c r="A319" s="1">
        <v>39248</v>
      </c>
      <c r="B319">
        <v>621692</v>
      </c>
      <c r="C319">
        <v>1712479</v>
      </c>
      <c r="D319" s="7">
        <f t="shared" ref="D319:D382" si="5">C319/B319</f>
        <v>2.7545456592653599</v>
      </c>
      <c r="E319">
        <v>67.489999999999995</v>
      </c>
    </row>
    <row r="320" spans="1:5" x14ac:dyDescent="0.25">
      <c r="A320" s="1">
        <v>39278</v>
      </c>
      <c r="B320">
        <v>643155</v>
      </c>
      <c r="C320">
        <v>1716222</v>
      </c>
      <c r="D320" s="7">
        <f t="shared" si="5"/>
        <v>2.6684422884063719</v>
      </c>
      <c r="E320">
        <v>74.12</v>
      </c>
    </row>
    <row r="321" spans="1:5" x14ac:dyDescent="0.25">
      <c r="A321" s="1">
        <v>39309</v>
      </c>
      <c r="B321">
        <v>651790</v>
      </c>
      <c r="C321">
        <v>1698588</v>
      </c>
      <c r="D321" s="7">
        <f t="shared" si="5"/>
        <v>2.6060356863406926</v>
      </c>
      <c r="E321">
        <v>72.36</v>
      </c>
    </row>
    <row r="322" spans="1:5" x14ac:dyDescent="0.25">
      <c r="A322" s="1">
        <v>39340</v>
      </c>
      <c r="B322">
        <v>612438</v>
      </c>
      <c r="C322">
        <v>1699464</v>
      </c>
      <c r="D322" s="7">
        <f t="shared" si="5"/>
        <v>2.774915991496282</v>
      </c>
      <c r="E322">
        <v>79.92</v>
      </c>
    </row>
    <row r="323" spans="1:5" x14ac:dyDescent="0.25">
      <c r="A323" s="1">
        <v>39370</v>
      </c>
      <c r="B323">
        <v>634769</v>
      </c>
      <c r="C323">
        <v>1690449</v>
      </c>
      <c r="D323" s="7">
        <f t="shared" si="5"/>
        <v>2.663093188230679</v>
      </c>
      <c r="E323">
        <v>85.8</v>
      </c>
    </row>
    <row r="324" spans="1:5" x14ac:dyDescent="0.25">
      <c r="A324" s="1">
        <v>39401</v>
      </c>
      <c r="B324">
        <v>616040</v>
      </c>
      <c r="C324">
        <v>1672428</v>
      </c>
      <c r="D324" s="7">
        <f t="shared" si="5"/>
        <v>2.7148042334913316</v>
      </c>
      <c r="E324">
        <v>94.77</v>
      </c>
    </row>
    <row r="325" spans="1:5" x14ac:dyDescent="0.25">
      <c r="A325" s="1">
        <v>39431</v>
      </c>
      <c r="B325">
        <v>642299</v>
      </c>
      <c r="C325">
        <v>1647633</v>
      </c>
      <c r="D325" s="7">
        <f t="shared" si="5"/>
        <v>2.5652118405913757</v>
      </c>
      <c r="E325">
        <v>91.69</v>
      </c>
    </row>
    <row r="326" spans="1:5" x14ac:dyDescent="0.25">
      <c r="A326" s="1">
        <v>39462</v>
      </c>
      <c r="B326">
        <v>627656</v>
      </c>
      <c r="C326">
        <v>1659070</v>
      </c>
      <c r="D326" s="7">
        <f t="shared" si="5"/>
        <v>2.6432791210471978</v>
      </c>
      <c r="E326">
        <v>92.97</v>
      </c>
    </row>
    <row r="327" spans="1:5" x14ac:dyDescent="0.25">
      <c r="A327" s="1">
        <v>39493</v>
      </c>
      <c r="B327">
        <v>580836</v>
      </c>
      <c r="C327">
        <v>1645959</v>
      </c>
      <c r="D327" s="7">
        <f t="shared" si="5"/>
        <v>2.8337757990207217</v>
      </c>
      <c r="E327">
        <v>95.39</v>
      </c>
    </row>
    <row r="328" spans="1:5" x14ac:dyDescent="0.25">
      <c r="A328" s="1">
        <v>39522</v>
      </c>
      <c r="B328">
        <v>614758</v>
      </c>
      <c r="C328">
        <v>1637298</v>
      </c>
      <c r="D328" s="7">
        <f t="shared" si="5"/>
        <v>2.6633211767882647</v>
      </c>
      <c r="E328">
        <v>105.45</v>
      </c>
    </row>
    <row r="329" spans="1:5" x14ac:dyDescent="0.25">
      <c r="A329" s="1">
        <v>39553</v>
      </c>
      <c r="B329">
        <v>594449</v>
      </c>
      <c r="C329">
        <v>1648913</v>
      </c>
      <c r="D329" s="7">
        <f t="shared" si="5"/>
        <v>2.7738510788982738</v>
      </c>
      <c r="E329">
        <v>112.58</v>
      </c>
    </row>
    <row r="330" spans="1:5" x14ac:dyDescent="0.25">
      <c r="A330" s="1">
        <v>39583</v>
      </c>
      <c r="B330">
        <v>613723</v>
      </c>
      <c r="C330">
        <v>1656603</v>
      </c>
      <c r="D330" s="7">
        <f t="shared" si="5"/>
        <v>2.6992682366474776</v>
      </c>
      <c r="E330">
        <v>125.4</v>
      </c>
    </row>
    <row r="331" spans="1:5" x14ac:dyDescent="0.25">
      <c r="A331" s="1">
        <v>39614</v>
      </c>
      <c r="B331">
        <v>590342</v>
      </c>
      <c r="C331">
        <v>1668491</v>
      </c>
      <c r="D331" s="7">
        <f t="shared" si="5"/>
        <v>2.8263125442540087</v>
      </c>
      <c r="E331">
        <v>133.88</v>
      </c>
    </row>
    <row r="332" spans="1:5" x14ac:dyDescent="0.25">
      <c r="A332" s="1">
        <v>39644</v>
      </c>
      <c r="B332">
        <v>606254</v>
      </c>
      <c r="C332">
        <v>1680705</v>
      </c>
      <c r="D332" s="7">
        <f t="shared" si="5"/>
        <v>2.7722786158936685</v>
      </c>
      <c r="E332">
        <v>133.37</v>
      </c>
    </row>
    <row r="333" spans="1:5" x14ac:dyDescent="0.25">
      <c r="A333" s="1">
        <v>39675</v>
      </c>
      <c r="B333">
        <v>597441</v>
      </c>
      <c r="C333">
        <v>1693096</v>
      </c>
      <c r="D333" s="7">
        <f t="shared" si="5"/>
        <v>2.8339133069206834</v>
      </c>
      <c r="E333">
        <v>116.67</v>
      </c>
    </row>
    <row r="334" spans="1:5" x14ac:dyDescent="0.25">
      <c r="A334" s="1">
        <v>39706</v>
      </c>
      <c r="B334">
        <v>535165</v>
      </c>
      <c r="C334">
        <v>1686870</v>
      </c>
      <c r="D334" s="7">
        <f t="shared" si="5"/>
        <v>3.1520559079909933</v>
      </c>
      <c r="E334">
        <v>104.11</v>
      </c>
    </row>
    <row r="335" spans="1:5" x14ac:dyDescent="0.25">
      <c r="A335" s="1">
        <v>39736</v>
      </c>
      <c r="B335">
        <v>610647</v>
      </c>
      <c r="C335">
        <v>1693553</v>
      </c>
      <c r="D335" s="7">
        <f t="shared" si="5"/>
        <v>2.7733747975507943</v>
      </c>
      <c r="E335">
        <v>76.61</v>
      </c>
    </row>
    <row r="336" spans="1:5" x14ac:dyDescent="0.25">
      <c r="A336" s="1">
        <v>39767</v>
      </c>
      <c r="B336">
        <v>571573</v>
      </c>
      <c r="C336">
        <v>1714474</v>
      </c>
      <c r="D336" s="7">
        <f t="shared" si="5"/>
        <v>2.9995713583391796</v>
      </c>
      <c r="E336">
        <v>57.31</v>
      </c>
    </row>
    <row r="337" spans="1:5" x14ac:dyDescent="0.25">
      <c r="A337" s="1">
        <v>39797</v>
      </c>
      <c r="B337">
        <v>593409</v>
      </c>
      <c r="C337">
        <v>1719144</v>
      </c>
      <c r="D337" s="7">
        <f t="shared" si="5"/>
        <v>2.8970642507949829</v>
      </c>
      <c r="E337">
        <v>41.12</v>
      </c>
    </row>
    <row r="338" spans="1:5" x14ac:dyDescent="0.25">
      <c r="A338" s="1">
        <v>39828</v>
      </c>
      <c r="B338">
        <v>590234</v>
      </c>
      <c r="C338">
        <v>1747478</v>
      </c>
      <c r="D338" s="7">
        <f t="shared" si="5"/>
        <v>2.9606528935981324</v>
      </c>
      <c r="E338">
        <v>41.71</v>
      </c>
    </row>
    <row r="339" spans="1:5" x14ac:dyDescent="0.25">
      <c r="A339" s="1">
        <v>39859</v>
      </c>
      <c r="B339">
        <v>527011</v>
      </c>
      <c r="C339">
        <v>1758414</v>
      </c>
      <c r="D339" s="7">
        <f t="shared" si="5"/>
        <v>3.3365793123862688</v>
      </c>
      <c r="E339">
        <v>39.090000000000003</v>
      </c>
    </row>
    <row r="340" spans="1:5" x14ac:dyDescent="0.25">
      <c r="A340" s="1">
        <v>39887</v>
      </c>
      <c r="B340">
        <v>580286</v>
      </c>
      <c r="C340">
        <v>1784196</v>
      </c>
      <c r="D340" s="7">
        <f t="shared" si="5"/>
        <v>3.0746838627849025</v>
      </c>
      <c r="E340">
        <v>47.94</v>
      </c>
    </row>
    <row r="341" spans="1:5" x14ac:dyDescent="0.25">
      <c r="A341" s="1">
        <v>39918</v>
      </c>
      <c r="B341">
        <v>560172</v>
      </c>
      <c r="C341">
        <v>1797303</v>
      </c>
      <c r="D341" s="7">
        <f t="shared" si="5"/>
        <v>3.2084841798590431</v>
      </c>
      <c r="E341">
        <v>49.65</v>
      </c>
    </row>
    <row r="342" spans="1:5" x14ac:dyDescent="0.25">
      <c r="A342" s="1">
        <v>39948</v>
      </c>
      <c r="B342">
        <v>564542</v>
      </c>
      <c r="C342">
        <v>1812794</v>
      </c>
      <c r="D342" s="7">
        <f t="shared" si="5"/>
        <v>3.2110879261418992</v>
      </c>
      <c r="E342">
        <v>59.03</v>
      </c>
    </row>
    <row r="343" spans="1:5" x14ac:dyDescent="0.25">
      <c r="A343" s="1">
        <v>39979</v>
      </c>
      <c r="B343">
        <v>564829</v>
      </c>
      <c r="C343">
        <v>1826007</v>
      </c>
      <c r="D343" s="7">
        <f t="shared" si="5"/>
        <v>3.2328492340159589</v>
      </c>
      <c r="E343">
        <v>69.64</v>
      </c>
    </row>
    <row r="344" spans="1:5" x14ac:dyDescent="0.25">
      <c r="A344" s="1">
        <v>40009</v>
      </c>
      <c r="B344">
        <v>577412</v>
      </c>
      <c r="C344">
        <v>1831772</v>
      </c>
      <c r="D344" s="7">
        <f t="shared" si="5"/>
        <v>3.1723829778390473</v>
      </c>
      <c r="E344">
        <v>64.150000000000006</v>
      </c>
    </row>
    <row r="345" spans="1:5" x14ac:dyDescent="0.25">
      <c r="A345" s="1">
        <v>40040</v>
      </c>
      <c r="B345">
        <v>587432</v>
      </c>
      <c r="C345">
        <v>1815681</v>
      </c>
      <c r="D345" s="7">
        <f t="shared" si="5"/>
        <v>3.0908786038213787</v>
      </c>
      <c r="E345">
        <v>71.05</v>
      </c>
    </row>
    <row r="346" spans="1:5" x14ac:dyDescent="0.25">
      <c r="A346" s="1">
        <v>40071</v>
      </c>
      <c r="B346">
        <v>557833</v>
      </c>
      <c r="C346">
        <v>1830408</v>
      </c>
      <c r="D346" s="7">
        <f t="shared" si="5"/>
        <v>3.2812831080269542</v>
      </c>
      <c r="E346">
        <v>69.41</v>
      </c>
    </row>
    <row r="347" spans="1:5" x14ac:dyDescent="0.25">
      <c r="A347" s="1">
        <v>40101</v>
      </c>
      <c r="B347">
        <v>582888</v>
      </c>
      <c r="C347">
        <v>1807079</v>
      </c>
      <c r="D347" s="7">
        <f t="shared" si="5"/>
        <v>3.100216508145647</v>
      </c>
      <c r="E347">
        <v>75.72</v>
      </c>
    </row>
    <row r="348" spans="1:5" x14ac:dyDescent="0.25">
      <c r="A348" s="1">
        <v>40132</v>
      </c>
      <c r="B348">
        <v>562590</v>
      </c>
      <c r="C348">
        <v>1795899</v>
      </c>
      <c r="D348" s="7">
        <f t="shared" si="5"/>
        <v>3.1921985815602838</v>
      </c>
      <c r="E348">
        <v>77.989999999999995</v>
      </c>
    </row>
    <row r="349" spans="1:5" x14ac:dyDescent="0.25">
      <c r="A349" s="1">
        <v>40162</v>
      </c>
      <c r="B349">
        <v>596333</v>
      </c>
      <c r="C349">
        <v>1758336</v>
      </c>
      <c r="D349" s="7">
        <f t="shared" si="5"/>
        <v>2.9485807426387605</v>
      </c>
      <c r="E349">
        <v>74.47</v>
      </c>
    </row>
    <row r="350" spans="1:5" x14ac:dyDescent="0.25">
      <c r="A350" s="1">
        <v>40193</v>
      </c>
      <c r="B350">
        <v>578132</v>
      </c>
      <c r="C350">
        <v>1761213</v>
      </c>
      <c r="D350" s="7">
        <f t="shared" si="5"/>
        <v>3.0463856005202965</v>
      </c>
      <c r="E350">
        <v>78.33</v>
      </c>
    </row>
    <row r="351" spans="1:5" x14ac:dyDescent="0.25">
      <c r="A351" s="1">
        <v>40224</v>
      </c>
      <c r="B351">
        <v>527273</v>
      </c>
      <c r="C351">
        <v>1760323</v>
      </c>
      <c r="D351" s="7">
        <f t="shared" si="5"/>
        <v>3.338541893857641</v>
      </c>
      <c r="E351">
        <v>76.39</v>
      </c>
    </row>
    <row r="352" spans="1:5" x14ac:dyDescent="0.25">
      <c r="A352" s="1">
        <v>40252</v>
      </c>
      <c r="B352">
        <v>591487</v>
      </c>
      <c r="C352">
        <v>1763337</v>
      </c>
      <c r="D352" s="7">
        <f t="shared" si="5"/>
        <v>2.9811931623180223</v>
      </c>
      <c r="E352">
        <v>81.2</v>
      </c>
    </row>
    <row r="353" spans="1:5" x14ac:dyDescent="0.25">
      <c r="A353" s="1">
        <v>40283</v>
      </c>
      <c r="B353">
        <v>571989</v>
      </c>
      <c r="C353">
        <v>1785675</v>
      </c>
      <c r="D353" s="7">
        <f t="shared" si="5"/>
        <v>3.1218694765109118</v>
      </c>
      <c r="E353">
        <v>84.29</v>
      </c>
    </row>
    <row r="354" spans="1:5" x14ac:dyDescent="0.25">
      <c r="A354" s="1">
        <v>40313</v>
      </c>
      <c r="B354">
        <v>585109</v>
      </c>
      <c r="C354">
        <v>1805878</v>
      </c>
      <c r="D354" s="7">
        <f t="shared" si="5"/>
        <v>3.0863958681202988</v>
      </c>
      <c r="E354">
        <v>73.739999999999995</v>
      </c>
    </row>
    <row r="355" spans="1:5" x14ac:dyDescent="0.25">
      <c r="A355" s="1">
        <v>40344</v>
      </c>
      <c r="B355">
        <v>586854</v>
      </c>
      <c r="C355">
        <v>1816472</v>
      </c>
      <c r="D355" s="7">
        <f t="shared" si="5"/>
        <v>3.0952707146922402</v>
      </c>
      <c r="E355">
        <v>75.34</v>
      </c>
    </row>
    <row r="356" spans="1:5" x14ac:dyDescent="0.25">
      <c r="A356" s="1">
        <v>40374</v>
      </c>
      <c r="B356">
        <v>598019</v>
      </c>
      <c r="C356">
        <v>1830899</v>
      </c>
      <c r="D356" s="7">
        <f t="shared" si="5"/>
        <v>3.061606738247447</v>
      </c>
      <c r="E356">
        <v>76.319999999999993</v>
      </c>
    </row>
    <row r="357" spans="1:5" x14ac:dyDescent="0.25">
      <c r="A357" s="1">
        <v>40405</v>
      </c>
      <c r="B357">
        <v>609559</v>
      </c>
      <c r="C357">
        <v>1837476</v>
      </c>
      <c r="D357" s="7">
        <f t="shared" si="5"/>
        <v>3.014435025977797</v>
      </c>
      <c r="E357">
        <v>76.599999999999994</v>
      </c>
    </row>
    <row r="358" spans="1:5" x14ac:dyDescent="0.25">
      <c r="A358" s="1">
        <v>40436</v>
      </c>
      <c r="B358">
        <v>583937</v>
      </c>
      <c r="C358">
        <v>1836078</v>
      </c>
      <c r="D358" s="7">
        <f t="shared" si="5"/>
        <v>3.1443083757323138</v>
      </c>
      <c r="E358">
        <v>75.239999999999995</v>
      </c>
    </row>
    <row r="359" spans="1:5" x14ac:dyDescent="0.25">
      <c r="A359" s="1">
        <v>40466</v>
      </c>
      <c r="B359">
        <v>586761</v>
      </c>
      <c r="C359">
        <v>1823276</v>
      </c>
      <c r="D359" s="7">
        <f t="shared" si="5"/>
        <v>3.1073571692733499</v>
      </c>
      <c r="E359">
        <v>81.89</v>
      </c>
    </row>
    <row r="360" spans="1:5" x14ac:dyDescent="0.25">
      <c r="A360" s="1">
        <v>40497</v>
      </c>
      <c r="B360">
        <v>568963</v>
      </c>
      <c r="C360">
        <v>1803357</v>
      </c>
      <c r="D360" s="7">
        <f t="shared" si="5"/>
        <v>3.1695505683146354</v>
      </c>
      <c r="E360">
        <v>84.25</v>
      </c>
    </row>
    <row r="361" spans="1:5" x14ac:dyDescent="0.25">
      <c r="A361" s="1">
        <v>40527</v>
      </c>
      <c r="B361">
        <v>611718</v>
      </c>
      <c r="C361">
        <v>1769603</v>
      </c>
      <c r="D361" s="7">
        <f t="shared" si="5"/>
        <v>2.8928411457567047</v>
      </c>
      <c r="E361">
        <v>89.15</v>
      </c>
    </row>
    <row r="362" spans="1:5" x14ac:dyDescent="0.25">
      <c r="A362" s="1">
        <v>40558</v>
      </c>
      <c r="B362">
        <v>586949</v>
      </c>
      <c r="C362">
        <v>1783961</v>
      </c>
      <c r="D362" s="7">
        <f t="shared" si="5"/>
        <v>3.039379912053688</v>
      </c>
      <c r="E362">
        <v>89.17</v>
      </c>
    </row>
    <row r="363" spans="1:5" x14ac:dyDescent="0.25">
      <c r="A363" s="1">
        <v>40589</v>
      </c>
      <c r="B363">
        <v>526890</v>
      </c>
      <c r="C363">
        <v>1754722</v>
      </c>
      <c r="D363" s="7">
        <f t="shared" si="5"/>
        <v>3.3303384008047221</v>
      </c>
      <c r="E363">
        <v>88.58</v>
      </c>
    </row>
    <row r="364" spans="1:5" x14ac:dyDescent="0.25">
      <c r="A364" s="1">
        <v>40617</v>
      </c>
      <c r="B364">
        <v>594866</v>
      </c>
      <c r="C364">
        <v>1751657</v>
      </c>
      <c r="D364" s="7">
        <f t="shared" si="5"/>
        <v>2.9446245036697341</v>
      </c>
      <c r="E364">
        <v>102.86</v>
      </c>
    </row>
    <row r="365" spans="1:5" x14ac:dyDescent="0.25">
      <c r="A365" s="1">
        <v>40648</v>
      </c>
      <c r="B365">
        <v>557445</v>
      </c>
      <c r="C365">
        <v>1754680</v>
      </c>
      <c r="D365" s="7">
        <f t="shared" si="5"/>
        <v>3.1477186090107545</v>
      </c>
      <c r="E365">
        <v>109.53</v>
      </c>
    </row>
    <row r="366" spans="1:5" x14ac:dyDescent="0.25">
      <c r="A366" s="1">
        <v>40678</v>
      </c>
      <c r="B366">
        <v>571295</v>
      </c>
      <c r="C366">
        <v>1781650</v>
      </c>
      <c r="D366" s="7">
        <f t="shared" si="5"/>
        <v>3.1186164766014057</v>
      </c>
      <c r="E366">
        <v>100.9</v>
      </c>
    </row>
    <row r="367" spans="1:5" x14ac:dyDescent="0.25">
      <c r="A367" s="1">
        <v>40709</v>
      </c>
      <c r="B367">
        <v>575614</v>
      </c>
      <c r="C367">
        <v>1783469</v>
      </c>
      <c r="D367" s="7">
        <f t="shared" si="5"/>
        <v>3.0983766899345744</v>
      </c>
      <c r="E367">
        <v>96.26</v>
      </c>
    </row>
    <row r="368" spans="1:5" x14ac:dyDescent="0.25">
      <c r="A368" s="1">
        <v>40739</v>
      </c>
      <c r="B368">
        <v>580019</v>
      </c>
      <c r="C368">
        <v>1790482</v>
      </c>
      <c r="D368" s="7">
        <f t="shared" si="5"/>
        <v>3.0869368072425214</v>
      </c>
      <c r="E368">
        <v>97.3</v>
      </c>
    </row>
    <row r="369" spans="1:5" x14ac:dyDescent="0.25">
      <c r="A369" s="1">
        <v>40770</v>
      </c>
      <c r="B369">
        <v>600253</v>
      </c>
      <c r="C369">
        <v>1770181</v>
      </c>
      <c r="D369" s="7">
        <f t="shared" si="5"/>
        <v>2.9490581471479524</v>
      </c>
      <c r="E369">
        <v>86.33</v>
      </c>
    </row>
    <row r="370" spans="1:5" x14ac:dyDescent="0.25">
      <c r="A370" s="1">
        <v>40801</v>
      </c>
      <c r="B370">
        <v>566597</v>
      </c>
      <c r="C370">
        <v>1754260</v>
      </c>
      <c r="D370" s="7">
        <f t="shared" si="5"/>
        <v>3.0961335834817341</v>
      </c>
      <c r="E370">
        <v>85.52</v>
      </c>
    </row>
    <row r="371" spans="1:5" x14ac:dyDescent="0.25">
      <c r="A371" s="1">
        <v>40831</v>
      </c>
      <c r="B371">
        <v>583322</v>
      </c>
      <c r="C371">
        <v>1742021</v>
      </c>
      <c r="D371" s="7">
        <f t="shared" si="5"/>
        <v>2.9863797353777159</v>
      </c>
      <c r="E371">
        <v>86.32</v>
      </c>
    </row>
    <row r="372" spans="1:5" x14ac:dyDescent="0.25">
      <c r="A372" s="1">
        <v>40862</v>
      </c>
      <c r="B372">
        <v>571763</v>
      </c>
      <c r="C372">
        <v>1741291</v>
      </c>
      <c r="D372" s="7">
        <f t="shared" si="5"/>
        <v>3.0454768846532567</v>
      </c>
      <c r="E372">
        <v>97.16</v>
      </c>
    </row>
    <row r="373" spans="1:5" x14ac:dyDescent="0.25">
      <c r="A373" s="1">
        <v>40892</v>
      </c>
      <c r="B373">
        <v>581847</v>
      </c>
      <c r="C373">
        <v>1719578</v>
      </c>
      <c r="D373" s="7">
        <f t="shared" si="5"/>
        <v>2.9553783039183839</v>
      </c>
      <c r="E373">
        <v>98.56</v>
      </c>
    </row>
    <row r="374" spans="1:5" x14ac:dyDescent="0.25">
      <c r="A374" s="1">
        <v>40923</v>
      </c>
      <c r="B374">
        <v>567256</v>
      </c>
      <c r="C374">
        <v>1739112</v>
      </c>
      <c r="D374" s="7">
        <f t="shared" si="5"/>
        <v>3.0658327104517182</v>
      </c>
      <c r="E374">
        <v>100.27</v>
      </c>
    </row>
    <row r="375" spans="1:5" x14ac:dyDescent="0.25">
      <c r="A375" s="1">
        <v>40954</v>
      </c>
      <c r="B375">
        <v>540040</v>
      </c>
      <c r="C375">
        <v>1734529</v>
      </c>
      <c r="D375" s="7">
        <f t="shared" si="5"/>
        <v>3.2118528257166137</v>
      </c>
      <c r="E375">
        <v>102.2</v>
      </c>
    </row>
    <row r="376" spans="1:5" x14ac:dyDescent="0.25">
      <c r="A376" s="1">
        <v>40983</v>
      </c>
      <c r="B376">
        <v>562017</v>
      </c>
      <c r="C376">
        <v>1751683</v>
      </c>
      <c r="D376" s="7">
        <f t="shared" si="5"/>
        <v>3.1167793856769457</v>
      </c>
      <c r="E376">
        <v>106.16</v>
      </c>
    </row>
    <row r="377" spans="1:5" x14ac:dyDescent="0.25">
      <c r="A377" s="1">
        <v>41014</v>
      </c>
      <c r="B377">
        <v>544879</v>
      </c>
      <c r="C377">
        <v>1753899</v>
      </c>
      <c r="D377" s="7">
        <f t="shared" si="5"/>
        <v>3.2188779527197782</v>
      </c>
      <c r="E377">
        <v>103.32</v>
      </c>
    </row>
    <row r="378" spans="1:5" x14ac:dyDescent="0.25">
      <c r="A378" s="1">
        <v>41044</v>
      </c>
      <c r="B378">
        <v>575812</v>
      </c>
      <c r="C378">
        <v>1767323</v>
      </c>
      <c r="D378" s="7">
        <f t="shared" si="5"/>
        <v>3.0692708731322029</v>
      </c>
      <c r="E378">
        <v>94.66</v>
      </c>
    </row>
    <row r="379" spans="1:5" x14ac:dyDescent="0.25">
      <c r="A379" s="1">
        <v>41075</v>
      </c>
      <c r="B379">
        <v>566197</v>
      </c>
      <c r="C379">
        <v>1779537</v>
      </c>
      <c r="D379" s="7">
        <f t="shared" si="5"/>
        <v>3.1429643745904694</v>
      </c>
      <c r="E379">
        <v>82.3</v>
      </c>
    </row>
    <row r="380" spans="1:5" x14ac:dyDescent="0.25">
      <c r="A380" s="1">
        <v>41105</v>
      </c>
      <c r="B380">
        <v>574746</v>
      </c>
      <c r="C380">
        <v>1781422</v>
      </c>
      <c r="D380" s="7">
        <f t="shared" si="5"/>
        <v>3.0994943853458747</v>
      </c>
      <c r="E380">
        <v>87.9</v>
      </c>
    </row>
    <row r="381" spans="1:5" x14ac:dyDescent="0.25">
      <c r="A381" s="1">
        <v>41136</v>
      </c>
      <c r="B381">
        <v>593330</v>
      </c>
      <c r="C381">
        <v>1769438</v>
      </c>
      <c r="D381" s="7">
        <f t="shared" si="5"/>
        <v>2.9822156304248901</v>
      </c>
      <c r="E381">
        <v>94.13</v>
      </c>
    </row>
    <row r="382" spans="1:5" x14ac:dyDescent="0.25">
      <c r="A382" s="1">
        <v>41167</v>
      </c>
      <c r="B382">
        <v>542427</v>
      </c>
      <c r="C382">
        <v>1788121</v>
      </c>
      <c r="D382" s="7">
        <f t="shared" si="5"/>
        <v>3.2965191629472721</v>
      </c>
      <c r="E382">
        <v>94.51</v>
      </c>
    </row>
    <row r="383" spans="1:5" x14ac:dyDescent="0.25">
      <c r="A383" s="1">
        <v>41197</v>
      </c>
      <c r="B383">
        <v>579946</v>
      </c>
      <c r="C383">
        <v>1778452</v>
      </c>
      <c r="D383" s="7">
        <f t="shared" ref="D383:D446" si="6">C383/B383</f>
        <v>3.0665820610884462</v>
      </c>
      <c r="E383">
        <v>89.49</v>
      </c>
    </row>
    <row r="384" spans="1:5" x14ac:dyDescent="0.25">
      <c r="A384" s="1">
        <v>41228</v>
      </c>
      <c r="B384">
        <v>555853</v>
      </c>
      <c r="C384">
        <v>1778549</v>
      </c>
      <c r="D384" s="7">
        <f t="shared" si="6"/>
        <v>3.1996750939546965</v>
      </c>
      <c r="E384">
        <v>86.53</v>
      </c>
    </row>
    <row r="385" spans="1:5" x14ac:dyDescent="0.25">
      <c r="A385" s="1">
        <v>41258</v>
      </c>
      <c r="B385">
        <v>562037</v>
      </c>
      <c r="C385">
        <v>1774903</v>
      </c>
      <c r="D385" s="7">
        <f t="shared" si="6"/>
        <v>3.1579824815803943</v>
      </c>
      <c r="E385">
        <v>87.86</v>
      </c>
    </row>
    <row r="386" spans="1:5" x14ac:dyDescent="0.25">
      <c r="A386" s="1">
        <v>41289</v>
      </c>
      <c r="B386">
        <v>580809</v>
      </c>
      <c r="C386">
        <v>1777955</v>
      </c>
      <c r="D386" s="7">
        <f t="shared" si="6"/>
        <v>3.0611698510181489</v>
      </c>
      <c r="E386">
        <v>94.76</v>
      </c>
    </row>
    <row r="387" spans="1:5" x14ac:dyDescent="0.25">
      <c r="A387" s="1">
        <v>41320</v>
      </c>
      <c r="B387">
        <v>522308</v>
      </c>
      <c r="C387">
        <v>1756700</v>
      </c>
      <c r="D387" s="7">
        <f t="shared" si="6"/>
        <v>3.3633411703439351</v>
      </c>
      <c r="E387">
        <v>95.31</v>
      </c>
    </row>
    <row r="388" spans="1:5" x14ac:dyDescent="0.25">
      <c r="A388" s="1">
        <v>41348</v>
      </c>
      <c r="B388">
        <v>574970</v>
      </c>
      <c r="C388">
        <v>1758939</v>
      </c>
      <c r="D388" s="7">
        <f t="shared" si="6"/>
        <v>3.0591839574238655</v>
      </c>
      <c r="E388">
        <v>92.94</v>
      </c>
    </row>
    <row r="389" spans="1:5" x14ac:dyDescent="0.25">
      <c r="A389" s="1">
        <v>41379</v>
      </c>
      <c r="B389">
        <v>557828</v>
      </c>
      <c r="C389">
        <v>1773005</v>
      </c>
      <c r="D389" s="7">
        <f t="shared" si="6"/>
        <v>3.1784080397541894</v>
      </c>
      <c r="E389">
        <v>92.02</v>
      </c>
    </row>
    <row r="390" spans="1:5" x14ac:dyDescent="0.25">
      <c r="A390" s="1">
        <v>41409</v>
      </c>
      <c r="B390">
        <v>580719</v>
      </c>
      <c r="C390">
        <v>1783595</v>
      </c>
      <c r="D390" s="7">
        <f t="shared" si="6"/>
        <v>3.0713563702926887</v>
      </c>
      <c r="E390">
        <v>94.51</v>
      </c>
    </row>
    <row r="391" spans="1:5" x14ac:dyDescent="0.25">
      <c r="A391" s="1">
        <v>41440</v>
      </c>
      <c r="B391">
        <v>564479</v>
      </c>
      <c r="C391">
        <v>1785550</v>
      </c>
      <c r="D391" s="7">
        <f t="shared" si="6"/>
        <v>3.1631823327351416</v>
      </c>
      <c r="E391">
        <v>95.77</v>
      </c>
    </row>
    <row r="392" spans="1:5" x14ac:dyDescent="0.25">
      <c r="A392" s="1">
        <v>41470</v>
      </c>
      <c r="B392">
        <v>597058</v>
      </c>
      <c r="C392">
        <v>1784455</v>
      </c>
      <c r="D392" s="7">
        <f t="shared" si="6"/>
        <v>2.988746486940967</v>
      </c>
      <c r="E392">
        <v>104.67</v>
      </c>
    </row>
    <row r="393" spans="1:5" x14ac:dyDescent="0.25">
      <c r="A393" s="1">
        <v>41501</v>
      </c>
      <c r="B393">
        <v>593334</v>
      </c>
      <c r="C393">
        <v>1788909</v>
      </c>
      <c r="D393" s="7">
        <f t="shared" si="6"/>
        <v>3.0150117808856396</v>
      </c>
      <c r="E393">
        <v>106.57</v>
      </c>
    </row>
    <row r="394" spans="1:5" x14ac:dyDescent="0.25">
      <c r="A394" s="1">
        <v>41532</v>
      </c>
      <c r="B394">
        <v>578447</v>
      </c>
      <c r="C394">
        <v>1798199</v>
      </c>
      <c r="D394" s="7">
        <f t="shared" si="6"/>
        <v>3.1086668268657283</v>
      </c>
      <c r="E394">
        <v>106.29</v>
      </c>
    </row>
    <row r="395" spans="1:5" x14ac:dyDescent="0.25">
      <c r="A395" s="1">
        <v>41562</v>
      </c>
      <c r="B395">
        <v>599006</v>
      </c>
      <c r="C395">
        <v>1774429</v>
      </c>
      <c r="D395" s="7">
        <f t="shared" si="6"/>
        <v>2.9622891924287904</v>
      </c>
      <c r="E395">
        <v>100.54</v>
      </c>
    </row>
    <row r="396" spans="1:5" x14ac:dyDescent="0.25">
      <c r="A396" s="1">
        <v>41593</v>
      </c>
      <c r="B396">
        <v>584641</v>
      </c>
      <c r="C396">
        <v>1753485</v>
      </c>
      <c r="D396" s="7">
        <f t="shared" si="6"/>
        <v>2.9992508222994965</v>
      </c>
      <c r="E396">
        <v>93.86</v>
      </c>
    </row>
    <row r="397" spans="1:5" x14ac:dyDescent="0.25">
      <c r="A397" s="1">
        <v>41623</v>
      </c>
      <c r="B397">
        <v>589181</v>
      </c>
      <c r="C397">
        <v>1724360</v>
      </c>
      <c r="D397" s="7">
        <f t="shared" si="6"/>
        <v>2.9267067335844161</v>
      </c>
      <c r="E397">
        <v>97.63</v>
      </c>
    </row>
    <row r="398" spans="1:5" x14ac:dyDescent="0.25">
      <c r="A398" s="1">
        <v>41654</v>
      </c>
      <c r="B398">
        <v>592179</v>
      </c>
      <c r="C398">
        <v>1710791</v>
      </c>
      <c r="D398" s="7">
        <f t="shared" si="6"/>
        <v>2.8889761372828149</v>
      </c>
      <c r="E398">
        <v>94.62</v>
      </c>
    </row>
    <row r="399" spans="1:5" x14ac:dyDescent="0.25">
      <c r="A399" s="1">
        <v>41685</v>
      </c>
      <c r="B399">
        <v>529329</v>
      </c>
      <c r="C399">
        <v>1712403</v>
      </c>
      <c r="D399" s="7">
        <f t="shared" si="6"/>
        <v>3.2350447453285196</v>
      </c>
      <c r="E399">
        <v>100.82</v>
      </c>
    </row>
    <row r="400" spans="1:5" x14ac:dyDescent="0.25">
      <c r="A400" s="1">
        <v>41713</v>
      </c>
      <c r="B400">
        <v>572013</v>
      </c>
      <c r="C400">
        <v>1720644</v>
      </c>
      <c r="D400" s="7">
        <f t="shared" si="6"/>
        <v>3.0080505163344191</v>
      </c>
      <c r="E400">
        <v>100.8</v>
      </c>
    </row>
    <row r="401" spans="1:5" x14ac:dyDescent="0.25">
      <c r="A401" s="1">
        <v>41744</v>
      </c>
      <c r="B401">
        <v>565032</v>
      </c>
      <c r="C401">
        <v>1748564</v>
      </c>
      <c r="D401" s="7">
        <f t="shared" si="6"/>
        <v>3.0946282688414106</v>
      </c>
      <c r="E401">
        <v>102.07</v>
      </c>
    </row>
    <row r="402" spans="1:5" x14ac:dyDescent="0.25">
      <c r="A402" s="1">
        <v>41774</v>
      </c>
      <c r="B402">
        <v>576636</v>
      </c>
      <c r="C402">
        <v>1777473</v>
      </c>
      <c r="D402" s="7">
        <f t="shared" si="6"/>
        <v>3.0824870455538678</v>
      </c>
      <c r="E402">
        <v>102.18</v>
      </c>
    </row>
    <row r="403" spans="1:5" x14ac:dyDescent="0.25">
      <c r="A403" s="1">
        <v>41805</v>
      </c>
      <c r="B403">
        <v>566345</v>
      </c>
      <c r="C403">
        <v>1781007</v>
      </c>
      <c r="D403" s="7">
        <f t="shared" si="6"/>
        <v>3.1447386310464469</v>
      </c>
      <c r="E403">
        <v>105.79</v>
      </c>
    </row>
    <row r="404" spans="1:5" x14ac:dyDescent="0.25">
      <c r="A404" s="1">
        <v>41835</v>
      </c>
      <c r="B404">
        <v>596659</v>
      </c>
      <c r="C404">
        <v>1785365</v>
      </c>
      <c r="D404" s="7">
        <f t="shared" si="6"/>
        <v>2.9922702917411788</v>
      </c>
      <c r="E404">
        <v>103.59</v>
      </c>
    </row>
    <row r="405" spans="1:5" x14ac:dyDescent="0.25">
      <c r="A405" s="1">
        <v>41866</v>
      </c>
      <c r="B405">
        <v>600526</v>
      </c>
      <c r="C405">
        <v>1791247</v>
      </c>
      <c r="D405" s="7">
        <f t="shared" si="6"/>
        <v>2.982796748184092</v>
      </c>
      <c r="E405">
        <v>96.54</v>
      </c>
    </row>
    <row r="406" spans="1:5" x14ac:dyDescent="0.25">
      <c r="A406" s="1">
        <v>41897</v>
      </c>
      <c r="B406">
        <v>576110</v>
      </c>
      <c r="C406">
        <v>1805428</v>
      </c>
      <c r="D406" s="7">
        <f t="shared" si="6"/>
        <v>3.1338251375605353</v>
      </c>
      <c r="E406">
        <v>93.21</v>
      </c>
    </row>
    <row r="407" spans="1:5" x14ac:dyDescent="0.25">
      <c r="A407" s="1">
        <v>41927</v>
      </c>
      <c r="B407">
        <v>610719</v>
      </c>
      <c r="C407">
        <v>1799268</v>
      </c>
      <c r="D407" s="7">
        <f t="shared" si="6"/>
        <v>2.9461470823733991</v>
      </c>
      <c r="E407">
        <v>84.4</v>
      </c>
    </row>
    <row r="408" spans="1:5" x14ac:dyDescent="0.25">
      <c r="A408" s="1">
        <v>41958</v>
      </c>
      <c r="B408">
        <v>581811</v>
      </c>
      <c r="C408">
        <v>1807992</v>
      </c>
      <c r="D408" s="7">
        <f t="shared" si="6"/>
        <v>3.1075246085068864</v>
      </c>
      <c r="E408">
        <v>75.790000000000006</v>
      </c>
    </row>
    <row r="409" spans="1:5" x14ac:dyDescent="0.25">
      <c r="A409" s="1">
        <v>41988</v>
      </c>
      <c r="B409">
        <v>604310</v>
      </c>
      <c r="C409">
        <v>1821776</v>
      </c>
      <c r="D409" s="7">
        <f t="shared" si="6"/>
        <v>3.0146381823898332</v>
      </c>
      <c r="E409">
        <v>59.29</v>
      </c>
    </row>
    <row r="410" spans="1:5" x14ac:dyDescent="0.25">
      <c r="A410" s="1">
        <v>42019</v>
      </c>
      <c r="B410">
        <v>597459</v>
      </c>
      <c r="C410">
        <v>1843398</v>
      </c>
      <c r="D410" s="7">
        <f t="shared" si="6"/>
        <v>3.0853966548332186</v>
      </c>
      <c r="E410">
        <v>47.22</v>
      </c>
    </row>
    <row r="411" spans="1:5" x14ac:dyDescent="0.25">
      <c r="A411" s="1">
        <v>42050</v>
      </c>
      <c r="B411">
        <v>550869</v>
      </c>
      <c r="C411">
        <v>1843554</v>
      </c>
      <c r="D411" s="7">
        <f t="shared" si="6"/>
        <v>3.3466286903056806</v>
      </c>
      <c r="E411">
        <v>50.58</v>
      </c>
    </row>
    <row r="412" spans="1:5" x14ac:dyDescent="0.25">
      <c r="A412" s="1">
        <v>42078</v>
      </c>
      <c r="B412">
        <v>599815</v>
      </c>
      <c r="C412">
        <v>1876500</v>
      </c>
      <c r="D412" s="7">
        <f t="shared" si="6"/>
        <v>3.1284646099213926</v>
      </c>
      <c r="E412">
        <v>47.82</v>
      </c>
    </row>
    <row r="413" spans="1:5" x14ac:dyDescent="0.25">
      <c r="A413" s="1">
        <v>42109</v>
      </c>
      <c r="B413">
        <v>577827</v>
      </c>
      <c r="C413">
        <v>1902241</v>
      </c>
      <c r="D413" s="7">
        <f t="shared" si="6"/>
        <v>3.2920597341418798</v>
      </c>
      <c r="E413">
        <v>54.45</v>
      </c>
    </row>
    <row r="414" spans="1:5" x14ac:dyDescent="0.25">
      <c r="A414" s="1">
        <v>42139</v>
      </c>
      <c r="B414">
        <v>598991</v>
      </c>
      <c r="C414">
        <v>1923408</v>
      </c>
      <c r="D414" s="7">
        <f t="shared" si="6"/>
        <v>3.211079966143064</v>
      </c>
      <c r="E414">
        <v>59.27</v>
      </c>
    </row>
    <row r="415" spans="1:5" x14ac:dyDescent="0.25">
      <c r="A415" s="1">
        <v>42170</v>
      </c>
      <c r="B415">
        <v>595390</v>
      </c>
      <c r="C415">
        <v>1933750</v>
      </c>
      <c r="D415" s="7">
        <f t="shared" si="6"/>
        <v>3.2478711432842338</v>
      </c>
      <c r="E415">
        <v>59.82</v>
      </c>
    </row>
    <row r="416" spans="1:5" x14ac:dyDescent="0.25">
      <c r="A416" s="1">
        <v>42200</v>
      </c>
      <c r="B416">
        <v>623682</v>
      </c>
      <c r="C416">
        <v>1932005</v>
      </c>
      <c r="D416" s="7">
        <f t="shared" si="6"/>
        <v>3.0977405151984505</v>
      </c>
      <c r="E416">
        <v>50.9</v>
      </c>
    </row>
    <row r="417" spans="1:5" x14ac:dyDescent="0.25">
      <c r="A417" s="1">
        <v>42231</v>
      </c>
      <c r="B417">
        <v>617749</v>
      </c>
      <c r="C417">
        <v>1954380</v>
      </c>
      <c r="D417" s="7">
        <f t="shared" si="6"/>
        <v>3.1637121225611051</v>
      </c>
      <c r="E417">
        <v>42.87</v>
      </c>
    </row>
    <row r="418" spans="1:5" x14ac:dyDescent="0.25">
      <c r="A418" s="1">
        <v>42262</v>
      </c>
      <c r="B418">
        <v>583075</v>
      </c>
      <c r="C418">
        <v>1963620</v>
      </c>
      <c r="D418" s="7">
        <f t="shared" si="6"/>
        <v>3.3676971230116193</v>
      </c>
      <c r="E418">
        <v>45.48</v>
      </c>
    </row>
    <row r="419" spans="1:5" x14ac:dyDescent="0.25">
      <c r="A419" s="1">
        <v>42292</v>
      </c>
      <c r="B419">
        <v>603560</v>
      </c>
      <c r="C419">
        <v>1971817</v>
      </c>
      <c r="D419" s="7">
        <f t="shared" si="6"/>
        <v>3.2669775995758501</v>
      </c>
      <c r="E419">
        <v>46.22</v>
      </c>
    </row>
    <row r="420" spans="1:5" x14ac:dyDescent="0.25">
      <c r="A420" s="1">
        <v>42323</v>
      </c>
      <c r="B420">
        <v>573163</v>
      </c>
      <c r="C420">
        <v>1986445</v>
      </c>
      <c r="D420" s="7">
        <f t="shared" si="6"/>
        <v>3.4657593040723147</v>
      </c>
      <c r="E420">
        <v>42.44</v>
      </c>
    </row>
    <row r="421" spans="1:5" x14ac:dyDescent="0.25">
      <c r="A421" s="1">
        <v>42353</v>
      </c>
      <c r="B421">
        <v>607466</v>
      </c>
      <c r="C421">
        <v>1979043</v>
      </c>
      <c r="D421" s="7">
        <f t="shared" si="6"/>
        <v>3.257866283874324</v>
      </c>
      <c r="E421">
        <v>37.19</v>
      </c>
    </row>
    <row r="422" spans="1:5" x14ac:dyDescent="0.25">
      <c r="A422" s="1">
        <v>42384</v>
      </c>
      <c r="B422">
        <v>590952</v>
      </c>
      <c r="C422">
        <v>2010673</v>
      </c>
      <c r="D422" s="7">
        <f t="shared" si="6"/>
        <v>3.4024303158293736</v>
      </c>
      <c r="E422">
        <v>31.68</v>
      </c>
    </row>
    <row r="423" spans="1:5" x14ac:dyDescent="0.25">
      <c r="A423" s="1">
        <v>42415</v>
      </c>
      <c r="B423">
        <v>575396</v>
      </c>
      <c r="C423">
        <v>2015127</v>
      </c>
      <c r="D423" s="7">
        <f t="shared" si="6"/>
        <v>3.5021567755076504</v>
      </c>
      <c r="E423">
        <v>30.32</v>
      </c>
    </row>
    <row r="424" spans="1:5" x14ac:dyDescent="0.25">
      <c r="A424" s="1">
        <v>42444</v>
      </c>
      <c r="B424">
        <v>612347</v>
      </c>
      <c r="C424">
        <v>2020743</v>
      </c>
      <c r="D424" s="7">
        <f t="shared" si="6"/>
        <v>3.2999965705719143</v>
      </c>
      <c r="E424">
        <v>37.549999999999997</v>
      </c>
    </row>
    <row r="425" spans="1:5" x14ac:dyDescent="0.25">
      <c r="A425" s="1">
        <v>42475</v>
      </c>
      <c r="B425">
        <v>580388</v>
      </c>
      <c r="C425">
        <v>2031395</v>
      </c>
      <c r="D425" s="7">
        <f t="shared" si="6"/>
        <v>3.500063750456591</v>
      </c>
      <c r="E425">
        <v>40.75</v>
      </c>
    </row>
    <row r="426" spans="1:5" x14ac:dyDescent="0.25">
      <c r="A426" s="1">
        <v>42505</v>
      </c>
      <c r="B426">
        <v>599120</v>
      </c>
      <c r="C426">
        <v>2046802</v>
      </c>
      <c r="D426" s="7">
        <f t="shared" si="6"/>
        <v>3.4163473093871013</v>
      </c>
      <c r="E426">
        <v>46.71</v>
      </c>
    </row>
    <row r="427" spans="1:5" x14ac:dyDescent="0.25">
      <c r="A427" s="1">
        <v>42536</v>
      </c>
      <c r="B427">
        <v>594972</v>
      </c>
      <c r="C427">
        <v>2046126</v>
      </c>
      <c r="D427" s="7">
        <f t="shared" si="6"/>
        <v>3.4390290635525704</v>
      </c>
      <c r="E427">
        <v>48.76</v>
      </c>
    </row>
    <row r="428" spans="1:5" x14ac:dyDescent="0.25">
      <c r="A428" s="1">
        <v>42566</v>
      </c>
      <c r="B428">
        <v>612364</v>
      </c>
      <c r="C428">
        <v>2063855</v>
      </c>
      <c r="D428" s="7">
        <f t="shared" si="6"/>
        <v>3.3703075295085929</v>
      </c>
      <c r="E428">
        <v>44.65</v>
      </c>
    </row>
    <row r="429" spans="1:5" x14ac:dyDescent="0.25">
      <c r="A429" s="1">
        <v>42597</v>
      </c>
      <c r="B429">
        <v>628109</v>
      </c>
      <c r="C429">
        <v>2064123</v>
      </c>
      <c r="D429" s="7">
        <f t="shared" si="6"/>
        <v>3.2862496795938285</v>
      </c>
      <c r="E429">
        <v>44.72</v>
      </c>
    </row>
    <row r="430" spans="1:5" x14ac:dyDescent="0.25">
      <c r="A430" s="1">
        <v>42628</v>
      </c>
      <c r="B430">
        <v>593243</v>
      </c>
      <c r="C430">
        <v>2048452</v>
      </c>
      <c r="D430" s="7">
        <f t="shared" si="6"/>
        <v>3.4529728964353561</v>
      </c>
      <c r="E430">
        <v>45.18</v>
      </c>
    </row>
    <row r="431" spans="1:5" x14ac:dyDescent="0.25">
      <c r="A431" s="1">
        <v>42658</v>
      </c>
      <c r="B431">
        <v>610208</v>
      </c>
      <c r="C431">
        <v>2049193</v>
      </c>
      <c r="D431" s="7">
        <f t="shared" si="6"/>
        <v>3.3581876999318263</v>
      </c>
      <c r="E431">
        <v>49.78</v>
      </c>
    </row>
    <row r="432" spans="1:5" x14ac:dyDescent="0.25">
      <c r="A432" s="1">
        <v>42689</v>
      </c>
      <c r="B432">
        <v>590579</v>
      </c>
      <c r="C432">
        <v>2051592</v>
      </c>
      <c r="D432" s="7">
        <f t="shared" si="6"/>
        <v>3.4738654777768936</v>
      </c>
      <c r="E432">
        <v>45.66</v>
      </c>
    </row>
    <row r="433" spans="1:5" x14ac:dyDescent="0.25">
      <c r="A433" s="1">
        <v>42719</v>
      </c>
      <c r="B433">
        <v>619556</v>
      </c>
      <c r="C433">
        <v>2024886</v>
      </c>
      <c r="D433" s="7">
        <f t="shared" si="6"/>
        <v>3.2682856755482961</v>
      </c>
      <c r="E433">
        <v>51.97</v>
      </c>
    </row>
    <row r="434" spans="1:5" x14ac:dyDescent="0.25">
      <c r="A434" s="1">
        <v>42750</v>
      </c>
      <c r="B434">
        <v>597976</v>
      </c>
      <c r="C434">
        <v>2049033</v>
      </c>
      <c r="D434" s="7">
        <f t="shared" si="6"/>
        <v>3.4266141116031412</v>
      </c>
      <c r="E434">
        <v>52.5</v>
      </c>
    </row>
    <row r="435" spans="1:5" x14ac:dyDescent="0.25">
      <c r="A435" s="1">
        <v>42781</v>
      </c>
      <c r="B435">
        <v>536096</v>
      </c>
      <c r="C435">
        <v>2046692</v>
      </c>
      <c r="D435" s="7">
        <f t="shared" si="6"/>
        <v>3.8177714439204919</v>
      </c>
      <c r="E435">
        <v>53.47</v>
      </c>
    </row>
    <row r="436" spans="1:5" x14ac:dyDescent="0.25">
      <c r="A436" s="1">
        <v>42809</v>
      </c>
      <c r="B436">
        <v>621782</v>
      </c>
      <c r="C436">
        <v>2028100</v>
      </c>
      <c r="D436" s="7">
        <f t="shared" si="6"/>
        <v>3.2617541196110533</v>
      </c>
      <c r="E436">
        <v>49.33</v>
      </c>
    </row>
    <row r="437" spans="1:5" x14ac:dyDescent="0.25">
      <c r="A437" s="1">
        <v>42840</v>
      </c>
      <c r="B437">
        <v>588635</v>
      </c>
      <c r="C437">
        <v>2025238</v>
      </c>
      <c r="D437" s="7">
        <f t="shared" si="6"/>
        <v>3.4405667349036331</v>
      </c>
      <c r="E437">
        <v>51.06</v>
      </c>
    </row>
    <row r="438" spans="1:5" x14ac:dyDescent="0.25">
      <c r="A438" s="1">
        <v>42870</v>
      </c>
      <c r="B438">
        <v>621449</v>
      </c>
      <c r="C438">
        <v>2031449</v>
      </c>
      <c r="D438" s="7">
        <f t="shared" si="6"/>
        <v>3.2688909307119327</v>
      </c>
      <c r="E438">
        <v>48.48</v>
      </c>
    </row>
    <row r="439" spans="1:5" x14ac:dyDescent="0.25">
      <c r="A439" s="1">
        <v>42901</v>
      </c>
      <c r="B439">
        <v>616953</v>
      </c>
      <c r="C439">
        <v>2007260</v>
      </c>
      <c r="D439" s="7">
        <f t="shared" si="6"/>
        <v>3.2535055344572439</v>
      </c>
      <c r="E439">
        <v>45.18</v>
      </c>
    </row>
    <row r="440" spans="1:5" x14ac:dyDescent="0.25">
      <c r="A440" s="1">
        <v>42931</v>
      </c>
      <c r="B440">
        <v>623884</v>
      </c>
      <c r="C440">
        <v>1995639</v>
      </c>
      <c r="D440" s="7">
        <f t="shared" si="6"/>
        <v>3.1987340595367089</v>
      </c>
      <c r="E440">
        <v>46.63</v>
      </c>
    </row>
    <row r="441" spans="1:5" x14ac:dyDescent="0.25">
      <c r="A441" s="1">
        <v>42962</v>
      </c>
      <c r="B441">
        <v>628494</v>
      </c>
      <c r="C441">
        <v>1983689</v>
      </c>
      <c r="D441" s="7">
        <f t="shared" si="6"/>
        <v>3.156257657193227</v>
      </c>
      <c r="E441">
        <v>48.04</v>
      </c>
    </row>
    <row r="442" spans="1:5" x14ac:dyDescent="0.25">
      <c r="A442" s="1">
        <v>42993</v>
      </c>
      <c r="B442">
        <v>588882</v>
      </c>
      <c r="C442">
        <v>1974589</v>
      </c>
      <c r="D442" s="7">
        <f t="shared" si="6"/>
        <v>3.3531148854948869</v>
      </c>
      <c r="E442">
        <v>49.82</v>
      </c>
    </row>
    <row r="443" spans="1:5" x14ac:dyDescent="0.25">
      <c r="A443" s="1">
        <v>43023</v>
      </c>
      <c r="B443">
        <v>619097</v>
      </c>
      <c r="C443">
        <v>1938591</v>
      </c>
      <c r="D443" s="7">
        <f t="shared" si="6"/>
        <v>3.1313202939119393</v>
      </c>
      <c r="E443">
        <v>51.58</v>
      </c>
    </row>
    <row r="444" spans="1:5" x14ac:dyDescent="0.25">
      <c r="A444" s="1">
        <v>43054</v>
      </c>
      <c r="B444">
        <v>609308</v>
      </c>
      <c r="C444">
        <v>1920612</v>
      </c>
      <c r="D444" s="7">
        <f t="shared" si="6"/>
        <v>3.1521201100264564</v>
      </c>
      <c r="E444">
        <v>56.64</v>
      </c>
    </row>
    <row r="445" spans="1:5" x14ac:dyDescent="0.25">
      <c r="A445" s="1">
        <v>43084</v>
      </c>
      <c r="B445">
        <v>629896</v>
      </c>
      <c r="C445">
        <v>1892001</v>
      </c>
      <c r="D445" s="7">
        <f t="shared" si="6"/>
        <v>3.0036720347485932</v>
      </c>
      <c r="E445">
        <v>57.88</v>
      </c>
    </row>
    <row r="446" spans="1:5" x14ac:dyDescent="0.25">
      <c r="A446" s="1">
        <v>43115</v>
      </c>
      <c r="B446">
        <v>637495</v>
      </c>
      <c r="C446">
        <v>1879441</v>
      </c>
      <c r="D446" s="7">
        <f t="shared" si="6"/>
        <v>2.9481658679675919</v>
      </c>
      <c r="E446">
        <v>63.7</v>
      </c>
    </row>
    <row r="447" spans="1:5" x14ac:dyDescent="0.25">
      <c r="A447" s="1">
        <v>43146</v>
      </c>
      <c r="B447">
        <v>551408</v>
      </c>
      <c r="C447">
        <v>1875453</v>
      </c>
      <c r="D447" s="7">
        <f t="shared" ref="D447:D482" si="7">C447/B447</f>
        <v>3.4012074543713546</v>
      </c>
      <c r="E447">
        <v>62.23</v>
      </c>
    </row>
    <row r="448" spans="1:5" x14ac:dyDescent="0.25">
      <c r="A448" s="1">
        <v>43174</v>
      </c>
      <c r="B448">
        <v>642668</v>
      </c>
      <c r="C448">
        <v>1861294</v>
      </c>
      <c r="D448" s="7">
        <f t="shared" si="7"/>
        <v>2.896198348136207</v>
      </c>
      <c r="E448">
        <v>62.73</v>
      </c>
    </row>
    <row r="449" spans="1:21" x14ac:dyDescent="0.25">
      <c r="A449" s="1">
        <v>43205</v>
      </c>
      <c r="B449">
        <v>601151</v>
      </c>
      <c r="C449">
        <v>1864851</v>
      </c>
      <c r="D449" s="7">
        <f t="shared" si="7"/>
        <v>3.1021340728036715</v>
      </c>
      <c r="E449">
        <v>66.25</v>
      </c>
    </row>
    <row r="450" spans="1:21" x14ac:dyDescent="0.25">
      <c r="A450" s="1">
        <v>43235</v>
      </c>
      <c r="B450">
        <v>627787</v>
      </c>
      <c r="C450">
        <v>1870105</v>
      </c>
      <c r="D450" s="7">
        <f t="shared" si="7"/>
        <v>2.9788845579790597</v>
      </c>
      <c r="E450">
        <v>69.98</v>
      </c>
    </row>
    <row r="451" spans="1:21" x14ac:dyDescent="0.25">
      <c r="A451" s="1">
        <v>43266</v>
      </c>
      <c r="B451">
        <v>623108</v>
      </c>
      <c r="C451">
        <v>1866842</v>
      </c>
      <c r="D451" s="7">
        <f t="shared" si="7"/>
        <v>2.9960167418810224</v>
      </c>
      <c r="E451">
        <v>67.87</v>
      </c>
    </row>
    <row r="452" spans="1:21" x14ac:dyDescent="0.25">
      <c r="A452" s="1">
        <v>43296</v>
      </c>
      <c r="B452">
        <v>640813</v>
      </c>
      <c r="C452">
        <v>1872599</v>
      </c>
      <c r="D452" s="7">
        <f t="shared" si="7"/>
        <v>2.922223800078962</v>
      </c>
      <c r="E452">
        <v>70.98</v>
      </c>
    </row>
    <row r="453" spans="1:21" x14ac:dyDescent="0.25">
      <c r="A453" s="1">
        <v>43327</v>
      </c>
      <c r="B453">
        <v>662039</v>
      </c>
      <c r="C453">
        <v>1891869</v>
      </c>
      <c r="D453" s="7">
        <f t="shared" si="7"/>
        <v>2.8576398067183355</v>
      </c>
      <c r="E453">
        <v>68.06</v>
      </c>
    </row>
    <row r="454" spans="1:21" x14ac:dyDescent="0.25">
      <c r="A454" s="1">
        <v>43358</v>
      </c>
      <c r="B454">
        <v>602523</v>
      </c>
      <c r="C454">
        <v>1931197</v>
      </c>
      <c r="D454" s="7">
        <f t="shared" si="7"/>
        <v>3.2051838684996259</v>
      </c>
      <c r="E454">
        <v>70.23</v>
      </c>
    </row>
    <row r="455" spans="1:21" x14ac:dyDescent="0.25">
      <c r="A455" s="1">
        <v>43388</v>
      </c>
      <c r="B455">
        <v>644360</v>
      </c>
      <c r="C455">
        <v>1915062</v>
      </c>
      <c r="D455" s="7">
        <f t="shared" si="7"/>
        <v>2.9720373704140544</v>
      </c>
      <c r="E455">
        <v>70.75</v>
      </c>
    </row>
    <row r="456" spans="1:21" x14ac:dyDescent="0.25">
      <c r="A456" s="1">
        <v>43419</v>
      </c>
      <c r="B456">
        <v>623226</v>
      </c>
      <c r="C456">
        <v>1907339</v>
      </c>
      <c r="D456" s="7">
        <f t="shared" si="7"/>
        <v>3.0604291220199413</v>
      </c>
      <c r="E456">
        <v>56.96</v>
      </c>
    </row>
    <row r="457" spans="1:21" x14ac:dyDescent="0.25">
      <c r="A457" s="1">
        <v>43449</v>
      </c>
      <c r="B457">
        <v>630152</v>
      </c>
      <c r="C457">
        <v>1908077</v>
      </c>
      <c r="D457" s="7">
        <f t="shared" si="7"/>
        <v>3.0279630946184413</v>
      </c>
      <c r="E457">
        <v>49.52</v>
      </c>
    </row>
    <row r="458" spans="1:21" x14ac:dyDescent="0.25">
      <c r="A458" s="1">
        <v>43480</v>
      </c>
      <c r="B458">
        <v>639064</v>
      </c>
      <c r="C458">
        <v>1914152</v>
      </c>
      <c r="D458" s="7">
        <f t="shared" si="7"/>
        <v>2.9952430429503147</v>
      </c>
      <c r="E458">
        <v>51.38</v>
      </c>
      <c r="Q458">
        <v>2008</v>
      </c>
      <c r="R458" s="8" t="s">
        <v>8</v>
      </c>
      <c r="S458" s="8" t="s">
        <v>9</v>
      </c>
      <c r="T458" s="8" t="s">
        <v>10</v>
      </c>
      <c r="U458" s="8" t="s">
        <v>11</v>
      </c>
    </row>
    <row r="459" spans="1:21" x14ac:dyDescent="0.25">
      <c r="A459" s="1">
        <v>43511</v>
      </c>
      <c r="B459">
        <v>567948</v>
      </c>
      <c r="C459">
        <v>1897440</v>
      </c>
      <c r="D459" s="7">
        <f t="shared" si="7"/>
        <v>3.3408692345073843</v>
      </c>
      <c r="E459">
        <v>54.95</v>
      </c>
      <c r="Q459">
        <v>5</v>
      </c>
      <c r="R459">
        <v>125.4</v>
      </c>
      <c r="S459" s="7">
        <v>2.6992682366474776</v>
      </c>
      <c r="T459">
        <f>(-53.957*S459)+241.84</f>
        <v>96.195583755212056</v>
      </c>
      <c r="U459">
        <f>R459-T459</f>
        <v>29.20441624478795</v>
      </c>
    </row>
    <row r="460" spans="1:21" x14ac:dyDescent="0.25">
      <c r="A460" s="1">
        <v>43539</v>
      </c>
      <c r="B460">
        <v>625463</v>
      </c>
      <c r="C460">
        <v>1894336</v>
      </c>
      <c r="D460" s="7">
        <f t="shared" si="7"/>
        <v>3.0286939435266356</v>
      </c>
      <c r="E460">
        <v>58.15</v>
      </c>
      <c r="Q460">
        <v>6</v>
      </c>
      <c r="R460">
        <v>133.88</v>
      </c>
      <c r="S460" s="7">
        <v>2.8263125442540087</v>
      </c>
      <c r="T460">
        <f t="shared" ref="T460:T461" si="8">(-53.957*S460)+241.84</f>
        <v>89.340654049686464</v>
      </c>
      <c r="U460">
        <f t="shared" ref="U460:U461" si="9">R460-T460</f>
        <v>44.539345950313532</v>
      </c>
    </row>
    <row r="461" spans="1:21" x14ac:dyDescent="0.25">
      <c r="A461" s="1">
        <v>43570</v>
      </c>
      <c r="B461">
        <v>609978</v>
      </c>
      <c r="C461">
        <v>1912220</v>
      </c>
      <c r="D461" s="7">
        <f t="shared" si="7"/>
        <v>3.1348999472112107</v>
      </c>
      <c r="E461">
        <v>63.86</v>
      </c>
      <c r="Q461">
        <v>7</v>
      </c>
      <c r="R461">
        <v>133.37</v>
      </c>
      <c r="S461" s="7">
        <v>2.7722786158936685</v>
      </c>
      <c r="T461">
        <f t="shared" si="8"/>
        <v>92.256162722225326</v>
      </c>
      <c r="U461">
        <f t="shared" si="9"/>
        <v>41.113837277774678</v>
      </c>
    </row>
    <row r="462" spans="1:21" x14ac:dyDescent="0.25">
      <c r="A462" s="1">
        <v>43600</v>
      </c>
      <c r="B462">
        <v>632000</v>
      </c>
      <c r="C462">
        <v>1951942</v>
      </c>
      <c r="D462" s="7">
        <f t="shared" si="7"/>
        <v>3.0885158227848102</v>
      </c>
      <c r="E462">
        <v>60.83</v>
      </c>
    </row>
    <row r="463" spans="1:21" x14ac:dyDescent="0.25">
      <c r="A463" s="1">
        <v>43631</v>
      </c>
      <c r="B463">
        <v>619619</v>
      </c>
      <c r="C463">
        <v>1948984</v>
      </c>
      <c r="D463" s="7">
        <f t="shared" si="7"/>
        <v>3.1454555137915396</v>
      </c>
      <c r="E463">
        <v>54.66</v>
      </c>
      <c r="Q463" t="s">
        <v>12</v>
      </c>
      <c r="R463" s="8" t="s">
        <v>8</v>
      </c>
      <c r="S463" s="8" t="s">
        <v>9</v>
      </c>
      <c r="T463" s="8" t="s">
        <v>10</v>
      </c>
      <c r="U463" s="8" t="s">
        <v>11</v>
      </c>
    </row>
    <row r="464" spans="1:21" x14ac:dyDescent="0.25">
      <c r="A464" s="1">
        <v>43661</v>
      </c>
      <c r="B464">
        <v>642772</v>
      </c>
      <c r="C464">
        <v>1953893</v>
      </c>
      <c r="D464" s="7">
        <f t="shared" si="7"/>
        <v>3.039791714635983</v>
      </c>
      <c r="E464">
        <v>57.35</v>
      </c>
      <c r="Q464">
        <v>12</v>
      </c>
      <c r="R464">
        <v>59.29</v>
      </c>
      <c r="S464">
        <v>3.0146381823898332</v>
      </c>
      <c r="T464">
        <f>(-53.957*S464)+241.84</f>
        <v>79.179167592791771</v>
      </c>
      <c r="U464">
        <f>R464-T464</f>
        <v>-19.889167592791772</v>
      </c>
    </row>
    <row r="465" spans="1:21" x14ac:dyDescent="0.25">
      <c r="A465" s="1">
        <v>43692</v>
      </c>
      <c r="B465">
        <v>655895</v>
      </c>
      <c r="C465">
        <v>1945503</v>
      </c>
      <c r="D465" s="7">
        <f t="shared" si="7"/>
        <v>2.9661805624375854</v>
      </c>
      <c r="E465">
        <v>54.81</v>
      </c>
      <c r="Q465">
        <v>1</v>
      </c>
      <c r="R465">
        <v>47.22</v>
      </c>
      <c r="S465">
        <v>3.0853966548332186</v>
      </c>
      <c r="T465">
        <f t="shared" ref="T465:T467" si="10">(-53.957*S465)+241.84</f>
        <v>75.36125269516404</v>
      </c>
      <c r="U465">
        <f t="shared" ref="U465:U467" si="11">R465-T465</f>
        <v>-28.141252695164042</v>
      </c>
    </row>
    <row r="466" spans="1:21" x14ac:dyDescent="0.25">
      <c r="A466" s="1">
        <v>43723</v>
      </c>
      <c r="B466">
        <v>607454</v>
      </c>
      <c r="C466">
        <v>1943205</v>
      </c>
      <c r="D466" s="7">
        <f t="shared" si="7"/>
        <v>3.1989335818020788</v>
      </c>
      <c r="E466">
        <v>56.95</v>
      </c>
      <c r="Q466">
        <v>2</v>
      </c>
      <c r="R466">
        <v>50.58</v>
      </c>
      <c r="S466">
        <v>3.3466286903056806</v>
      </c>
      <c r="T466">
        <f t="shared" si="10"/>
        <v>61.265955757176386</v>
      </c>
      <c r="U466">
        <f t="shared" si="11"/>
        <v>-10.685955757176387</v>
      </c>
    </row>
    <row r="467" spans="1:21" x14ac:dyDescent="0.25">
      <c r="A467" s="1">
        <v>43753</v>
      </c>
      <c r="B467">
        <v>642134</v>
      </c>
      <c r="C467">
        <v>1926722</v>
      </c>
      <c r="D467" s="7">
        <f t="shared" si="7"/>
        <v>3.0004983383530539</v>
      </c>
      <c r="E467">
        <v>53.96</v>
      </c>
      <c r="Q467">
        <v>3</v>
      </c>
      <c r="R467">
        <v>47.82</v>
      </c>
      <c r="S467">
        <v>3.1284646099213926</v>
      </c>
      <c r="T467">
        <f t="shared" si="10"/>
        <v>73.037435042471429</v>
      </c>
      <c r="U467">
        <f t="shared" si="11"/>
        <v>-25.217435042471429</v>
      </c>
    </row>
    <row r="468" spans="1:21" x14ac:dyDescent="0.25">
      <c r="A468" s="1">
        <v>43784</v>
      </c>
      <c r="B468">
        <v>622085</v>
      </c>
      <c r="C468">
        <v>1918205</v>
      </c>
      <c r="D468" s="7">
        <f t="shared" si="7"/>
        <v>3.0835094882532128</v>
      </c>
      <c r="E468">
        <v>57.03</v>
      </c>
    </row>
    <row r="469" spans="1:21" x14ac:dyDescent="0.25">
      <c r="A469" s="1">
        <v>43814</v>
      </c>
      <c r="B469">
        <v>633729</v>
      </c>
      <c r="C469">
        <v>1916847</v>
      </c>
      <c r="D469" s="7">
        <f>C469/B469</f>
        <v>3.0247108779935905</v>
      </c>
      <c r="E469">
        <v>59.88</v>
      </c>
      <c r="Q469" t="s">
        <v>13</v>
      </c>
      <c r="R469" t="s">
        <v>14</v>
      </c>
      <c r="S469" t="s">
        <v>9</v>
      </c>
      <c r="T469" t="s">
        <v>10</v>
      </c>
      <c r="U469" t="s">
        <v>11</v>
      </c>
    </row>
    <row r="470" spans="1:21" x14ac:dyDescent="0.25">
      <c r="A470" s="1">
        <v>43845</v>
      </c>
      <c r="B470">
        <v>617066</v>
      </c>
      <c r="C470">
        <v>1933642</v>
      </c>
      <c r="D470" s="7">
        <f t="shared" si="7"/>
        <v>3.1336064537666961</v>
      </c>
      <c r="E470">
        <v>57.52</v>
      </c>
      <c r="Q470">
        <v>12</v>
      </c>
      <c r="R470">
        <v>37.19</v>
      </c>
      <c r="S470">
        <v>3.257866283874324</v>
      </c>
      <c r="T470">
        <f>(-53.957*S470)+241.84</f>
        <v>66.055308920993099</v>
      </c>
      <c r="U470">
        <f>R470-T470</f>
        <v>-28.865308920993101</v>
      </c>
    </row>
    <row r="471" spans="1:21" x14ac:dyDescent="0.25">
      <c r="A471" s="1">
        <v>43876</v>
      </c>
      <c r="B471">
        <v>575327</v>
      </c>
      <c r="C471">
        <v>1914374</v>
      </c>
      <c r="D471" s="7">
        <f t="shared" si="7"/>
        <v>3.3274537784599021</v>
      </c>
      <c r="E471">
        <v>50.54</v>
      </c>
      <c r="Q471">
        <v>1</v>
      </c>
      <c r="R471">
        <v>31.68</v>
      </c>
      <c r="S471">
        <v>3.4024303158293736</v>
      </c>
      <c r="T471">
        <f t="shared" ref="T471:T472" si="12">(-53.957*S471)+241.84</f>
        <v>58.255067448794478</v>
      </c>
      <c r="U471">
        <f t="shared" ref="U471:U472" si="13">R471-T471</f>
        <v>-26.575067448794478</v>
      </c>
    </row>
    <row r="472" spans="1:21" x14ac:dyDescent="0.25">
      <c r="A472" s="1">
        <v>43905</v>
      </c>
      <c r="B472">
        <v>566797</v>
      </c>
      <c r="C472">
        <v>1955717</v>
      </c>
      <c r="D472" s="7">
        <f t="shared" si="7"/>
        <v>3.4504716856299522</v>
      </c>
      <c r="E472">
        <v>29.21</v>
      </c>
      <c r="Q472">
        <v>2</v>
      </c>
      <c r="R472">
        <v>30.32</v>
      </c>
      <c r="S472">
        <v>3.5021567755076504</v>
      </c>
      <c r="T472">
        <f t="shared" si="12"/>
        <v>52.874126863933697</v>
      </c>
      <c r="U472">
        <f t="shared" si="13"/>
        <v>-22.554126863933696</v>
      </c>
    </row>
    <row r="473" spans="1:21" x14ac:dyDescent="0.25">
      <c r="A473" s="1">
        <v>43936</v>
      </c>
      <c r="B473">
        <v>440730</v>
      </c>
      <c r="C473">
        <v>2035324</v>
      </c>
      <c r="D473" s="7">
        <f t="shared" si="7"/>
        <v>4.618074558119484</v>
      </c>
      <c r="E473">
        <v>16.55</v>
      </c>
    </row>
    <row r="474" spans="1:21" x14ac:dyDescent="0.25">
      <c r="A474" s="1">
        <v>43966</v>
      </c>
      <c r="B474">
        <v>499200</v>
      </c>
      <c r="C474">
        <v>2073826</v>
      </c>
      <c r="D474" s="7">
        <f t="shared" si="7"/>
        <v>4.154298878205128</v>
      </c>
      <c r="E474">
        <v>28.56</v>
      </c>
    </row>
    <row r="475" spans="1:21" x14ac:dyDescent="0.25">
      <c r="A475" s="1">
        <v>43997</v>
      </c>
      <c r="B475">
        <v>523056</v>
      </c>
      <c r="C475">
        <v>2108871</v>
      </c>
      <c r="D475" s="7">
        <f t="shared" si="7"/>
        <v>4.0318264201156282</v>
      </c>
      <c r="E475">
        <v>38.31</v>
      </c>
    </row>
    <row r="476" spans="1:21" x14ac:dyDescent="0.25">
      <c r="A476" s="1">
        <v>44027</v>
      </c>
      <c r="B476">
        <v>568000</v>
      </c>
      <c r="C476">
        <v>2107116</v>
      </c>
      <c r="D476" s="7">
        <f t="shared" si="7"/>
        <v>3.7097112676056336</v>
      </c>
      <c r="E476">
        <v>40.71</v>
      </c>
      <c r="Q476" s="8" t="s">
        <v>8</v>
      </c>
      <c r="R476" s="8" t="s">
        <v>9</v>
      </c>
      <c r="S476" s="8" t="s">
        <v>10</v>
      </c>
      <c r="T476" s="8" t="s">
        <v>11</v>
      </c>
    </row>
    <row r="477" spans="1:21" x14ac:dyDescent="0.25">
      <c r="A477" s="1">
        <v>44058</v>
      </c>
      <c r="B477">
        <v>571620</v>
      </c>
      <c r="C477">
        <v>2083670</v>
      </c>
      <c r="D477" s="7">
        <f t="shared" si="7"/>
        <v>3.6452013575452225</v>
      </c>
      <c r="E477">
        <v>42.34</v>
      </c>
      <c r="P477">
        <v>5</v>
      </c>
      <c r="Q477">
        <v>125.4</v>
      </c>
      <c r="R477" s="7">
        <v>2.6992682366474776</v>
      </c>
      <c r="S477">
        <f>(-29.864*R477)+161.8</f>
        <v>81.189053380759731</v>
      </c>
      <c r="T477">
        <f>Q477-S477</f>
        <v>44.210946619240275</v>
      </c>
    </row>
    <row r="478" spans="1:21" x14ac:dyDescent="0.25">
      <c r="A478" s="1">
        <v>44089</v>
      </c>
      <c r="B478">
        <v>549219</v>
      </c>
      <c r="C478">
        <v>2064179</v>
      </c>
      <c r="D478" s="7">
        <f t="shared" si="7"/>
        <v>3.7583896405623256</v>
      </c>
      <c r="E478">
        <v>39.630000000000003</v>
      </c>
      <c r="P478">
        <v>6</v>
      </c>
      <c r="Q478">
        <v>133.88</v>
      </c>
      <c r="R478" s="7">
        <v>2.8263125442540087</v>
      </c>
      <c r="S478">
        <f t="shared" ref="S478:S479" si="14">(-29.864*R478)+161.8</f>
        <v>77.3950021783983</v>
      </c>
      <c r="T478">
        <f t="shared" ref="T478:T479" si="15">Q478-S478</f>
        <v>56.484997821601695</v>
      </c>
    </row>
    <row r="479" spans="1:21" x14ac:dyDescent="0.25">
      <c r="A479" s="1">
        <v>44119</v>
      </c>
      <c r="B479">
        <v>577339</v>
      </c>
      <c r="C479">
        <v>2024254</v>
      </c>
      <c r="D479" s="7">
        <f t="shared" si="7"/>
        <v>3.5061792118668582</v>
      </c>
      <c r="E479">
        <v>39.4</v>
      </c>
      <c r="P479">
        <v>7</v>
      </c>
      <c r="Q479">
        <v>133.37</v>
      </c>
      <c r="R479" s="7">
        <v>2.7722786158936685</v>
      </c>
      <c r="S479">
        <f t="shared" si="14"/>
        <v>79.008671414951493</v>
      </c>
      <c r="T479">
        <f t="shared" si="15"/>
        <v>54.361328585048511</v>
      </c>
    </row>
    <row r="480" spans="1:21" x14ac:dyDescent="0.25">
      <c r="A480" s="1">
        <v>44150</v>
      </c>
      <c r="B480">
        <v>561073</v>
      </c>
      <c r="C480">
        <v>2027533</v>
      </c>
      <c r="D480" s="7">
        <f t="shared" si="7"/>
        <v>3.6136705918837655</v>
      </c>
      <c r="E480">
        <v>40.94</v>
      </c>
    </row>
    <row r="481" spans="1:5" x14ac:dyDescent="0.25">
      <c r="A481" s="1">
        <v>44180</v>
      </c>
      <c r="B481">
        <v>582667</v>
      </c>
      <c r="C481">
        <v>1982405</v>
      </c>
      <c r="D481" s="7">
        <f t="shared" si="7"/>
        <v>3.4022949643621487</v>
      </c>
      <c r="E481">
        <v>47.02</v>
      </c>
    </row>
    <row r="482" spans="1:5" x14ac:dyDescent="0.25">
      <c r="A482" s="1">
        <v>44211</v>
      </c>
      <c r="B482">
        <v>576457</v>
      </c>
      <c r="C482">
        <v>1968148</v>
      </c>
      <c r="D482" s="7">
        <f t="shared" si="7"/>
        <v>3.4142147636337143</v>
      </c>
      <c r="E482">
        <v>52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FBE3A-6F18-4554-958A-98AB00044499}">
  <dimension ref="A1:B254"/>
  <sheetViews>
    <sheetView workbookViewId="0">
      <selection activeCell="B2" sqref="B2"/>
    </sheetView>
  </sheetViews>
  <sheetFormatPr defaultRowHeight="15" x14ac:dyDescent="0.25"/>
  <sheetData>
    <row r="1" spans="1:2" x14ac:dyDescent="0.25">
      <c r="A1" t="s">
        <v>0</v>
      </c>
      <c r="B1" t="s">
        <v>7</v>
      </c>
    </row>
    <row r="2" spans="1:2" x14ac:dyDescent="0.25">
      <c r="A2" s="1">
        <v>36540</v>
      </c>
      <c r="B2">
        <v>27.26</v>
      </c>
    </row>
    <row r="3" spans="1:2" x14ac:dyDescent="0.25">
      <c r="A3" s="1">
        <v>36571</v>
      </c>
      <c r="B3">
        <v>29.37</v>
      </c>
    </row>
    <row r="4" spans="1:2" x14ac:dyDescent="0.25">
      <c r="A4" s="1">
        <v>36600</v>
      </c>
      <c r="B4">
        <v>29.84</v>
      </c>
    </row>
    <row r="5" spans="1:2" x14ac:dyDescent="0.25">
      <c r="A5" s="1">
        <v>36631</v>
      </c>
      <c r="B5">
        <v>25.72</v>
      </c>
    </row>
    <row r="6" spans="1:2" x14ac:dyDescent="0.25">
      <c r="A6" s="1">
        <v>36661</v>
      </c>
      <c r="B6">
        <v>28.79</v>
      </c>
    </row>
    <row r="7" spans="1:2" x14ac:dyDescent="0.25">
      <c r="A7" s="1">
        <v>36692</v>
      </c>
      <c r="B7">
        <v>31.82</v>
      </c>
    </row>
    <row r="8" spans="1:2" x14ac:dyDescent="0.25">
      <c r="A8" s="1">
        <v>36722</v>
      </c>
      <c r="B8">
        <v>29.7</v>
      </c>
    </row>
    <row r="9" spans="1:2" x14ac:dyDescent="0.25">
      <c r="A9" s="1">
        <v>36753</v>
      </c>
      <c r="B9">
        <v>31.26</v>
      </c>
    </row>
    <row r="10" spans="1:2" x14ac:dyDescent="0.25">
      <c r="A10" s="1">
        <v>36784</v>
      </c>
      <c r="B10">
        <v>33.880000000000003</v>
      </c>
    </row>
    <row r="11" spans="1:2" x14ac:dyDescent="0.25">
      <c r="A11" s="1">
        <v>36814</v>
      </c>
      <c r="B11">
        <v>33.11</v>
      </c>
    </row>
    <row r="12" spans="1:2" x14ac:dyDescent="0.25">
      <c r="A12" s="1">
        <v>36845</v>
      </c>
      <c r="B12">
        <v>34.42</v>
      </c>
    </row>
    <row r="13" spans="1:2" x14ac:dyDescent="0.25">
      <c r="A13" s="1">
        <v>36875</v>
      </c>
      <c r="B13">
        <v>28.44</v>
      </c>
    </row>
    <row r="14" spans="1:2" x14ac:dyDescent="0.25">
      <c r="A14" s="1">
        <v>36906</v>
      </c>
      <c r="B14">
        <v>29.59</v>
      </c>
    </row>
    <row r="15" spans="1:2" x14ac:dyDescent="0.25">
      <c r="A15" s="1">
        <v>36937</v>
      </c>
      <c r="B15">
        <v>29.61</v>
      </c>
    </row>
    <row r="16" spans="1:2" x14ac:dyDescent="0.25">
      <c r="A16" s="1">
        <v>36965</v>
      </c>
      <c r="B16">
        <v>27.25</v>
      </c>
    </row>
    <row r="17" spans="1:2" x14ac:dyDescent="0.25">
      <c r="A17" s="1">
        <v>36996</v>
      </c>
      <c r="B17">
        <v>27.49</v>
      </c>
    </row>
    <row r="18" spans="1:2" x14ac:dyDescent="0.25">
      <c r="A18" s="1">
        <v>37026</v>
      </c>
      <c r="B18">
        <v>28.63</v>
      </c>
    </row>
    <row r="19" spans="1:2" x14ac:dyDescent="0.25">
      <c r="A19" s="1">
        <v>37057</v>
      </c>
      <c r="B19">
        <v>27.6</v>
      </c>
    </row>
    <row r="20" spans="1:2" x14ac:dyDescent="0.25">
      <c r="A20" s="1">
        <v>37087</v>
      </c>
      <c r="B20">
        <v>26.43</v>
      </c>
    </row>
    <row r="21" spans="1:2" x14ac:dyDescent="0.25">
      <c r="A21" s="1">
        <v>37118</v>
      </c>
      <c r="B21">
        <v>27.37</v>
      </c>
    </row>
    <row r="22" spans="1:2" x14ac:dyDescent="0.25">
      <c r="A22" s="1">
        <v>37149</v>
      </c>
      <c r="B22">
        <v>26.2</v>
      </c>
    </row>
    <row r="23" spans="1:2" x14ac:dyDescent="0.25">
      <c r="A23" s="1">
        <v>37179</v>
      </c>
      <c r="B23">
        <v>22.17</v>
      </c>
    </row>
    <row r="24" spans="1:2" x14ac:dyDescent="0.25">
      <c r="A24" s="1">
        <v>37210</v>
      </c>
      <c r="B24">
        <v>19.64</v>
      </c>
    </row>
    <row r="25" spans="1:2" x14ac:dyDescent="0.25">
      <c r="A25" s="1">
        <v>37240</v>
      </c>
      <c r="B25">
        <v>19.39</v>
      </c>
    </row>
    <row r="26" spans="1:2" x14ac:dyDescent="0.25">
      <c r="A26" s="1">
        <v>37271</v>
      </c>
      <c r="B26">
        <v>19.72</v>
      </c>
    </row>
    <row r="27" spans="1:2" x14ac:dyDescent="0.25">
      <c r="A27" s="1">
        <v>37302</v>
      </c>
      <c r="B27">
        <v>20.72</v>
      </c>
    </row>
    <row r="28" spans="1:2" x14ac:dyDescent="0.25">
      <c r="A28" s="1">
        <v>37330</v>
      </c>
      <c r="B28">
        <v>24.53</v>
      </c>
    </row>
    <row r="29" spans="1:2" x14ac:dyDescent="0.25">
      <c r="A29" s="1">
        <v>37361</v>
      </c>
      <c r="B29">
        <v>26.18</v>
      </c>
    </row>
    <row r="30" spans="1:2" x14ac:dyDescent="0.25">
      <c r="A30" s="1">
        <v>37391</v>
      </c>
      <c r="B30">
        <v>27.04</v>
      </c>
    </row>
    <row r="31" spans="1:2" x14ac:dyDescent="0.25">
      <c r="A31" s="1">
        <v>37422</v>
      </c>
      <c r="B31">
        <v>25.52</v>
      </c>
    </row>
    <row r="32" spans="1:2" x14ac:dyDescent="0.25">
      <c r="A32" s="1">
        <v>37452</v>
      </c>
      <c r="B32">
        <v>26.97</v>
      </c>
    </row>
    <row r="33" spans="1:2" x14ac:dyDescent="0.25">
      <c r="A33" s="1">
        <v>37483</v>
      </c>
      <c r="B33">
        <v>28.39</v>
      </c>
    </row>
    <row r="34" spans="1:2" x14ac:dyDescent="0.25">
      <c r="A34" s="1">
        <v>37514</v>
      </c>
      <c r="B34">
        <v>29.66</v>
      </c>
    </row>
    <row r="35" spans="1:2" x14ac:dyDescent="0.25">
      <c r="A35" s="1">
        <v>37544</v>
      </c>
      <c r="B35">
        <v>28.84</v>
      </c>
    </row>
    <row r="36" spans="1:2" x14ac:dyDescent="0.25">
      <c r="A36" s="1">
        <v>37575</v>
      </c>
      <c r="B36">
        <v>26.35</v>
      </c>
    </row>
    <row r="37" spans="1:2" x14ac:dyDescent="0.25">
      <c r="A37" s="1">
        <v>37605</v>
      </c>
      <c r="B37">
        <v>29.46</v>
      </c>
    </row>
    <row r="38" spans="1:2" x14ac:dyDescent="0.25">
      <c r="A38" s="1">
        <v>37636</v>
      </c>
      <c r="B38">
        <v>32.950000000000003</v>
      </c>
    </row>
    <row r="39" spans="1:2" x14ac:dyDescent="0.25">
      <c r="A39" s="1">
        <v>37667</v>
      </c>
      <c r="B39">
        <v>35.83</v>
      </c>
    </row>
    <row r="40" spans="1:2" x14ac:dyDescent="0.25">
      <c r="A40" s="1">
        <v>37695</v>
      </c>
      <c r="B40">
        <v>33.51</v>
      </c>
    </row>
    <row r="41" spans="1:2" x14ac:dyDescent="0.25">
      <c r="A41" s="1">
        <v>37726</v>
      </c>
      <c r="B41">
        <v>28.17</v>
      </c>
    </row>
    <row r="42" spans="1:2" x14ac:dyDescent="0.25">
      <c r="A42" s="1">
        <v>37756</v>
      </c>
      <c r="B42">
        <v>28.11</v>
      </c>
    </row>
    <row r="43" spans="1:2" x14ac:dyDescent="0.25">
      <c r="A43" s="1">
        <v>37787</v>
      </c>
      <c r="B43">
        <v>30.66</v>
      </c>
    </row>
    <row r="44" spans="1:2" x14ac:dyDescent="0.25">
      <c r="A44" s="1">
        <v>37817</v>
      </c>
      <c r="B44">
        <v>30.76</v>
      </c>
    </row>
    <row r="45" spans="1:2" x14ac:dyDescent="0.25">
      <c r="A45" s="1">
        <v>37848</v>
      </c>
      <c r="B45">
        <v>31.57</v>
      </c>
    </row>
    <row r="46" spans="1:2" x14ac:dyDescent="0.25">
      <c r="A46" s="1">
        <v>37879</v>
      </c>
      <c r="B46">
        <v>28.31</v>
      </c>
    </row>
    <row r="47" spans="1:2" x14ac:dyDescent="0.25">
      <c r="A47" s="1">
        <v>37909</v>
      </c>
      <c r="B47">
        <v>30.34</v>
      </c>
    </row>
    <row r="48" spans="1:2" x14ac:dyDescent="0.25">
      <c r="A48" s="1">
        <v>37940</v>
      </c>
      <c r="B48">
        <v>31.11</v>
      </c>
    </row>
    <row r="49" spans="1:2" x14ac:dyDescent="0.25">
      <c r="A49" s="1">
        <v>37970</v>
      </c>
      <c r="B49">
        <v>32.130000000000003</v>
      </c>
    </row>
    <row r="50" spans="1:2" x14ac:dyDescent="0.25">
      <c r="A50" s="1">
        <v>38001</v>
      </c>
      <c r="B50">
        <v>34.31</v>
      </c>
    </row>
    <row r="51" spans="1:2" x14ac:dyDescent="0.25">
      <c r="A51" s="1">
        <v>38032</v>
      </c>
      <c r="B51">
        <v>34.69</v>
      </c>
    </row>
    <row r="52" spans="1:2" x14ac:dyDescent="0.25">
      <c r="A52" s="1">
        <v>38061</v>
      </c>
      <c r="B52">
        <v>36.74</v>
      </c>
    </row>
    <row r="53" spans="1:2" x14ac:dyDescent="0.25">
      <c r="A53" s="1">
        <v>38092</v>
      </c>
      <c r="B53">
        <v>36.75</v>
      </c>
    </row>
    <row r="54" spans="1:2" x14ac:dyDescent="0.25">
      <c r="A54" s="1">
        <v>38122</v>
      </c>
      <c r="B54">
        <v>40.28</v>
      </c>
    </row>
    <row r="55" spans="1:2" x14ac:dyDescent="0.25">
      <c r="A55" s="1">
        <v>38153</v>
      </c>
      <c r="B55">
        <v>38.03</v>
      </c>
    </row>
    <row r="56" spans="1:2" x14ac:dyDescent="0.25">
      <c r="A56" s="1">
        <v>38183</v>
      </c>
      <c r="B56">
        <v>40.78</v>
      </c>
    </row>
    <row r="57" spans="1:2" x14ac:dyDescent="0.25">
      <c r="A57" s="1">
        <v>38214</v>
      </c>
      <c r="B57">
        <v>44.9</v>
      </c>
    </row>
    <row r="58" spans="1:2" x14ac:dyDescent="0.25">
      <c r="A58" s="1">
        <v>38245</v>
      </c>
      <c r="B58">
        <v>45.94</v>
      </c>
    </row>
    <row r="59" spans="1:2" x14ac:dyDescent="0.25">
      <c r="A59" s="1">
        <v>38275</v>
      </c>
      <c r="B59">
        <v>53.28</v>
      </c>
    </row>
    <row r="60" spans="1:2" x14ac:dyDescent="0.25">
      <c r="A60" s="1">
        <v>38306</v>
      </c>
      <c r="B60">
        <v>48.47</v>
      </c>
    </row>
    <row r="61" spans="1:2" x14ac:dyDescent="0.25">
      <c r="A61" s="1">
        <v>38336</v>
      </c>
      <c r="B61">
        <v>43.15</v>
      </c>
    </row>
    <row r="62" spans="1:2" x14ac:dyDescent="0.25">
      <c r="A62" s="1">
        <v>38367</v>
      </c>
      <c r="B62" s="5">
        <v>46.84</v>
      </c>
    </row>
    <row r="63" spans="1:2" x14ac:dyDescent="0.25">
      <c r="A63" s="1">
        <v>38398</v>
      </c>
      <c r="B63">
        <v>48.15</v>
      </c>
    </row>
    <row r="64" spans="1:2" x14ac:dyDescent="0.25">
      <c r="A64" s="1">
        <v>38426</v>
      </c>
      <c r="B64">
        <v>54.19</v>
      </c>
    </row>
    <row r="65" spans="1:2" x14ac:dyDescent="0.25">
      <c r="A65" s="1">
        <v>38457</v>
      </c>
      <c r="B65">
        <v>52.98</v>
      </c>
    </row>
    <row r="66" spans="1:2" x14ac:dyDescent="0.25">
      <c r="A66" s="1">
        <v>38487</v>
      </c>
      <c r="B66">
        <v>49.83</v>
      </c>
    </row>
    <row r="67" spans="1:2" x14ac:dyDescent="0.25">
      <c r="A67" s="1">
        <v>38518</v>
      </c>
      <c r="B67">
        <v>56.35</v>
      </c>
    </row>
    <row r="68" spans="1:2" x14ac:dyDescent="0.25">
      <c r="A68" s="1">
        <v>38548</v>
      </c>
      <c r="B68">
        <v>59</v>
      </c>
    </row>
    <row r="69" spans="1:2" x14ac:dyDescent="0.25">
      <c r="A69" s="1">
        <v>38579</v>
      </c>
      <c r="B69">
        <v>64.989999999999995</v>
      </c>
    </row>
    <row r="70" spans="1:2" x14ac:dyDescent="0.25">
      <c r="A70" s="1">
        <v>38610</v>
      </c>
      <c r="B70">
        <v>65.59</v>
      </c>
    </row>
    <row r="71" spans="1:2" x14ac:dyDescent="0.25">
      <c r="A71" s="1">
        <v>38640</v>
      </c>
      <c r="B71">
        <v>62.26</v>
      </c>
    </row>
    <row r="72" spans="1:2" x14ac:dyDescent="0.25">
      <c r="A72" s="1">
        <v>38671</v>
      </c>
      <c r="B72">
        <v>58.32</v>
      </c>
    </row>
    <row r="73" spans="1:2" x14ac:dyDescent="0.25">
      <c r="A73" s="1">
        <v>38701</v>
      </c>
      <c r="B73">
        <v>59.41</v>
      </c>
    </row>
    <row r="74" spans="1:2" x14ac:dyDescent="0.25">
      <c r="A74" s="1">
        <v>38732</v>
      </c>
      <c r="B74">
        <v>65.489999999999995</v>
      </c>
    </row>
    <row r="75" spans="1:2" x14ac:dyDescent="0.25">
      <c r="A75" s="1">
        <v>38763</v>
      </c>
      <c r="B75">
        <v>61.63</v>
      </c>
    </row>
    <row r="76" spans="1:2" x14ac:dyDescent="0.25">
      <c r="A76" s="1">
        <v>38791</v>
      </c>
      <c r="B76">
        <v>62.69</v>
      </c>
    </row>
    <row r="77" spans="1:2" x14ac:dyDescent="0.25">
      <c r="A77" s="1">
        <v>38822</v>
      </c>
      <c r="B77">
        <v>69.44</v>
      </c>
    </row>
    <row r="78" spans="1:2" x14ac:dyDescent="0.25">
      <c r="A78" s="1">
        <v>38852</v>
      </c>
      <c r="B78">
        <v>70.84</v>
      </c>
    </row>
    <row r="79" spans="1:2" x14ac:dyDescent="0.25">
      <c r="A79" s="1">
        <v>38883</v>
      </c>
      <c r="B79">
        <v>70.95</v>
      </c>
    </row>
    <row r="80" spans="1:2" x14ac:dyDescent="0.25">
      <c r="A80" s="1">
        <v>38913</v>
      </c>
      <c r="B80">
        <v>74.41</v>
      </c>
    </row>
    <row r="81" spans="1:2" x14ac:dyDescent="0.25">
      <c r="A81" s="1">
        <v>38944</v>
      </c>
      <c r="B81">
        <v>73.040000000000006</v>
      </c>
    </row>
    <row r="82" spans="1:2" x14ac:dyDescent="0.25">
      <c r="A82" s="1">
        <v>38975</v>
      </c>
      <c r="B82">
        <v>63.8</v>
      </c>
    </row>
    <row r="83" spans="1:2" x14ac:dyDescent="0.25">
      <c r="A83" s="1">
        <v>39005</v>
      </c>
      <c r="B83">
        <v>58.89</v>
      </c>
    </row>
    <row r="84" spans="1:2" x14ac:dyDescent="0.25">
      <c r="A84" s="1">
        <v>39036</v>
      </c>
      <c r="B84">
        <v>59.08</v>
      </c>
    </row>
    <row r="85" spans="1:2" x14ac:dyDescent="0.25">
      <c r="A85" s="1">
        <v>39066</v>
      </c>
      <c r="B85">
        <v>61.96</v>
      </c>
    </row>
    <row r="86" spans="1:2" x14ac:dyDescent="0.25">
      <c r="A86" s="1">
        <v>39097</v>
      </c>
      <c r="B86">
        <v>54.51</v>
      </c>
    </row>
    <row r="87" spans="1:2" x14ac:dyDescent="0.25">
      <c r="A87" s="1">
        <v>39128</v>
      </c>
      <c r="B87">
        <v>59.28</v>
      </c>
    </row>
    <row r="88" spans="1:2" x14ac:dyDescent="0.25">
      <c r="A88" s="1">
        <v>39156</v>
      </c>
      <c r="B88">
        <v>60.44</v>
      </c>
    </row>
    <row r="89" spans="1:2" x14ac:dyDescent="0.25">
      <c r="A89" s="1">
        <v>39187</v>
      </c>
      <c r="B89">
        <v>63.98</v>
      </c>
    </row>
    <row r="90" spans="1:2" x14ac:dyDescent="0.25">
      <c r="A90" s="1">
        <v>39217</v>
      </c>
      <c r="B90">
        <v>63.46</v>
      </c>
    </row>
    <row r="91" spans="1:2" x14ac:dyDescent="0.25">
      <c r="A91" s="1">
        <v>39248</v>
      </c>
      <c r="B91">
        <v>67.489999999999995</v>
      </c>
    </row>
    <row r="92" spans="1:2" x14ac:dyDescent="0.25">
      <c r="A92" s="1">
        <v>39278</v>
      </c>
      <c r="B92">
        <v>74.12</v>
      </c>
    </row>
    <row r="93" spans="1:2" x14ac:dyDescent="0.25">
      <c r="A93" s="1">
        <v>39309</v>
      </c>
      <c r="B93">
        <v>72.36</v>
      </c>
    </row>
    <row r="94" spans="1:2" x14ac:dyDescent="0.25">
      <c r="A94" s="1">
        <v>39340</v>
      </c>
      <c r="B94">
        <v>79.92</v>
      </c>
    </row>
    <row r="95" spans="1:2" x14ac:dyDescent="0.25">
      <c r="A95" s="1">
        <v>39370</v>
      </c>
      <c r="B95">
        <v>85.8</v>
      </c>
    </row>
    <row r="96" spans="1:2" x14ac:dyDescent="0.25">
      <c r="A96" s="1">
        <v>39401</v>
      </c>
      <c r="B96">
        <v>94.77</v>
      </c>
    </row>
    <row r="97" spans="1:2" x14ac:dyDescent="0.25">
      <c r="A97" s="1">
        <v>39431</v>
      </c>
      <c r="B97">
        <v>91.69</v>
      </c>
    </row>
    <row r="98" spans="1:2" x14ac:dyDescent="0.25">
      <c r="A98" s="1">
        <v>39462</v>
      </c>
      <c r="B98">
        <v>92.97</v>
      </c>
    </row>
    <row r="99" spans="1:2" x14ac:dyDescent="0.25">
      <c r="A99" s="1">
        <v>39493</v>
      </c>
      <c r="B99">
        <v>95.39</v>
      </c>
    </row>
    <row r="100" spans="1:2" x14ac:dyDescent="0.25">
      <c r="A100" s="1">
        <v>39522</v>
      </c>
      <c r="B100">
        <v>105.45</v>
      </c>
    </row>
    <row r="101" spans="1:2" x14ac:dyDescent="0.25">
      <c r="A101" s="1">
        <v>39553</v>
      </c>
      <c r="B101">
        <v>112.58</v>
      </c>
    </row>
    <row r="102" spans="1:2" x14ac:dyDescent="0.25">
      <c r="A102" s="1">
        <v>39583</v>
      </c>
      <c r="B102">
        <v>125.4</v>
      </c>
    </row>
    <row r="103" spans="1:2" x14ac:dyDescent="0.25">
      <c r="A103" s="1">
        <v>39614</v>
      </c>
      <c r="B103">
        <v>133.88</v>
      </c>
    </row>
    <row r="104" spans="1:2" x14ac:dyDescent="0.25">
      <c r="A104" s="1">
        <v>39644</v>
      </c>
      <c r="B104">
        <v>133.37</v>
      </c>
    </row>
    <row r="105" spans="1:2" x14ac:dyDescent="0.25">
      <c r="A105" s="1">
        <v>39675</v>
      </c>
      <c r="B105">
        <v>116.67</v>
      </c>
    </row>
    <row r="106" spans="1:2" x14ac:dyDescent="0.25">
      <c r="A106" s="1">
        <v>39706</v>
      </c>
      <c r="B106">
        <v>104.11</v>
      </c>
    </row>
    <row r="107" spans="1:2" x14ac:dyDescent="0.25">
      <c r="A107" s="1">
        <v>39736</v>
      </c>
      <c r="B107">
        <v>76.61</v>
      </c>
    </row>
    <row r="108" spans="1:2" x14ac:dyDescent="0.25">
      <c r="A108" s="1">
        <v>39767</v>
      </c>
      <c r="B108">
        <v>57.31</v>
      </c>
    </row>
    <row r="109" spans="1:2" x14ac:dyDescent="0.25">
      <c r="A109" s="1">
        <v>39797</v>
      </c>
      <c r="B109">
        <v>41.12</v>
      </c>
    </row>
    <row r="110" spans="1:2" x14ac:dyDescent="0.25">
      <c r="A110" s="1">
        <v>39828</v>
      </c>
      <c r="B110">
        <v>41.71</v>
      </c>
    </row>
    <row r="111" spans="1:2" x14ac:dyDescent="0.25">
      <c r="A111" s="1">
        <v>39859</v>
      </c>
      <c r="B111">
        <v>39.090000000000003</v>
      </c>
    </row>
    <row r="112" spans="1:2" x14ac:dyDescent="0.25">
      <c r="A112" s="1">
        <v>39887</v>
      </c>
      <c r="B112">
        <v>47.94</v>
      </c>
    </row>
    <row r="113" spans="1:2" x14ac:dyDescent="0.25">
      <c r="A113" s="1">
        <v>39918</v>
      </c>
      <c r="B113">
        <v>49.65</v>
      </c>
    </row>
    <row r="114" spans="1:2" x14ac:dyDescent="0.25">
      <c r="A114" s="1">
        <v>39948</v>
      </c>
      <c r="B114">
        <v>59.03</v>
      </c>
    </row>
    <row r="115" spans="1:2" x14ac:dyDescent="0.25">
      <c r="A115" s="1">
        <v>39979</v>
      </c>
      <c r="B115">
        <v>69.64</v>
      </c>
    </row>
    <row r="116" spans="1:2" x14ac:dyDescent="0.25">
      <c r="A116" s="1">
        <v>40009</v>
      </c>
      <c r="B116">
        <v>64.150000000000006</v>
      </c>
    </row>
    <row r="117" spans="1:2" x14ac:dyDescent="0.25">
      <c r="A117" s="1">
        <v>40040</v>
      </c>
      <c r="B117">
        <v>71.05</v>
      </c>
    </row>
    <row r="118" spans="1:2" x14ac:dyDescent="0.25">
      <c r="A118" s="1">
        <v>40071</v>
      </c>
      <c r="B118">
        <v>69.41</v>
      </c>
    </row>
    <row r="119" spans="1:2" x14ac:dyDescent="0.25">
      <c r="A119" s="1">
        <v>40101</v>
      </c>
      <c r="B119">
        <v>75.72</v>
      </c>
    </row>
    <row r="120" spans="1:2" x14ac:dyDescent="0.25">
      <c r="A120" s="1">
        <v>40132</v>
      </c>
      <c r="B120">
        <v>77.989999999999995</v>
      </c>
    </row>
    <row r="121" spans="1:2" x14ac:dyDescent="0.25">
      <c r="A121" s="1">
        <v>40162</v>
      </c>
      <c r="B121">
        <v>74.47</v>
      </c>
    </row>
    <row r="122" spans="1:2" x14ac:dyDescent="0.25">
      <c r="A122" s="1">
        <v>40193</v>
      </c>
      <c r="B122">
        <v>78.33</v>
      </c>
    </row>
    <row r="123" spans="1:2" x14ac:dyDescent="0.25">
      <c r="A123" s="1">
        <v>40224</v>
      </c>
      <c r="B123">
        <v>76.39</v>
      </c>
    </row>
    <row r="124" spans="1:2" x14ac:dyDescent="0.25">
      <c r="A124" s="1">
        <v>40252</v>
      </c>
      <c r="B124">
        <v>81.2</v>
      </c>
    </row>
    <row r="125" spans="1:2" x14ac:dyDescent="0.25">
      <c r="A125" s="1">
        <v>40283</v>
      </c>
      <c r="B125">
        <v>84.29</v>
      </c>
    </row>
    <row r="126" spans="1:2" x14ac:dyDescent="0.25">
      <c r="A126" s="1">
        <v>40313</v>
      </c>
      <c r="B126">
        <v>73.739999999999995</v>
      </c>
    </row>
    <row r="127" spans="1:2" x14ac:dyDescent="0.25">
      <c r="A127" s="1">
        <v>40344</v>
      </c>
      <c r="B127">
        <v>75.34</v>
      </c>
    </row>
    <row r="128" spans="1:2" x14ac:dyDescent="0.25">
      <c r="A128" s="1">
        <v>40374</v>
      </c>
      <c r="B128">
        <v>76.319999999999993</v>
      </c>
    </row>
    <row r="129" spans="1:2" x14ac:dyDescent="0.25">
      <c r="A129" s="1">
        <v>40405</v>
      </c>
      <c r="B129">
        <v>76.599999999999994</v>
      </c>
    </row>
    <row r="130" spans="1:2" x14ac:dyDescent="0.25">
      <c r="A130" s="1">
        <v>40436</v>
      </c>
      <c r="B130">
        <v>75.239999999999995</v>
      </c>
    </row>
    <row r="131" spans="1:2" x14ac:dyDescent="0.25">
      <c r="A131" s="1">
        <v>40466</v>
      </c>
      <c r="B131">
        <v>81.89</v>
      </c>
    </row>
    <row r="132" spans="1:2" x14ac:dyDescent="0.25">
      <c r="A132" s="1">
        <v>40497</v>
      </c>
      <c r="B132">
        <v>84.25</v>
      </c>
    </row>
    <row r="133" spans="1:2" x14ac:dyDescent="0.25">
      <c r="A133" s="1">
        <v>40527</v>
      </c>
      <c r="B133">
        <v>89.15</v>
      </c>
    </row>
    <row r="134" spans="1:2" x14ac:dyDescent="0.25">
      <c r="A134" s="1">
        <v>40558</v>
      </c>
      <c r="B134">
        <v>89.17</v>
      </c>
    </row>
    <row r="135" spans="1:2" x14ac:dyDescent="0.25">
      <c r="A135" s="1">
        <v>40589</v>
      </c>
      <c r="B135">
        <v>88.58</v>
      </c>
    </row>
    <row r="136" spans="1:2" x14ac:dyDescent="0.25">
      <c r="A136" s="1">
        <v>40617</v>
      </c>
      <c r="B136">
        <v>102.86</v>
      </c>
    </row>
    <row r="137" spans="1:2" x14ac:dyDescent="0.25">
      <c r="A137" s="1">
        <v>40648</v>
      </c>
      <c r="B137">
        <v>109.53</v>
      </c>
    </row>
    <row r="138" spans="1:2" x14ac:dyDescent="0.25">
      <c r="A138" s="1">
        <v>40678</v>
      </c>
      <c r="B138">
        <v>100.9</v>
      </c>
    </row>
    <row r="139" spans="1:2" x14ac:dyDescent="0.25">
      <c r="A139" s="1">
        <v>40709</v>
      </c>
      <c r="B139">
        <v>96.26</v>
      </c>
    </row>
    <row r="140" spans="1:2" x14ac:dyDescent="0.25">
      <c r="A140" s="1">
        <v>40739</v>
      </c>
      <c r="B140">
        <v>97.3</v>
      </c>
    </row>
    <row r="141" spans="1:2" x14ac:dyDescent="0.25">
      <c r="A141" s="1">
        <v>40770</v>
      </c>
      <c r="B141">
        <v>86.33</v>
      </c>
    </row>
    <row r="142" spans="1:2" x14ac:dyDescent="0.25">
      <c r="A142" s="1">
        <v>40801</v>
      </c>
      <c r="B142">
        <v>85.52</v>
      </c>
    </row>
    <row r="143" spans="1:2" x14ac:dyDescent="0.25">
      <c r="A143" s="1">
        <v>40831</v>
      </c>
      <c r="B143">
        <v>86.32</v>
      </c>
    </row>
    <row r="144" spans="1:2" x14ac:dyDescent="0.25">
      <c r="A144" s="1">
        <v>40862</v>
      </c>
      <c r="B144">
        <v>97.16</v>
      </c>
    </row>
    <row r="145" spans="1:2" x14ac:dyDescent="0.25">
      <c r="A145" s="1">
        <v>40892</v>
      </c>
      <c r="B145">
        <v>98.56</v>
      </c>
    </row>
    <row r="146" spans="1:2" x14ac:dyDescent="0.25">
      <c r="A146" s="1">
        <v>40923</v>
      </c>
      <c r="B146">
        <v>100.27</v>
      </c>
    </row>
    <row r="147" spans="1:2" x14ac:dyDescent="0.25">
      <c r="A147" s="1">
        <v>40954</v>
      </c>
      <c r="B147">
        <v>102.2</v>
      </c>
    </row>
    <row r="148" spans="1:2" x14ac:dyDescent="0.25">
      <c r="A148" s="1">
        <v>40983</v>
      </c>
      <c r="B148">
        <v>106.16</v>
      </c>
    </row>
    <row r="149" spans="1:2" x14ac:dyDescent="0.25">
      <c r="A149" s="1">
        <v>41014</v>
      </c>
      <c r="B149">
        <v>103.32</v>
      </c>
    </row>
    <row r="150" spans="1:2" x14ac:dyDescent="0.25">
      <c r="A150" s="1">
        <v>41044</v>
      </c>
      <c r="B150">
        <v>94.66</v>
      </c>
    </row>
    <row r="151" spans="1:2" x14ac:dyDescent="0.25">
      <c r="A151" s="1">
        <v>41075</v>
      </c>
      <c r="B151">
        <v>82.3</v>
      </c>
    </row>
    <row r="152" spans="1:2" x14ac:dyDescent="0.25">
      <c r="A152" s="1">
        <v>41105</v>
      </c>
      <c r="B152">
        <v>87.9</v>
      </c>
    </row>
    <row r="153" spans="1:2" x14ac:dyDescent="0.25">
      <c r="A153" s="1">
        <v>41136</v>
      </c>
      <c r="B153">
        <v>94.13</v>
      </c>
    </row>
    <row r="154" spans="1:2" x14ac:dyDescent="0.25">
      <c r="A154" s="1">
        <v>41167</v>
      </c>
      <c r="B154">
        <v>94.51</v>
      </c>
    </row>
    <row r="155" spans="1:2" x14ac:dyDescent="0.25">
      <c r="A155" s="1">
        <v>41197</v>
      </c>
      <c r="B155">
        <v>89.49</v>
      </c>
    </row>
    <row r="156" spans="1:2" x14ac:dyDescent="0.25">
      <c r="A156" s="1">
        <v>41228</v>
      </c>
      <c r="B156">
        <v>86.53</v>
      </c>
    </row>
    <row r="157" spans="1:2" x14ac:dyDescent="0.25">
      <c r="A157" s="1">
        <v>41258</v>
      </c>
      <c r="B157">
        <v>87.86</v>
      </c>
    </row>
    <row r="158" spans="1:2" x14ac:dyDescent="0.25">
      <c r="A158" s="1">
        <v>41289</v>
      </c>
      <c r="B158">
        <v>94.76</v>
      </c>
    </row>
    <row r="159" spans="1:2" x14ac:dyDescent="0.25">
      <c r="A159" s="1">
        <v>41320</v>
      </c>
      <c r="B159">
        <v>95.31</v>
      </c>
    </row>
    <row r="160" spans="1:2" x14ac:dyDescent="0.25">
      <c r="A160" s="1">
        <v>41348</v>
      </c>
      <c r="B160">
        <v>92.94</v>
      </c>
    </row>
    <row r="161" spans="1:2" x14ac:dyDescent="0.25">
      <c r="A161" s="1">
        <v>41379</v>
      </c>
      <c r="B161">
        <v>92.02</v>
      </c>
    </row>
    <row r="162" spans="1:2" x14ac:dyDescent="0.25">
      <c r="A162" s="1">
        <v>41409</v>
      </c>
      <c r="B162">
        <v>94.51</v>
      </c>
    </row>
    <row r="163" spans="1:2" x14ac:dyDescent="0.25">
      <c r="A163" s="1">
        <v>41440</v>
      </c>
      <c r="B163">
        <v>95.77</v>
      </c>
    </row>
    <row r="164" spans="1:2" x14ac:dyDescent="0.25">
      <c r="A164" s="1">
        <v>41470</v>
      </c>
      <c r="B164">
        <v>104.67</v>
      </c>
    </row>
    <row r="165" spans="1:2" x14ac:dyDescent="0.25">
      <c r="A165" s="1">
        <v>41501</v>
      </c>
      <c r="B165">
        <v>106.57</v>
      </c>
    </row>
    <row r="166" spans="1:2" x14ac:dyDescent="0.25">
      <c r="A166" s="1">
        <v>41532</v>
      </c>
      <c r="B166">
        <v>106.29</v>
      </c>
    </row>
    <row r="167" spans="1:2" x14ac:dyDescent="0.25">
      <c r="A167" s="1">
        <v>41562</v>
      </c>
      <c r="B167">
        <v>100.54</v>
      </c>
    </row>
    <row r="168" spans="1:2" x14ac:dyDescent="0.25">
      <c r="A168" s="1">
        <v>41593</v>
      </c>
      <c r="B168">
        <v>93.86</v>
      </c>
    </row>
    <row r="169" spans="1:2" x14ac:dyDescent="0.25">
      <c r="A169" s="1">
        <v>41623</v>
      </c>
      <c r="B169">
        <v>97.63</v>
      </c>
    </row>
    <row r="170" spans="1:2" x14ac:dyDescent="0.25">
      <c r="A170" s="1">
        <v>41654</v>
      </c>
      <c r="B170">
        <v>94.62</v>
      </c>
    </row>
    <row r="171" spans="1:2" x14ac:dyDescent="0.25">
      <c r="A171" s="1">
        <v>41685</v>
      </c>
      <c r="B171">
        <v>100.82</v>
      </c>
    </row>
    <row r="172" spans="1:2" x14ac:dyDescent="0.25">
      <c r="A172" s="1">
        <v>41713</v>
      </c>
      <c r="B172">
        <v>100.8</v>
      </c>
    </row>
    <row r="173" spans="1:2" x14ac:dyDescent="0.25">
      <c r="A173" s="1">
        <v>41744</v>
      </c>
      <c r="B173">
        <v>102.07</v>
      </c>
    </row>
    <row r="174" spans="1:2" x14ac:dyDescent="0.25">
      <c r="A174" s="1">
        <v>41774</v>
      </c>
      <c r="B174">
        <v>102.18</v>
      </c>
    </row>
    <row r="175" spans="1:2" x14ac:dyDescent="0.25">
      <c r="A175" s="1">
        <v>41805</v>
      </c>
      <c r="B175">
        <v>105.79</v>
      </c>
    </row>
    <row r="176" spans="1:2" x14ac:dyDescent="0.25">
      <c r="A176" s="1">
        <v>41835</v>
      </c>
      <c r="B176">
        <v>103.59</v>
      </c>
    </row>
    <row r="177" spans="1:2" x14ac:dyDescent="0.25">
      <c r="A177" s="1">
        <v>41866</v>
      </c>
      <c r="B177">
        <v>96.54</v>
      </c>
    </row>
    <row r="178" spans="1:2" x14ac:dyDescent="0.25">
      <c r="A178" s="1">
        <v>41897</v>
      </c>
      <c r="B178">
        <v>93.21</v>
      </c>
    </row>
    <row r="179" spans="1:2" x14ac:dyDescent="0.25">
      <c r="A179" s="1">
        <v>41927</v>
      </c>
      <c r="B179">
        <v>84.4</v>
      </c>
    </row>
    <row r="180" spans="1:2" x14ac:dyDescent="0.25">
      <c r="A180" s="1">
        <v>41958</v>
      </c>
      <c r="B180">
        <v>75.790000000000006</v>
      </c>
    </row>
    <row r="181" spans="1:2" x14ac:dyDescent="0.25">
      <c r="A181" s="1">
        <v>41988</v>
      </c>
      <c r="B181">
        <v>59.29</v>
      </c>
    </row>
    <row r="182" spans="1:2" x14ac:dyDescent="0.25">
      <c r="A182" s="1">
        <v>42019</v>
      </c>
      <c r="B182">
        <v>47.22</v>
      </c>
    </row>
    <row r="183" spans="1:2" x14ac:dyDescent="0.25">
      <c r="A183" s="1">
        <v>42050</v>
      </c>
      <c r="B183">
        <v>50.58</v>
      </c>
    </row>
    <row r="184" spans="1:2" x14ac:dyDescent="0.25">
      <c r="A184" s="1">
        <v>42078</v>
      </c>
      <c r="B184">
        <v>47.82</v>
      </c>
    </row>
    <row r="185" spans="1:2" x14ac:dyDescent="0.25">
      <c r="A185" s="1">
        <v>42109</v>
      </c>
      <c r="B185">
        <v>54.45</v>
      </c>
    </row>
    <row r="186" spans="1:2" x14ac:dyDescent="0.25">
      <c r="A186" s="1">
        <v>42139</v>
      </c>
      <c r="B186">
        <v>59.27</v>
      </c>
    </row>
    <row r="187" spans="1:2" x14ac:dyDescent="0.25">
      <c r="A187" s="1">
        <v>42170</v>
      </c>
      <c r="B187">
        <v>59.82</v>
      </c>
    </row>
    <row r="188" spans="1:2" x14ac:dyDescent="0.25">
      <c r="A188" s="1">
        <v>42200</v>
      </c>
      <c r="B188">
        <v>50.9</v>
      </c>
    </row>
    <row r="189" spans="1:2" x14ac:dyDescent="0.25">
      <c r="A189" s="1">
        <v>42231</v>
      </c>
      <c r="B189">
        <v>42.87</v>
      </c>
    </row>
    <row r="190" spans="1:2" x14ac:dyDescent="0.25">
      <c r="A190" s="1">
        <v>42262</v>
      </c>
      <c r="B190">
        <v>45.48</v>
      </c>
    </row>
    <row r="191" spans="1:2" x14ac:dyDescent="0.25">
      <c r="A191" s="1">
        <v>42292</v>
      </c>
      <c r="B191">
        <v>46.22</v>
      </c>
    </row>
    <row r="192" spans="1:2" x14ac:dyDescent="0.25">
      <c r="A192" s="1">
        <v>42323</v>
      </c>
      <c r="B192">
        <v>42.44</v>
      </c>
    </row>
    <row r="193" spans="1:2" x14ac:dyDescent="0.25">
      <c r="A193" s="1">
        <v>42353</v>
      </c>
      <c r="B193">
        <v>37.19</v>
      </c>
    </row>
    <row r="194" spans="1:2" x14ac:dyDescent="0.25">
      <c r="A194" s="1">
        <v>42384</v>
      </c>
      <c r="B194">
        <v>31.68</v>
      </c>
    </row>
    <row r="195" spans="1:2" x14ac:dyDescent="0.25">
      <c r="A195" s="1">
        <v>42415</v>
      </c>
      <c r="B195">
        <v>30.32</v>
      </c>
    </row>
    <row r="196" spans="1:2" x14ac:dyDescent="0.25">
      <c r="A196" s="1">
        <v>42444</v>
      </c>
      <c r="B196">
        <v>37.549999999999997</v>
      </c>
    </row>
    <row r="197" spans="1:2" x14ac:dyDescent="0.25">
      <c r="A197" s="1">
        <v>42475</v>
      </c>
      <c r="B197">
        <v>40.75</v>
      </c>
    </row>
    <row r="198" spans="1:2" x14ac:dyDescent="0.25">
      <c r="A198" s="1">
        <v>42505</v>
      </c>
      <c r="B198">
        <v>46.71</v>
      </c>
    </row>
    <row r="199" spans="1:2" x14ac:dyDescent="0.25">
      <c r="A199" s="1">
        <v>42536</v>
      </c>
      <c r="B199">
        <v>48.76</v>
      </c>
    </row>
    <row r="200" spans="1:2" x14ac:dyDescent="0.25">
      <c r="A200" s="1">
        <v>42566</v>
      </c>
      <c r="B200">
        <v>44.65</v>
      </c>
    </row>
    <row r="201" spans="1:2" x14ac:dyDescent="0.25">
      <c r="A201" s="1">
        <v>42597</v>
      </c>
      <c r="B201">
        <v>44.72</v>
      </c>
    </row>
    <row r="202" spans="1:2" x14ac:dyDescent="0.25">
      <c r="A202" s="1">
        <v>42628</v>
      </c>
      <c r="B202">
        <v>45.18</v>
      </c>
    </row>
    <row r="203" spans="1:2" x14ac:dyDescent="0.25">
      <c r="A203" s="1">
        <v>42658</v>
      </c>
      <c r="B203">
        <v>49.78</v>
      </c>
    </row>
    <row r="204" spans="1:2" x14ac:dyDescent="0.25">
      <c r="A204" s="1">
        <v>42689</v>
      </c>
      <c r="B204">
        <v>45.66</v>
      </c>
    </row>
    <row r="205" spans="1:2" x14ac:dyDescent="0.25">
      <c r="A205" s="1">
        <v>42719</v>
      </c>
      <c r="B205">
        <v>51.97</v>
      </c>
    </row>
    <row r="206" spans="1:2" x14ac:dyDescent="0.25">
      <c r="A206" s="1">
        <v>42750</v>
      </c>
      <c r="B206">
        <v>52.5</v>
      </c>
    </row>
    <row r="207" spans="1:2" x14ac:dyDescent="0.25">
      <c r="A207" s="1">
        <v>42781</v>
      </c>
      <c r="B207">
        <v>53.47</v>
      </c>
    </row>
    <row r="208" spans="1:2" x14ac:dyDescent="0.25">
      <c r="A208" s="1">
        <v>42809</v>
      </c>
      <c r="B208">
        <v>49.33</v>
      </c>
    </row>
    <row r="209" spans="1:2" x14ac:dyDescent="0.25">
      <c r="A209" s="1">
        <v>42840</v>
      </c>
      <c r="B209">
        <v>51.06</v>
      </c>
    </row>
    <row r="210" spans="1:2" x14ac:dyDescent="0.25">
      <c r="A210" s="1">
        <v>42870</v>
      </c>
      <c r="B210">
        <v>48.48</v>
      </c>
    </row>
    <row r="211" spans="1:2" x14ac:dyDescent="0.25">
      <c r="A211" s="1">
        <v>42901</v>
      </c>
      <c r="B211">
        <v>45.18</v>
      </c>
    </row>
    <row r="212" spans="1:2" x14ac:dyDescent="0.25">
      <c r="A212" s="1">
        <v>42931</v>
      </c>
      <c r="B212">
        <v>46.63</v>
      </c>
    </row>
    <row r="213" spans="1:2" x14ac:dyDescent="0.25">
      <c r="A213" s="1">
        <v>42962</v>
      </c>
      <c r="B213">
        <v>48.04</v>
      </c>
    </row>
    <row r="214" spans="1:2" x14ac:dyDescent="0.25">
      <c r="A214" s="1">
        <v>42993</v>
      </c>
      <c r="B214">
        <v>49.82</v>
      </c>
    </row>
    <row r="215" spans="1:2" x14ac:dyDescent="0.25">
      <c r="A215" s="1">
        <v>43023</v>
      </c>
      <c r="B215">
        <v>51.58</v>
      </c>
    </row>
    <row r="216" spans="1:2" x14ac:dyDescent="0.25">
      <c r="A216" s="1">
        <v>43054</v>
      </c>
      <c r="B216">
        <v>56.64</v>
      </c>
    </row>
    <row r="217" spans="1:2" x14ac:dyDescent="0.25">
      <c r="A217" s="1">
        <v>43084</v>
      </c>
      <c r="B217">
        <v>57.88</v>
      </c>
    </row>
    <row r="218" spans="1:2" x14ac:dyDescent="0.25">
      <c r="A218" s="1">
        <v>43115</v>
      </c>
      <c r="B218">
        <v>63.7</v>
      </c>
    </row>
    <row r="219" spans="1:2" x14ac:dyDescent="0.25">
      <c r="A219" s="1">
        <v>43146</v>
      </c>
      <c r="B219">
        <v>62.23</v>
      </c>
    </row>
    <row r="220" spans="1:2" x14ac:dyDescent="0.25">
      <c r="A220" s="1">
        <v>43174</v>
      </c>
      <c r="B220">
        <v>62.73</v>
      </c>
    </row>
    <row r="221" spans="1:2" x14ac:dyDescent="0.25">
      <c r="A221" s="1">
        <v>43205</v>
      </c>
      <c r="B221">
        <v>66.25</v>
      </c>
    </row>
    <row r="222" spans="1:2" x14ac:dyDescent="0.25">
      <c r="A222" s="1">
        <v>43235</v>
      </c>
      <c r="B222">
        <v>69.98</v>
      </c>
    </row>
    <row r="223" spans="1:2" x14ac:dyDescent="0.25">
      <c r="A223" s="1">
        <v>43266</v>
      </c>
      <c r="B223">
        <v>67.87</v>
      </c>
    </row>
    <row r="224" spans="1:2" x14ac:dyDescent="0.25">
      <c r="A224" s="1">
        <v>43296</v>
      </c>
      <c r="B224">
        <v>70.98</v>
      </c>
    </row>
    <row r="225" spans="1:2" x14ac:dyDescent="0.25">
      <c r="A225" s="1">
        <v>43327</v>
      </c>
      <c r="B225">
        <v>68.06</v>
      </c>
    </row>
    <row r="226" spans="1:2" x14ac:dyDescent="0.25">
      <c r="A226" s="1">
        <v>43358</v>
      </c>
      <c r="B226">
        <v>70.23</v>
      </c>
    </row>
    <row r="227" spans="1:2" x14ac:dyDescent="0.25">
      <c r="A227" s="1">
        <v>43388</v>
      </c>
      <c r="B227">
        <v>70.75</v>
      </c>
    </row>
    <row r="228" spans="1:2" x14ac:dyDescent="0.25">
      <c r="A228" s="1">
        <v>43419</v>
      </c>
      <c r="B228">
        <v>56.96</v>
      </c>
    </row>
    <row r="229" spans="1:2" x14ac:dyDescent="0.25">
      <c r="A229" s="1">
        <v>43449</v>
      </c>
      <c r="B229">
        <v>49.52</v>
      </c>
    </row>
    <row r="230" spans="1:2" x14ac:dyDescent="0.25">
      <c r="A230" s="1">
        <v>43480</v>
      </c>
      <c r="B230">
        <v>51.38</v>
      </c>
    </row>
    <row r="231" spans="1:2" x14ac:dyDescent="0.25">
      <c r="A231" s="1">
        <v>43511</v>
      </c>
      <c r="B231">
        <v>54.95</v>
      </c>
    </row>
    <row r="232" spans="1:2" x14ac:dyDescent="0.25">
      <c r="A232" s="1">
        <v>43539</v>
      </c>
      <c r="B232">
        <v>58.15</v>
      </c>
    </row>
    <row r="233" spans="1:2" x14ac:dyDescent="0.25">
      <c r="A233" s="1">
        <v>43570</v>
      </c>
      <c r="B233">
        <v>63.86</v>
      </c>
    </row>
    <row r="234" spans="1:2" x14ac:dyDescent="0.25">
      <c r="A234" s="1">
        <v>43600</v>
      </c>
      <c r="B234">
        <v>60.83</v>
      </c>
    </row>
    <row r="235" spans="1:2" x14ac:dyDescent="0.25">
      <c r="A235" s="1">
        <v>43631</v>
      </c>
      <c r="B235">
        <v>54.66</v>
      </c>
    </row>
    <row r="236" spans="1:2" x14ac:dyDescent="0.25">
      <c r="A236" s="1">
        <v>43661</v>
      </c>
      <c r="B236">
        <v>57.35</v>
      </c>
    </row>
    <row r="237" spans="1:2" x14ac:dyDescent="0.25">
      <c r="A237" s="1">
        <v>43692</v>
      </c>
      <c r="B237">
        <v>54.81</v>
      </c>
    </row>
    <row r="238" spans="1:2" x14ac:dyDescent="0.25">
      <c r="A238" s="1">
        <v>43723</v>
      </c>
      <c r="B238">
        <v>56.95</v>
      </c>
    </row>
    <row r="239" spans="1:2" x14ac:dyDescent="0.25">
      <c r="A239" s="1">
        <v>43753</v>
      </c>
      <c r="B239">
        <v>53.96</v>
      </c>
    </row>
    <row r="240" spans="1:2" x14ac:dyDescent="0.25">
      <c r="A240" s="1">
        <v>43784</v>
      </c>
      <c r="B240">
        <v>57.03</v>
      </c>
    </row>
    <row r="241" spans="1:2" x14ac:dyDescent="0.25">
      <c r="A241" s="1">
        <v>43814</v>
      </c>
      <c r="B241">
        <v>59.88</v>
      </c>
    </row>
    <row r="242" spans="1:2" x14ac:dyDescent="0.25">
      <c r="A242" s="1">
        <v>43845</v>
      </c>
      <c r="B242">
        <v>57.52</v>
      </c>
    </row>
    <row r="243" spans="1:2" x14ac:dyDescent="0.25">
      <c r="A243" s="1">
        <v>43876</v>
      </c>
      <c r="B243">
        <v>50.54</v>
      </c>
    </row>
    <row r="244" spans="1:2" x14ac:dyDescent="0.25">
      <c r="A244" s="1">
        <v>43905</v>
      </c>
      <c r="B244">
        <v>29.21</v>
      </c>
    </row>
    <row r="245" spans="1:2" x14ac:dyDescent="0.25">
      <c r="A245" s="1">
        <v>43936</v>
      </c>
      <c r="B245">
        <v>16.55</v>
      </c>
    </row>
    <row r="246" spans="1:2" x14ac:dyDescent="0.25">
      <c r="A246" s="1">
        <v>43966</v>
      </c>
      <c r="B246">
        <v>28.56</v>
      </c>
    </row>
    <row r="247" spans="1:2" x14ac:dyDescent="0.25">
      <c r="A247" s="1">
        <v>43997</v>
      </c>
      <c r="B247">
        <v>38.31</v>
      </c>
    </row>
    <row r="248" spans="1:2" x14ac:dyDescent="0.25">
      <c r="A248" s="1">
        <v>44027</v>
      </c>
      <c r="B248">
        <v>40.71</v>
      </c>
    </row>
    <row r="249" spans="1:2" x14ac:dyDescent="0.25">
      <c r="A249" s="1">
        <v>44058</v>
      </c>
      <c r="B249">
        <v>42.34</v>
      </c>
    </row>
    <row r="250" spans="1:2" x14ac:dyDescent="0.25">
      <c r="A250" s="1">
        <v>44089</v>
      </c>
      <c r="B250">
        <v>39.630000000000003</v>
      </c>
    </row>
    <row r="251" spans="1:2" x14ac:dyDescent="0.25">
      <c r="A251" s="1">
        <v>44119</v>
      </c>
      <c r="B251">
        <v>39.4</v>
      </c>
    </row>
    <row r="252" spans="1:2" x14ac:dyDescent="0.25">
      <c r="A252" s="1">
        <v>44150</v>
      </c>
      <c r="B252">
        <v>40.94</v>
      </c>
    </row>
    <row r="253" spans="1:2" x14ac:dyDescent="0.25">
      <c r="A253" s="1">
        <v>44180</v>
      </c>
      <c r="B253">
        <v>47.02</v>
      </c>
    </row>
    <row r="254" spans="1:2" x14ac:dyDescent="0.25">
      <c r="A254" s="1">
        <v>44211</v>
      </c>
      <c r="B254">
        <v>52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C08E8-8EEF-4ED0-BF28-2B8A32A50CFC}">
  <dimension ref="A1:B194"/>
  <sheetViews>
    <sheetView workbookViewId="0">
      <selection activeCell="B194" sqref="B1:B194"/>
    </sheetView>
  </sheetViews>
  <sheetFormatPr defaultRowHeight="15" x14ac:dyDescent="0.25"/>
  <sheetData>
    <row r="1" spans="1:2" x14ac:dyDescent="0.25">
      <c r="A1" t="s">
        <v>6</v>
      </c>
      <c r="B1" t="s">
        <v>7</v>
      </c>
    </row>
    <row r="2" spans="1:2" x14ac:dyDescent="0.25">
      <c r="A2" s="1">
        <v>38367</v>
      </c>
      <c r="B2" s="5">
        <v>46.84</v>
      </c>
    </row>
    <row r="3" spans="1:2" x14ac:dyDescent="0.25">
      <c r="A3" s="1">
        <v>38398</v>
      </c>
      <c r="B3">
        <v>48.15</v>
      </c>
    </row>
    <row r="4" spans="1:2" x14ac:dyDescent="0.25">
      <c r="A4" s="1">
        <v>38426</v>
      </c>
      <c r="B4">
        <v>54.19</v>
      </c>
    </row>
    <row r="5" spans="1:2" x14ac:dyDescent="0.25">
      <c r="A5" s="1">
        <v>38457</v>
      </c>
      <c r="B5">
        <v>52.98</v>
      </c>
    </row>
    <row r="6" spans="1:2" x14ac:dyDescent="0.25">
      <c r="A6" s="1">
        <v>38487</v>
      </c>
      <c r="B6">
        <v>49.83</v>
      </c>
    </row>
    <row r="7" spans="1:2" x14ac:dyDescent="0.25">
      <c r="A7" s="1">
        <v>38518</v>
      </c>
      <c r="B7">
        <v>56.35</v>
      </c>
    </row>
    <row r="8" spans="1:2" x14ac:dyDescent="0.25">
      <c r="A8" s="1">
        <v>38548</v>
      </c>
      <c r="B8">
        <v>59</v>
      </c>
    </row>
    <row r="9" spans="1:2" x14ac:dyDescent="0.25">
      <c r="A9" s="1">
        <v>38579</v>
      </c>
      <c r="B9">
        <v>64.989999999999995</v>
      </c>
    </row>
    <row r="10" spans="1:2" x14ac:dyDescent="0.25">
      <c r="A10" s="1">
        <v>38610</v>
      </c>
      <c r="B10">
        <v>65.59</v>
      </c>
    </row>
    <row r="11" spans="1:2" x14ac:dyDescent="0.25">
      <c r="A11" s="1">
        <v>38640</v>
      </c>
      <c r="B11">
        <v>62.26</v>
      </c>
    </row>
    <row r="12" spans="1:2" x14ac:dyDescent="0.25">
      <c r="A12" s="1">
        <v>38671</v>
      </c>
      <c r="B12">
        <v>58.32</v>
      </c>
    </row>
    <row r="13" spans="1:2" x14ac:dyDescent="0.25">
      <c r="A13" s="1">
        <v>38701</v>
      </c>
      <c r="B13">
        <v>59.41</v>
      </c>
    </row>
    <row r="14" spans="1:2" x14ac:dyDescent="0.25">
      <c r="A14" s="1">
        <v>38732</v>
      </c>
      <c r="B14">
        <v>65.489999999999995</v>
      </c>
    </row>
    <row r="15" spans="1:2" x14ac:dyDescent="0.25">
      <c r="A15" s="1">
        <v>38763</v>
      </c>
      <c r="B15">
        <v>61.63</v>
      </c>
    </row>
    <row r="16" spans="1:2" x14ac:dyDescent="0.25">
      <c r="A16" s="1">
        <v>38791</v>
      </c>
      <c r="B16">
        <v>62.69</v>
      </c>
    </row>
    <row r="17" spans="1:2" x14ac:dyDescent="0.25">
      <c r="A17" s="1">
        <v>38822</v>
      </c>
      <c r="B17">
        <v>69.44</v>
      </c>
    </row>
    <row r="18" spans="1:2" x14ac:dyDescent="0.25">
      <c r="A18" s="1">
        <v>38852</v>
      </c>
      <c r="B18">
        <v>70.84</v>
      </c>
    </row>
    <row r="19" spans="1:2" x14ac:dyDescent="0.25">
      <c r="A19" s="1">
        <v>38883</v>
      </c>
      <c r="B19">
        <v>70.95</v>
      </c>
    </row>
    <row r="20" spans="1:2" x14ac:dyDescent="0.25">
      <c r="A20" s="1">
        <v>38913</v>
      </c>
      <c r="B20">
        <v>74.41</v>
      </c>
    </row>
    <row r="21" spans="1:2" x14ac:dyDescent="0.25">
      <c r="A21" s="1">
        <v>38944</v>
      </c>
      <c r="B21">
        <v>73.040000000000006</v>
      </c>
    </row>
    <row r="22" spans="1:2" x14ac:dyDescent="0.25">
      <c r="A22" s="1">
        <v>38975</v>
      </c>
      <c r="B22">
        <v>63.8</v>
      </c>
    </row>
    <row r="23" spans="1:2" x14ac:dyDescent="0.25">
      <c r="A23" s="1">
        <v>39005</v>
      </c>
      <c r="B23">
        <v>58.89</v>
      </c>
    </row>
    <row r="24" spans="1:2" x14ac:dyDescent="0.25">
      <c r="A24" s="1">
        <v>39036</v>
      </c>
      <c r="B24">
        <v>59.08</v>
      </c>
    </row>
    <row r="25" spans="1:2" x14ac:dyDescent="0.25">
      <c r="A25" s="1">
        <v>39066</v>
      </c>
      <c r="B25">
        <v>61.96</v>
      </c>
    </row>
    <row r="26" spans="1:2" x14ac:dyDescent="0.25">
      <c r="A26" s="1">
        <v>39097</v>
      </c>
      <c r="B26">
        <v>54.51</v>
      </c>
    </row>
    <row r="27" spans="1:2" x14ac:dyDescent="0.25">
      <c r="A27" s="1">
        <v>39128</v>
      </c>
      <c r="B27">
        <v>59.28</v>
      </c>
    </row>
    <row r="28" spans="1:2" x14ac:dyDescent="0.25">
      <c r="A28" s="1">
        <v>39156</v>
      </c>
      <c r="B28">
        <v>60.44</v>
      </c>
    </row>
    <row r="29" spans="1:2" x14ac:dyDescent="0.25">
      <c r="A29" s="1">
        <v>39187</v>
      </c>
      <c r="B29">
        <v>63.98</v>
      </c>
    </row>
    <row r="30" spans="1:2" x14ac:dyDescent="0.25">
      <c r="A30" s="1">
        <v>39217</v>
      </c>
      <c r="B30">
        <v>63.46</v>
      </c>
    </row>
    <row r="31" spans="1:2" x14ac:dyDescent="0.25">
      <c r="A31" s="1">
        <v>39248</v>
      </c>
      <c r="B31">
        <v>67.489999999999995</v>
      </c>
    </row>
    <row r="32" spans="1:2" x14ac:dyDescent="0.25">
      <c r="A32" s="1">
        <v>39278</v>
      </c>
      <c r="B32">
        <v>74.12</v>
      </c>
    </row>
    <row r="33" spans="1:2" x14ac:dyDescent="0.25">
      <c r="A33" s="1">
        <v>39309</v>
      </c>
      <c r="B33">
        <v>72.36</v>
      </c>
    </row>
    <row r="34" spans="1:2" x14ac:dyDescent="0.25">
      <c r="A34" s="1">
        <v>39340</v>
      </c>
      <c r="B34">
        <v>79.92</v>
      </c>
    </row>
    <row r="35" spans="1:2" x14ac:dyDescent="0.25">
      <c r="A35" s="1">
        <v>39370</v>
      </c>
      <c r="B35">
        <v>85.8</v>
      </c>
    </row>
    <row r="36" spans="1:2" x14ac:dyDescent="0.25">
      <c r="A36" s="1">
        <v>39401</v>
      </c>
      <c r="B36">
        <v>94.77</v>
      </c>
    </row>
    <row r="37" spans="1:2" x14ac:dyDescent="0.25">
      <c r="A37" s="1">
        <v>39431</v>
      </c>
      <c r="B37">
        <v>91.69</v>
      </c>
    </row>
    <row r="38" spans="1:2" x14ac:dyDescent="0.25">
      <c r="A38" s="1">
        <v>39462</v>
      </c>
      <c r="B38">
        <v>92.97</v>
      </c>
    </row>
    <row r="39" spans="1:2" x14ac:dyDescent="0.25">
      <c r="A39" s="1">
        <v>39493</v>
      </c>
      <c r="B39">
        <v>95.39</v>
      </c>
    </row>
    <row r="40" spans="1:2" x14ac:dyDescent="0.25">
      <c r="A40" s="1">
        <v>39522</v>
      </c>
      <c r="B40">
        <v>105.45</v>
      </c>
    </row>
    <row r="41" spans="1:2" x14ac:dyDescent="0.25">
      <c r="A41" s="1">
        <v>39553</v>
      </c>
      <c r="B41">
        <v>112.58</v>
      </c>
    </row>
    <row r="42" spans="1:2" x14ac:dyDescent="0.25">
      <c r="A42" s="1">
        <v>39583</v>
      </c>
      <c r="B42">
        <v>125.4</v>
      </c>
    </row>
    <row r="43" spans="1:2" x14ac:dyDescent="0.25">
      <c r="A43" s="1">
        <v>39614</v>
      </c>
      <c r="B43">
        <v>133.88</v>
      </c>
    </row>
    <row r="44" spans="1:2" x14ac:dyDescent="0.25">
      <c r="A44" s="1">
        <v>39644</v>
      </c>
      <c r="B44">
        <v>133.37</v>
      </c>
    </row>
    <row r="45" spans="1:2" x14ac:dyDescent="0.25">
      <c r="A45" s="1">
        <v>39675</v>
      </c>
      <c r="B45">
        <v>116.67</v>
      </c>
    </row>
    <row r="46" spans="1:2" x14ac:dyDescent="0.25">
      <c r="A46" s="1">
        <v>39706</v>
      </c>
      <c r="B46">
        <v>104.11</v>
      </c>
    </row>
    <row r="47" spans="1:2" x14ac:dyDescent="0.25">
      <c r="A47" s="1">
        <v>39736</v>
      </c>
      <c r="B47">
        <v>76.61</v>
      </c>
    </row>
    <row r="48" spans="1:2" x14ac:dyDescent="0.25">
      <c r="A48" s="1">
        <v>39767</v>
      </c>
      <c r="B48">
        <v>57.31</v>
      </c>
    </row>
    <row r="49" spans="1:2" x14ac:dyDescent="0.25">
      <c r="A49" s="1">
        <v>39797</v>
      </c>
      <c r="B49">
        <v>41.12</v>
      </c>
    </row>
    <row r="50" spans="1:2" x14ac:dyDescent="0.25">
      <c r="A50" s="1">
        <v>39828</v>
      </c>
      <c r="B50">
        <v>41.71</v>
      </c>
    </row>
    <row r="51" spans="1:2" x14ac:dyDescent="0.25">
      <c r="A51" s="1">
        <v>39859</v>
      </c>
      <c r="B51">
        <v>39.090000000000003</v>
      </c>
    </row>
    <row r="52" spans="1:2" x14ac:dyDescent="0.25">
      <c r="A52" s="1">
        <v>39887</v>
      </c>
      <c r="B52">
        <v>47.94</v>
      </c>
    </row>
    <row r="53" spans="1:2" x14ac:dyDescent="0.25">
      <c r="A53" s="1">
        <v>39918</v>
      </c>
      <c r="B53">
        <v>49.65</v>
      </c>
    </row>
    <row r="54" spans="1:2" x14ac:dyDescent="0.25">
      <c r="A54" s="1">
        <v>39948</v>
      </c>
      <c r="B54">
        <v>59.03</v>
      </c>
    </row>
    <row r="55" spans="1:2" x14ac:dyDescent="0.25">
      <c r="A55" s="1">
        <v>39979</v>
      </c>
      <c r="B55">
        <v>69.64</v>
      </c>
    </row>
    <row r="56" spans="1:2" x14ac:dyDescent="0.25">
      <c r="A56" s="1">
        <v>40009</v>
      </c>
      <c r="B56">
        <v>64.150000000000006</v>
      </c>
    </row>
    <row r="57" spans="1:2" x14ac:dyDescent="0.25">
      <c r="A57" s="1">
        <v>40040</v>
      </c>
      <c r="B57">
        <v>71.05</v>
      </c>
    </row>
    <row r="58" spans="1:2" x14ac:dyDescent="0.25">
      <c r="A58" s="1">
        <v>40071</v>
      </c>
      <c r="B58">
        <v>69.41</v>
      </c>
    </row>
    <row r="59" spans="1:2" x14ac:dyDescent="0.25">
      <c r="A59" s="1">
        <v>40101</v>
      </c>
      <c r="B59">
        <v>75.72</v>
      </c>
    </row>
    <row r="60" spans="1:2" x14ac:dyDescent="0.25">
      <c r="A60" s="1">
        <v>40132</v>
      </c>
      <c r="B60">
        <v>77.989999999999995</v>
      </c>
    </row>
    <row r="61" spans="1:2" x14ac:dyDescent="0.25">
      <c r="A61" s="1">
        <v>40162</v>
      </c>
      <c r="B61">
        <v>74.47</v>
      </c>
    </row>
    <row r="62" spans="1:2" x14ac:dyDescent="0.25">
      <c r="A62" s="1">
        <v>40193</v>
      </c>
      <c r="B62">
        <v>78.33</v>
      </c>
    </row>
    <row r="63" spans="1:2" x14ac:dyDescent="0.25">
      <c r="A63" s="1">
        <v>40224</v>
      </c>
      <c r="B63">
        <v>76.39</v>
      </c>
    </row>
    <row r="64" spans="1:2" x14ac:dyDescent="0.25">
      <c r="A64" s="1">
        <v>40252</v>
      </c>
      <c r="B64">
        <v>81.2</v>
      </c>
    </row>
    <row r="65" spans="1:2" x14ac:dyDescent="0.25">
      <c r="A65" s="1">
        <v>40283</v>
      </c>
      <c r="B65">
        <v>84.29</v>
      </c>
    </row>
    <row r="66" spans="1:2" x14ac:dyDescent="0.25">
      <c r="A66" s="1">
        <v>40313</v>
      </c>
      <c r="B66">
        <v>73.739999999999995</v>
      </c>
    </row>
    <row r="67" spans="1:2" x14ac:dyDescent="0.25">
      <c r="A67" s="1">
        <v>40344</v>
      </c>
      <c r="B67">
        <v>75.34</v>
      </c>
    </row>
    <row r="68" spans="1:2" x14ac:dyDescent="0.25">
      <c r="A68" s="1">
        <v>40374</v>
      </c>
      <c r="B68">
        <v>76.319999999999993</v>
      </c>
    </row>
    <row r="69" spans="1:2" x14ac:dyDescent="0.25">
      <c r="A69" s="1">
        <v>40405</v>
      </c>
      <c r="B69">
        <v>76.599999999999994</v>
      </c>
    </row>
    <row r="70" spans="1:2" x14ac:dyDescent="0.25">
      <c r="A70" s="1">
        <v>40436</v>
      </c>
      <c r="B70">
        <v>75.239999999999995</v>
      </c>
    </row>
    <row r="71" spans="1:2" x14ac:dyDescent="0.25">
      <c r="A71" s="1">
        <v>40466</v>
      </c>
      <c r="B71">
        <v>81.89</v>
      </c>
    </row>
    <row r="72" spans="1:2" x14ac:dyDescent="0.25">
      <c r="A72" s="1">
        <v>40497</v>
      </c>
      <c r="B72">
        <v>84.25</v>
      </c>
    </row>
    <row r="73" spans="1:2" x14ac:dyDescent="0.25">
      <c r="A73" s="1">
        <v>40527</v>
      </c>
      <c r="B73">
        <v>89.15</v>
      </c>
    </row>
    <row r="74" spans="1:2" x14ac:dyDescent="0.25">
      <c r="A74" s="1">
        <v>40558</v>
      </c>
      <c r="B74">
        <v>89.17</v>
      </c>
    </row>
    <row r="75" spans="1:2" x14ac:dyDescent="0.25">
      <c r="A75" s="1">
        <v>40589</v>
      </c>
      <c r="B75">
        <v>88.58</v>
      </c>
    </row>
    <row r="76" spans="1:2" x14ac:dyDescent="0.25">
      <c r="A76" s="1">
        <v>40617</v>
      </c>
      <c r="B76">
        <v>102.86</v>
      </c>
    </row>
    <row r="77" spans="1:2" x14ac:dyDescent="0.25">
      <c r="A77" s="1">
        <v>40648</v>
      </c>
      <c r="B77">
        <v>109.53</v>
      </c>
    </row>
    <row r="78" spans="1:2" x14ac:dyDescent="0.25">
      <c r="A78" s="1">
        <v>40678</v>
      </c>
      <c r="B78">
        <v>100.9</v>
      </c>
    </row>
    <row r="79" spans="1:2" x14ac:dyDescent="0.25">
      <c r="A79" s="1">
        <v>40709</v>
      </c>
      <c r="B79">
        <v>96.26</v>
      </c>
    </row>
    <row r="80" spans="1:2" x14ac:dyDescent="0.25">
      <c r="A80" s="1">
        <v>40739</v>
      </c>
      <c r="B80">
        <v>97.3</v>
      </c>
    </row>
    <row r="81" spans="1:2" x14ac:dyDescent="0.25">
      <c r="A81" s="1">
        <v>40770</v>
      </c>
      <c r="B81">
        <v>86.33</v>
      </c>
    </row>
    <row r="82" spans="1:2" x14ac:dyDescent="0.25">
      <c r="A82" s="1">
        <v>40801</v>
      </c>
      <c r="B82">
        <v>85.52</v>
      </c>
    </row>
    <row r="83" spans="1:2" x14ac:dyDescent="0.25">
      <c r="A83" s="1">
        <v>40831</v>
      </c>
      <c r="B83">
        <v>86.32</v>
      </c>
    </row>
    <row r="84" spans="1:2" x14ac:dyDescent="0.25">
      <c r="A84" s="1">
        <v>40862</v>
      </c>
      <c r="B84">
        <v>97.16</v>
      </c>
    </row>
    <row r="85" spans="1:2" x14ac:dyDescent="0.25">
      <c r="A85" s="1">
        <v>40892</v>
      </c>
      <c r="B85">
        <v>98.56</v>
      </c>
    </row>
    <row r="86" spans="1:2" x14ac:dyDescent="0.25">
      <c r="A86" s="1">
        <v>40923</v>
      </c>
      <c r="B86">
        <v>100.27</v>
      </c>
    </row>
    <row r="87" spans="1:2" x14ac:dyDescent="0.25">
      <c r="A87" s="1">
        <v>40954</v>
      </c>
      <c r="B87">
        <v>102.2</v>
      </c>
    </row>
    <row r="88" spans="1:2" x14ac:dyDescent="0.25">
      <c r="A88" s="1">
        <v>40983</v>
      </c>
      <c r="B88">
        <v>106.16</v>
      </c>
    </row>
    <row r="89" spans="1:2" x14ac:dyDescent="0.25">
      <c r="A89" s="1">
        <v>41014</v>
      </c>
      <c r="B89">
        <v>103.32</v>
      </c>
    </row>
    <row r="90" spans="1:2" x14ac:dyDescent="0.25">
      <c r="A90" s="1">
        <v>41044</v>
      </c>
      <c r="B90">
        <v>94.66</v>
      </c>
    </row>
    <row r="91" spans="1:2" x14ac:dyDescent="0.25">
      <c r="A91" s="1">
        <v>41075</v>
      </c>
      <c r="B91">
        <v>82.3</v>
      </c>
    </row>
    <row r="92" spans="1:2" x14ac:dyDescent="0.25">
      <c r="A92" s="1">
        <v>41105</v>
      </c>
      <c r="B92">
        <v>87.9</v>
      </c>
    </row>
    <row r="93" spans="1:2" x14ac:dyDescent="0.25">
      <c r="A93" s="1">
        <v>41136</v>
      </c>
      <c r="B93">
        <v>94.13</v>
      </c>
    </row>
    <row r="94" spans="1:2" x14ac:dyDescent="0.25">
      <c r="A94" s="1">
        <v>41167</v>
      </c>
      <c r="B94">
        <v>94.51</v>
      </c>
    </row>
    <row r="95" spans="1:2" x14ac:dyDescent="0.25">
      <c r="A95" s="1">
        <v>41197</v>
      </c>
      <c r="B95">
        <v>89.49</v>
      </c>
    </row>
    <row r="96" spans="1:2" x14ac:dyDescent="0.25">
      <c r="A96" s="1">
        <v>41228</v>
      </c>
      <c r="B96">
        <v>86.53</v>
      </c>
    </row>
    <row r="97" spans="1:2" x14ac:dyDescent="0.25">
      <c r="A97" s="1">
        <v>41258</v>
      </c>
      <c r="B97">
        <v>87.86</v>
      </c>
    </row>
    <row r="98" spans="1:2" x14ac:dyDescent="0.25">
      <c r="A98" s="1">
        <v>41289</v>
      </c>
      <c r="B98">
        <v>94.76</v>
      </c>
    </row>
    <row r="99" spans="1:2" x14ac:dyDescent="0.25">
      <c r="A99" s="1">
        <v>41320</v>
      </c>
      <c r="B99">
        <v>95.31</v>
      </c>
    </row>
    <row r="100" spans="1:2" x14ac:dyDescent="0.25">
      <c r="A100" s="1">
        <v>41348</v>
      </c>
      <c r="B100">
        <v>92.94</v>
      </c>
    </row>
    <row r="101" spans="1:2" x14ac:dyDescent="0.25">
      <c r="A101" s="1">
        <v>41379</v>
      </c>
      <c r="B101">
        <v>92.02</v>
      </c>
    </row>
    <row r="102" spans="1:2" x14ac:dyDescent="0.25">
      <c r="A102" s="1">
        <v>41409</v>
      </c>
      <c r="B102">
        <v>94.51</v>
      </c>
    </row>
    <row r="103" spans="1:2" x14ac:dyDescent="0.25">
      <c r="A103" s="1">
        <v>41440</v>
      </c>
      <c r="B103">
        <v>95.77</v>
      </c>
    </row>
    <row r="104" spans="1:2" x14ac:dyDescent="0.25">
      <c r="A104" s="1">
        <v>41470</v>
      </c>
      <c r="B104">
        <v>104.67</v>
      </c>
    </row>
    <row r="105" spans="1:2" x14ac:dyDescent="0.25">
      <c r="A105" s="1">
        <v>41501</v>
      </c>
      <c r="B105">
        <v>106.57</v>
      </c>
    </row>
    <row r="106" spans="1:2" x14ac:dyDescent="0.25">
      <c r="A106" s="1">
        <v>41532</v>
      </c>
      <c r="B106">
        <v>106.29</v>
      </c>
    </row>
    <row r="107" spans="1:2" x14ac:dyDescent="0.25">
      <c r="A107" s="1">
        <v>41562</v>
      </c>
      <c r="B107">
        <v>100.54</v>
      </c>
    </row>
    <row r="108" spans="1:2" x14ac:dyDescent="0.25">
      <c r="A108" s="1">
        <v>41593</v>
      </c>
      <c r="B108">
        <v>93.86</v>
      </c>
    </row>
    <row r="109" spans="1:2" x14ac:dyDescent="0.25">
      <c r="A109" s="1">
        <v>41623</v>
      </c>
      <c r="B109">
        <v>97.63</v>
      </c>
    </row>
    <row r="110" spans="1:2" x14ac:dyDescent="0.25">
      <c r="A110" s="1">
        <v>41654</v>
      </c>
      <c r="B110">
        <v>94.62</v>
      </c>
    </row>
    <row r="111" spans="1:2" x14ac:dyDescent="0.25">
      <c r="A111" s="1">
        <v>41685</v>
      </c>
      <c r="B111">
        <v>100.82</v>
      </c>
    </row>
    <row r="112" spans="1:2" x14ac:dyDescent="0.25">
      <c r="A112" s="1">
        <v>41713</v>
      </c>
      <c r="B112">
        <v>100.8</v>
      </c>
    </row>
    <row r="113" spans="1:2" x14ac:dyDescent="0.25">
      <c r="A113" s="1">
        <v>41744</v>
      </c>
      <c r="B113">
        <v>102.07</v>
      </c>
    </row>
    <row r="114" spans="1:2" x14ac:dyDescent="0.25">
      <c r="A114" s="1">
        <v>41774</v>
      </c>
      <c r="B114">
        <v>102.18</v>
      </c>
    </row>
    <row r="115" spans="1:2" x14ac:dyDescent="0.25">
      <c r="A115" s="1">
        <v>41805</v>
      </c>
      <c r="B115">
        <v>105.79</v>
      </c>
    </row>
    <row r="116" spans="1:2" x14ac:dyDescent="0.25">
      <c r="A116" s="1">
        <v>41835</v>
      </c>
      <c r="B116">
        <v>103.59</v>
      </c>
    </row>
    <row r="117" spans="1:2" x14ac:dyDescent="0.25">
      <c r="A117" s="1">
        <v>41866</v>
      </c>
      <c r="B117">
        <v>96.54</v>
      </c>
    </row>
    <row r="118" spans="1:2" x14ac:dyDescent="0.25">
      <c r="A118" s="1">
        <v>41897</v>
      </c>
      <c r="B118">
        <v>93.21</v>
      </c>
    </row>
    <row r="119" spans="1:2" x14ac:dyDescent="0.25">
      <c r="A119" s="1">
        <v>41927</v>
      </c>
      <c r="B119">
        <v>84.4</v>
      </c>
    </row>
    <row r="120" spans="1:2" x14ac:dyDescent="0.25">
      <c r="A120" s="1">
        <v>41958</v>
      </c>
      <c r="B120">
        <v>75.790000000000006</v>
      </c>
    </row>
    <row r="121" spans="1:2" x14ac:dyDescent="0.25">
      <c r="A121" s="1">
        <v>41988</v>
      </c>
      <c r="B121">
        <v>59.29</v>
      </c>
    </row>
    <row r="122" spans="1:2" x14ac:dyDescent="0.25">
      <c r="A122" s="1">
        <v>42019</v>
      </c>
      <c r="B122">
        <v>47.22</v>
      </c>
    </row>
    <row r="123" spans="1:2" x14ac:dyDescent="0.25">
      <c r="A123" s="1">
        <v>42050</v>
      </c>
      <c r="B123">
        <v>50.58</v>
      </c>
    </row>
    <row r="124" spans="1:2" x14ac:dyDescent="0.25">
      <c r="A124" s="1">
        <v>42078</v>
      </c>
      <c r="B124">
        <v>47.82</v>
      </c>
    </row>
    <row r="125" spans="1:2" x14ac:dyDescent="0.25">
      <c r="A125" s="1">
        <v>42109</v>
      </c>
      <c r="B125">
        <v>54.45</v>
      </c>
    </row>
    <row r="126" spans="1:2" x14ac:dyDescent="0.25">
      <c r="A126" s="1">
        <v>42139</v>
      </c>
      <c r="B126">
        <v>59.27</v>
      </c>
    </row>
    <row r="127" spans="1:2" x14ac:dyDescent="0.25">
      <c r="A127" s="1">
        <v>42170</v>
      </c>
      <c r="B127">
        <v>59.82</v>
      </c>
    </row>
    <row r="128" spans="1:2" x14ac:dyDescent="0.25">
      <c r="A128" s="1">
        <v>42200</v>
      </c>
      <c r="B128">
        <v>50.9</v>
      </c>
    </row>
    <row r="129" spans="1:2" x14ac:dyDescent="0.25">
      <c r="A129" s="1">
        <v>42231</v>
      </c>
      <c r="B129">
        <v>42.87</v>
      </c>
    </row>
    <row r="130" spans="1:2" x14ac:dyDescent="0.25">
      <c r="A130" s="1">
        <v>42262</v>
      </c>
      <c r="B130">
        <v>45.48</v>
      </c>
    </row>
    <row r="131" spans="1:2" x14ac:dyDescent="0.25">
      <c r="A131" s="1">
        <v>42292</v>
      </c>
      <c r="B131">
        <v>46.22</v>
      </c>
    </row>
    <row r="132" spans="1:2" x14ac:dyDescent="0.25">
      <c r="A132" s="1">
        <v>42323</v>
      </c>
      <c r="B132">
        <v>42.44</v>
      </c>
    </row>
    <row r="133" spans="1:2" x14ac:dyDescent="0.25">
      <c r="A133" s="1">
        <v>42353</v>
      </c>
      <c r="B133">
        <v>37.19</v>
      </c>
    </row>
    <row r="134" spans="1:2" x14ac:dyDescent="0.25">
      <c r="A134" s="1">
        <v>42384</v>
      </c>
      <c r="B134">
        <v>31.68</v>
      </c>
    </row>
    <row r="135" spans="1:2" x14ac:dyDescent="0.25">
      <c r="A135" s="1">
        <v>42415</v>
      </c>
      <c r="B135">
        <v>30.32</v>
      </c>
    </row>
    <row r="136" spans="1:2" x14ac:dyDescent="0.25">
      <c r="A136" s="1">
        <v>42444</v>
      </c>
      <c r="B136">
        <v>37.549999999999997</v>
      </c>
    </row>
    <row r="137" spans="1:2" x14ac:dyDescent="0.25">
      <c r="A137" s="1">
        <v>42475</v>
      </c>
      <c r="B137">
        <v>40.75</v>
      </c>
    </row>
    <row r="138" spans="1:2" x14ac:dyDescent="0.25">
      <c r="A138" s="1">
        <v>42505</v>
      </c>
      <c r="B138">
        <v>46.71</v>
      </c>
    </row>
    <row r="139" spans="1:2" x14ac:dyDescent="0.25">
      <c r="A139" s="1">
        <v>42536</v>
      </c>
      <c r="B139">
        <v>48.76</v>
      </c>
    </row>
    <row r="140" spans="1:2" x14ac:dyDescent="0.25">
      <c r="A140" s="1">
        <v>42566</v>
      </c>
      <c r="B140">
        <v>44.65</v>
      </c>
    </row>
    <row r="141" spans="1:2" x14ac:dyDescent="0.25">
      <c r="A141" s="1">
        <v>42597</v>
      </c>
      <c r="B141">
        <v>44.72</v>
      </c>
    </row>
    <row r="142" spans="1:2" x14ac:dyDescent="0.25">
      <c r="A142" s="1">
        <v>42628</v>
      </c>
      <c r="B142">
        <v>45.18</v>
      </c>
    </row>
    <row r="143" spans="1:2" x14ac:dyDescent="0.25">
      <c r="A143" s="1">
        <v>42658</v>
      </c>
      <c r="B143">
        <v>49.78</v>
      </c>
    </row>
    <row r="144" spans="1:2" x14ac:dyDescent="0.25">
      <c r="A144" s="1">
        <v>42689</v>
      </c>
      <c r="B144">
        <v>45.66</v>
      </c>
    </row>
    <row r="145" spans="1:2" x14ac:dyDescent="0.25">
      <c r="A145" s="1">
        <v>42719</v>
      </c>
      <c r="B145">
        <v>51.97</v>
      </c>
    </row>
    <row r="146" spans="1:2" x14ac:dyDescent="0.25">
      <c r="A146" s="1">
        <v>42750</v>
      </c>
      <c r="B146">
        <v>52.5</v>
      </c>
    </row>
    <row r="147" spans="1:2" x14ac:dyDescent="0.25">
      <c r="A147" s="1">
        <v>42781</v>
      </c>
      <c r="B147">
        <v>53.47</v>
      </c>
    </row>
    <row r="148" spans="1:2" x14ac:dyDescent="0.25">
      <c r="A148" s="1">
        <v>42809</v>
      </c>
      <c r="B148">
        <v>49.33</v>
      </c>
    </row>
    <row r="149" spans="1:2" x14ac:dyDescent="0.25">
      <c r="A149" s="1">
        <v>42840</v>
      </c>
      <c r="B149">
        <v>51.06</v>
      </c>
    </row>
    <row r="150" spans="1:2" x14ac:dyDescent="0.25">
      <c r="A150" s="1">
        <v>42870</v>
      </c>
      <c r="B150">
        <v>48.48</v>
      </c>
    </row>
    <row r="151" spans="1:2" x14ac:dyDescent="0.25">
      <c r="A151" s="1">
        <v>42901</v>
      </c>
      <c r="B151">
        <v>45.18</v>
      </c>
    </row>
    <row r="152" spans="1:2" x14ac:dyDescent="0.25">
      <c r="A152" s="1">
        <v>42931</v>
      </c>
      <c r="B152">
        <v>46.63</v>
      </c>
    </row>
    <row r="153" spans="1:2" x14ac:dyDescent="0.25">
      <c r="A153" s="1">
        <v>42962</v>
      </c>
      <c r="B153">
        <v>48.04</v>
      </c>
    </row>
    <row r="154" spans="1:2" x14ac:dyDescent="0.25">
      <c r="A154" s="1">
        <v>42993</v>
      </c>
      <c r="B154">
        <v>49.82</v>
      </c>
    </row>
    <row r="155" spans="1:2" x14ac:dyDescent="0.25">
      <c r="A155" s="1">
        <v>43023</v>
      </c>
      <c r="B155">
        <v>51.58</v>
      </c>
    </row>
    <row r="156" spans="1:2" x14ac:dyDescent="0.25">
      <c r="A156" s="1">
        <v>43054</v>
      </c>
      <c r="B156">
        <v>56.64</v>
      </c>
    </row>
    <row r="157" spans="1:2" x14ac:dyDescent="0.25">
      <c r="A157" s="1">
        <v>43084</v>
      </c>
      <c r="B157">
        <v>57.88</v>
      </c>
    </row>
    <row r="158" spans="1:2" x14ac:dyDescent="0.25">
      <c r="A158" s="1">
        <v>43115</v>
      </c>
      <c r="B158">
        <v>63.7</v>
      </c>
    </row>
    <row r="159" spans="1:2" x14ac:dyDescent="0.25">
      <c r="A159" s="1">
        <v>43146</v>
      </c>
      <c r="B159">
        <v>62.23</v>
      </c>
    </row>
    <row r="160" spans="1:2" x14ac:dyDescent="0.25">
      <c r="A160" s="1">
        <v>43174</v>
      </c>
      <c r="B160">
        <v>62.73</v>
      </c>
    </row>
    <row r="161" spans="1:2" x14ac:dyDescent="0.25">
      <c r="A161" s="1">
        <v>43205</v>
      </c>
      <c r="B161">
        <v>66.25</v>
      </c>
    </row>
    <row r="162" spans="1:2" x14ac:dyDescent="0.25">
      <c r="A162" s="1">
        <v>43235</v>
      </c>
      <c r="B162">
        <v>69.98</v>
      </c>
    </row>
    <row r="163" spans="1:2" x14ac:dyDescent="0.25">
      <c r="A163" s="1">
        <v>43266</v>
      </c>
      <c r="B163">
        <v>67.87</v>
      </c>
    </row>
    <row r="164" spans="1:2" x14ac:dyDescent="0.25">
      <c r="A164" s="1">
        <v>43296</v>
      </c>
      <c r="B164">
        <v>70.98</v>
      </c>
    </row>
    <row r="165" spans="1:2" x14ac:dyDescent="0.25">
      <c r="A165" s="1">
        <v>43327</v>
      </c>
      <c r="B165">
        <v>68.06</v>
      </c>
    </row>
    <row r="166" spans="1:2" x14ac:dyDescent="0.25">
      <c r="A166" s="1">
        <v>43358</v>
      </c>
      <c r="B166">
        <v>70.23</v>
      </c>
    </row>
    <row r="167" spans="1:2" x14ac:dyDescent="0.25">
      <c r="A167" s="1">
        <v>43388</v>
      </c>
      <c r="B167">
        <v>70.75</v>
      </c>
    </row>
    <row r="168" spans="1:2" x14ac:dyDescent="0.25">
      <c r="A168" s="1">
        <v>43419</v>
      </c>
      <c r="B168">
        <v>56.96</v>
      </c>
    </row>
    <row r="169" spans="1:2" x14ac:dyDescent="0.25">
      <c r="A169" s="1">
        <v>43449</v>
      </c>
      <c r="B169">
        <v>49.52</v>
      </c>
    </row>
    <row r="170" spans="1:2" x14ac:dyDescent="0.25">
      <c r="A170" s="1">
        <v>43480</v>
      </c>
      <c r="B170">
        <v>51.38</v>
      </c>
    </row>
    <row r="171" spans="1:2" x14ac:dyDescent="0.25">
      <c r="A171" s="1">
        <v>43511</v>
      </c>
      <c r="B171">
        <v>54.95</v>
      </c>
    </row>
    <row r="172" spans="1:2" x14ac:dyDescent="0.25">
      <c r="A172" s="1">
        <v>43539</v>
      </c>
      <c r="B172">
        <v>58.15</v>
      </c>
    </row>
    <row r="173" spans="1:2" x14ac:dyDescent="0.25">
      <c r="A173" s="1">
        <v>43570</v>
      </c>
      <c r="B173">
        <v>63.86</v>
      </c>
    </row>
    <row r="174" spans="1:2" x14ac:dyDescent="0.25">
      <c r="A174" s="1">
        <v>43600</v>
      </c>
      <c r="B174">
        <v>60.83</v>
      </c>
    </row>
    <row r="175" spans="1:2" x14ac:dyDescent="0.25">
      <c r="A175" s="1">
        <v>43631</v>
      </c>
      <c r="B175">
        <v>54.66</v>
      </c>
    </row>
    <row r="176" spans="1:2" x14ac:dyDescent="0.25">
      <c r="A176" s="1">
        <v>43661</v>
      </c>
      <c r="B176">
        <v>57.35</v>
      </c>
    </row>
    <row r="177" spans="1:2" x14ac:dyDescent="0.25">
      <c r="A177" s="1">
        <v>43692</v>
      </c>
      <c r="B177">
        <v>54.81</v>
      </c>
    </row>
    <row r="178" spans="1:2" x14ac:dyDescent="0.25">
      <c r="A178" s="1">
        <v>43723</v>
      </c>
      <c r="B178">
        <v>56.95</v>
      </c>
    </row>
    <row r="179" spans="1:2" x14ac:dyDescent="0.25">
      <c r="A179" s="1">
        <v>43753</v>
      </c>
      <c r="B179">
        <v>53.96</v>
      </c>
    </row>
    <row r="180" spans="1:2" x14ac:dyDescent="0.25">
      <c r="A180" s="1">
        <v>43784</v>
      </c>
      <c r="B180">
        <v>57.03</v>
      </c>
    </row>
    <row r="181" spans="1:2" x14ac:dyDescent="0.25">
      <c r="A181" s="1">
        <v>43814</v>
      </c>
      <c r="B181">
        <v>59.88</v>
      </c>
    </row>
    <row r="182" spans="1:2" x14ac:dyDescent="0.25">
      <c r="A182" s="1">
        <v>43845</v>
      </c>
      <c r="B182">
        <v>57.52</v>
      </c>
    </row>
    <row r="183" spans="1:2" x14ac:dyDescent="0.25">
      <c r="A183" s="1">
        <v>43876</v>
      </c>
      <c r="B183">
        <v>50.54</v>
      </c>
    </row>
    <row r="184" spans="1:2" x14ac:dyDescent="0.25">
      <c r="A184" s="1">
        <v>43905</v>
      </c>
      <c r="B184">
        <v>29.21</v>
      </c>
    </row>
    <row r="185" spans="1:2" x14ac:dyDescent="0.25">
      <c r="A185" s="1">
        <v>43936</v>
      </c>
      <c r="B185">
        <v>16.55</v>
      </c>
    </row>
    <row r="186" spans="1:2" x14ac:dyDescent="0.25">
      <c r="A186" s="1">
        <v>43966</v>
      </c>
      <c r="B186">
        <v>28.56</v>
      </c>
    </row>
    <row r="187" spans="1:2" x14ac:dyDescent="0.25">
      <c r="A187" s="1">
        <v>43997</v>
      </c>
      <c r="B187">
        <v>38.31</v>
      </c>
    </row>
    <row r="188" spans="1:2" x14ac:dyDescent="0.25">
      <c r="A188" s="1">
        <v>44027</v>
      </c>
      <c r="B188">
        <v>40.71</v>
      </c>
    </row>
    <row r="189" spans="1:2" x14ac:dyDescent="0.25">
      <c r="A189" s="1">
        <v>44058</v>
      </c>
      <c r="B189">
        <v>42.34</v>
      </c>
    </row>
    <row r="190" spans="1:2" x14ac:dyDescent="0.25">
      <c r="A190" s="1">
        <v>44089</v>
      </c>
      <c r="B190">
        <v>39.630000000000003</v>
      </c>
    </row>
    <row r="191" spans="1:2" x14ac:dyDescent="0.25">
      <c r="A191" s="1">
        <v>44119</v>
      </c>
      <c r="B191">
        <v>39.4</v>
      </c>
    </row>
    <row r="192" spans="1:2" x14ac:dyDescent="0.25">
      <c r="A192" s="1">
        <v>44150</v>
      </c>
      <c r="B192">
        <v>40.94</v>
      </c>
    </row>
    <row r="193" spans="1:2" x14ac:dyDescent="0.25">
      <c r="A193" s="1">
        <v>44180</v>
      </c>
      <c r="B193">
        <v>47.02</v>
      </c>
    </row>
    <row r="194" spans="1:2" x14ac:dyDescent="0.25">
      <c r="A194" s="1">
        <v>44211</v>
      </c>
      <c r="B194">
        <v>52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CrudeOil_PetroleumProducts_1000</vt:lpstr>
      <vt:lpstr>2000</vt:lpstr>
      <vt:lpstr>2005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</dc:creator>
  <cp:lastModifiedBy>Marcos</cp:lastModifiedBy>
  <dcterms:created xsi:type="dcterms:W3CDTF">2021-04-08T01:22:09Z</dcterms:created>
  <dcterms:modified xsi:type="dcterms:W3CDTF">2021-04-17T19:02:15Z</dcterms:modified>
</cp:coreProperties>
</file>