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70" yWindow="570" windowWidth="20730" windowHeight="11760"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3" i="4" l="1"/>
  <c r="G4" i="2"/>
  <c r="G5" i="2"/>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s="1"/>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s="1"/>
  <c r="L6" i="13" s="1"/>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AS35" i="3"/>
  <c r="J7" i="13" s="1"/>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AP33" i="2"/>
  <c r="I7" i="13" s="1"/>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2" i="2"/>
  <c r="G31" i="2"/>
  <c r="G30" i="2"/>
  <c r="G29" i="2"/>
  <c r="G28" i="2"/>
  <c r="G27" i="2"/>
  <c r="G26" i="2"/>
  <c r="G25" i="2"/>
  <c r="G24" i="2"/>
  <c r="G23" i="2"/>
  <c r="G22" i="2"/>
  <c r="G21" i="2"/>
  <c r="G20" i="2"/>
  <c r="G19" i="2"/>
  <c r="G18" i="2"/>
  <c r="G17" i="2"/>
  <c r="G16" i="2"/>
  <c r="G15" i="2"/>
  <c r="G14" i="2"/>
  <c r="G13" i="2"/>
  <c r="G12" i="2"/>
  <c r="G11" i="2"/>
  <c r="G10" i="2"/>
  <c r="G9" i="2"/>
  <c r="G8" i="2"/>
  <c r="G7" i="2"/>
  <c r="G6" i="2"/>
  <c r="G3" i="2"/>
  <c r="AS36" i="1"/>
  <c r="H7" i="13" s="1"/>
  <c r="G36" i="7" l="1"/>
  <c r="N6" i="13" s="1"/>
  <c r="G36" i="12"/>
  <c r="S6" i="13" s="1"/>
  <c r="G36" i="6"/>
  <c r="M6" i="13" s="1"/>
  <c r="G36" i="8"/>
  <c r="O6" i="13" s="1"/>
  <c r="G36" i="9"/>
  <c r="P6" i="13" s="1"/>
  <c r="G36" i="11"/>
  <c r="R6" i="13" s="1"/>
  <c r="G36" i="4"/>
  <c r="K6" i="13" s="1"/>
  <c r="G35" i="3"/>
  <c r="J6" i="13" s="1"/>
  <c r="G33" i="2"/>
  <c r="I6" i="13" s="1"/>
  <c r="G7" i="13"/>
  <c r="G6" i="13"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<sst xmlns="http://schemas.openxmlformats.org/spreadsheetml/2006/main" count="199" uniqueCount="42">
  <si>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</si>
  <si>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</si>
  <si>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</si>
  <si>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</si>
  <si>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</si>
  <si>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</si>
  <si>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</si>
  <si>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</si>
  <si>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</si>
  <si>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</si>
  <si>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</si>
  <si>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</si>
  <si>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</si>
  <si>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</si>
  <si>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</si>
  <si>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</si>
  <si>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</si>
  <si>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</si>
  <si>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</si>
  <si>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</si>
  <si>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</si>
  <si>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</si>
  <si>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</si>
  <si>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</si>
  <si>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</si>
  <si>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</si>
  <si>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</si>
  <si>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</si>
  <si>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</si>
  <si>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</si>
  <si>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</si>
  <si>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</si>
  <si>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</si>
  <si>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</si>
  <si>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</si>
  <si>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</si>
  <si>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</si>
  <si>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Implementación base</t>
  </si>
  <si>
    <t>Diseño del esquema E/R de la BD</t>
  </si>
  <si>
    <t>Reunión para el reparto de tareas</t>
  </si>
  <si>
    <t>Primera parte de la auditoría interna</t>
  </si>
  <si>
    <t>Práctica de auditoría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</si>
</sst>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a:solidFill>
                  <a:srgbClr val="000000"/>
                </a:solidFill>
              </a:defRPr>
            </a:pPr>
            <a:r>
              <a:t>Gráfica Esfuerzos totales/Formación</a:t>
            </a:r>
          </a:p>
        </c:rich>
      </c:tx>
      <c:overlay val="0"/>
    </c:title>
    <c:autoTitleDeleted val="0"/>
    <c:plotArea>
      <c:layout/>
      <c:lineChart>
        <c:grouping val="standard"/>
        <c:varyColors val="0"/>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5.5</c:v>
                </c:pt>
                <c:pt idx="4">
                  <c:v>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77511296"/>
        <c:axId val="77513472"/>
      </c:lineChart>
      <c:catAx>
        <c:axId val="77511296"/>
        <c:scaling>
          <c:orientation val="minMax"/>
        </c:scaling>
        <c:delete val="0"/>
        <c:axPos val="b"/>
        <c:title>
          <c:tx>
            <c:rich>
              <a:bodyPr/>
              <a:lstStyle/>
              <a:p>
                <a:pPr>
                  <a:defRPr sz="1200" b="1" i="0">
                    <a:solidFill>
                      <a:srgbClr val="000000"/>
                    </a:solidFill>
                  </a:defRPr>
                </a:pPr>
                <a:r>
                  <a:t>Mes</a:t>
                </a:r>
              </a:p>
            </c:rich>
          </c:tx>
          <c:overlay val="0"/>
        </c:title>
        <c:majorTickMark val="out"/>
        <c:minorTickMark val="none"/>
        <c:tickLblPos val="nextTo"/>
        <c:txPr>
          <a:bodyPr/>
          <a:lstStyle/>
          <a:p>
            <a:pPr>
              <a:defRPr/>
            </a:pPr>
            <a:endParaRPr lang="es-ES"/>
          </a:p>
        </c:txPr>
        <c:crossAx val="77513472"/>
        <c:crosses val="autoZero"/>
        <c:auto val="0"/>
        <c:lblAlgn val="ctr"/>
        <c:lblOffset val="100"/>
        <c:noMultiLvlLbl val="0"/>
      </c:catAx>
      <c:valAx>
        <c:axId val="77513472"/>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t>Horas</a:t>
                </a:r>
              </a:p>
            </c:rich>
          </c:tx>
          <c:overlay val="0"/>
        </c:title>
        <c:numFmt formatCode="General" sourceLinked="1"/>
        <c:majorTickMark val="out"/>
        <c:minorTickMark val="none"/>
        <c:tickLblPos val="nextTo"/>
        <c:spPr>
          <a:ln w="47625">
            <a:noFill/>
          </a:ln>
        </c:spPr>
        <c:txPr>
          <a:bodyPr/>
          <a:lstStyle/>
          <a:p>
            <a:pPr>
              <a:defRPr/>
            </a:pPr>
            <a:endParaRPr lang="es-ES"/>
          </a:p>
        </c:txPr>
        <c:crossAx val="77511296"/>
        <c:crosses val="autoZero"/>
        <c:crossBetween val="between"/>
      </c:valAx>
      <c:spPr>
        <a:solidFill>
          <a:srgbClr val="FFFFFF"/>
        </a:solidFill>
      </c:spPr>
    </c:plotArea>
    <c:legend>
      <c:legendPos val="r"/>
      <c:overlay val="0"/>
    </c:legend>
    <c:plotVisOnly val="0"/>
    <c:dispBlanksAs val="gap"/>
    <c:showDLblsOverMax val="0"/>
  </c:chart>
  <c:spPr>
    <a:solidFill>
      <a:srgbClr val="FFFFFF"/>
    </a:solidFill>
  </c:spPr>
  <c:printSettings>
    <c:headerFooter/>
    <c:pageMargins b="0.75000000000000078" l="0.70000000000000062" r="0.70000000000000062" t="0.75000000000000078"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53</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28575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x14ac:dyDescent="0.25">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x14ac:dyDescent="0.25">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x14ac:dyDescent="0.25">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x14ac:dyDescent="0.25">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x14ac:dyDescent="0.25">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x14ac:dyDescent="0.25">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x14ac:dyDescent="0.25">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x14ac:dyDescent="0.25">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x14ac:dyDescent="0.25">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x14ac:dyDescent="0.25">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x14ac:dyDescent="0.25">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x14ac:dyDescent="0.25">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x14ac:dyDescent="0.25">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x14ac:dyDescent="0.25">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x14ac:dyDescent="0.25">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x14ac:dyDescent="0.25">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x14ac:dyDescent="0.25">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x14ac:dyDescent="0.25">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x14ac:dyDescent="0.25">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x14ac:dyDescent="0.25">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x14ac:dyDescent="0.25">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x14ac:dyDescent="0.25">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x14ac:dyDescent="0.25">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x14ac:dyDescent="0.25">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x14ac:dyDescent="0.25">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x14ac:dyDescent="0.25">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x14ac:dyDescent="0.25">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x14ac:dyDescent="0.25">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x14ac:dyDescent="0.25">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x14ac:dyDescent="0.25">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x14ac:dyDescent="0.25">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x14ac:dyDescent="0.25">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x14ac:dyDescent="0.25">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x14ac:dyDescent="0.25">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x14ac:dyDescent="0.2">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x14ac:dyDescent="0.25">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x14ac:dyDescent="0.25">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x14ac:dyDescent="0.25">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x14ac:dyDescent="0.25">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x14ac:dyDescent="0.25">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x14ac:dyDescent="0.25">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x14ac:dyDescent="0.25">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x14ac:dyDescent="0.25">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x14ac:dyDescent="0.25">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x14ac:dyDescent="0.25">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x14ac:dyDescent="0.25">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x14ac:dyDescent="0.25">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x14ac:dyDescent="0.25">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x14ac:dyDescent="0.25">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x14ac:dyDescent="0.25">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x14ac:dyDescent="0.25">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x14ac:dyDescent="0.25">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x14ac:dyDescent="0.25">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x14ac:dyDescent="0.25">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x14ac:dyDescent="0.25">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x14ac:dyDescent="0.25">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x14ac:dyDescent="0.25">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x14ac:dyDescent="0.25">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x14ac:dyDescent="0.25">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x14ac:dyDescent="0.25">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x14ac:dyDescent="0.25">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x14ac:dyDescent="0.25">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x14ac:dyDescent="0.25">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x14ac:dyDescent="0.25">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x14ac:dyDescent="0.25">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x14ac:dyDescent="0.25">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x14ac:dyDescent="0.25">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x14ac:dyDescent="0.2">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x14ac:dyDescent="0.25">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x14ac:dyDescent="0.25">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x14ac:dyDescent="0.25">
      <c r="A6" s="9"/>
      <c r="B6" s="9"/>
      <c r="C6" s="9"/>
      <c r="D6" s="9"/>
      <c r="E6" s="9"/>
      <c r="F6" s="113" t="s">
        <v>27</v>
      </c>
      <c r="G6" s="114">
        <f t="shared" ref="G6:G7" si="0">SUM(H6:S6)</f>
        <v>14.75</v>
      </c>
      <c r="H6" s="116">
        <f>Ene!G36</f>
        <v>0</v>
      </c>
      <c r="I6" s="116">
        <f>Feb!G33</f>
        <v>4</v>
      </c>
      <c r="J6" s="116">
        <f>Mar!G35</f>
        <v>5.25</v>
      </c>
      <c r="K6" s="116">
        <f>Abr!G36</f>
        <v>5.5</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x14ac:dyDescent="0.25">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0"/>
  <sheetViews>
    <sheetView workbookViewId="0">
      <selection activeCell="B3" sqref="B3:B5"/>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x14ac:dyDescent="0.3">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21">
        <v>84</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x14ac:dyDescent="0.25">
      <c r="A4" s="1"/>
      <c r="B4" s="21">
        <v>84</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x14ac:dyDescent="0.25">
      <c r="A5" s="1"/>
      <c r="B5" s="21">
        <v>84</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x14ac:dyDescent="0.25">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x14ac:dyDescent="0.25">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x14ac:dyDescent="0.25">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x14ac:dyDescent="0.25">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x14ac:dyDescent="0.25">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x14ac:dyDescent="0.25">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x14ac:dyDescent="0.25">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x14ac:dyDescent="0.25">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x14ac:dyDescent="0.25">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x14ac:dyDescent="0.25">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x14ac:dyDescent="0.25">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x14ac:dyDescent="0.25">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x14ac:dyDescent="0.25">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x14ac:dyDescent="0.25">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x14ac:dyDescent="0.25">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x14ac:dyDescent="0.25">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x14ac:dyDescent="0.25">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x14ac:dyDescent="0.25">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x14ac:dyDescent="0.25">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x14ac:dyDescent="0.25">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x14ac:dyDescent="0.25">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x14ac:dyDescent="0.25">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x14ac:dyDescent="0.25">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x14ac:dyDescent="0.25">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x14ac:dyDescent="0.25">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x14ac:dyDescent="0.25">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x14ac:dyDescent="0.25">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x14ac:dyDescent="0.2">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x14ac:dyDescent="0.2">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x14ac:dyDescent="0.25">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x14ac:dyDescent="0.2">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2"/>
  <sheetViews>
    <sheetView workbookViewId="0">
      <selection activeCell="F18" sqref="F18"/>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21">
        <v>84</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x14ac:dyDescent="0.25">
      <c r="A4" s="1"/>
      <c r="B4" s="21">
        <v>84</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x14ac:dyDescent="0.25">
      <c r="A5" s="1"/>
      <c r="B5" s="21">
        <v>84</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x14ac:dyDescent="0.25">
      <c r="A6" s="1"/>
      <c r="B6" s="21">
        <v>84</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x14ac:dyDescent="0.25">
      <c r="A7" s="1"/>
      <c r="B7" s="21">
        <v>84</v>
      </c>
      <c r="C7" s="23">
        <v>2</v>
      </c>
      <c r="D7" s="23">
        <v>52</v>
      </c>
      <c r="E7" s="24">
        <v>0</v>
      </c>
      <c r="F7" s="25" t="s">
        <v>38</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x14ac:dyDescent="0.25">
      <c r="A8" s="1"/>
      <c r="B8" s="21">
        <v>84</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x14ac:dyDescent="0.25">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x14ac:dyDescent="0.2">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x14ac:dyDescent="0.25">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B3" sqref="B3:B8"/>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21">
        <v>84</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x14ac:dyDescent="0.25">
      <c r="A4" s="1"/>
      <c r="B4" s="21">
        <v>84</v>
      </c>
      <c r="C4" s="23">
        <v>2</v>
      </c>
      <c r="D4" s="23">
        <v>54</v>
      </c>
      <c r="E4" s="24">
        <v>0</v>
      </c>
      <c r="F4" s="25" t="s">
        <v>37</v>
      </c>
      <c r="G4" s="15">
        <f t="shared" ref="G4:G36" si="1">SUM(H4:AK4)</f>
        <v>0.5</v>
      </c>
      <c r="H4" s="19"/>
      <c r="I4" s="19"/>
      <c r="J4" s="19"/>
      <c r="K4" s="19"/>
      <c r="L4" s="19"/>
      <c r="M4" s="19"/>
      <c r="N4" s="23"/>
      <c r="O4" s="23"/>
      <c r="P4" s="23"/>
      <c r="Q4" s="23"/>
      <c r="R4" s="19">
        <v>0.5</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x14ac:dyDescent="0.25">
      <c r="A5" s="1"/>
      <c r="B5" s="21">
        <v>84</v>
      </c>
      <c r="C5" s="23">
        <v>2</v>
      </c>
      <c r="D5" s="23">
        <v>54</v>
      </c>
      <c r="E5" s="24">
        <v>0</v>
      </c>
      <c r="F5" s="25" t="s">
        <v>37</v>
      </c>
      <c r="G5" s="15">
        <f t="shared" si="1"/>
        <v>1</v>
      </c>
      <c r="H5" s="19"/>
      <c r="I5" s="19"/>
      <c r="J5" s="19"/>
      <c r="K5" s="19"/>
      <c r="L5" s="19"/>
      <c r="M5" s="19"/>
      <c r="N5" s="23"/>
      <c r="O5" s="23"/>
      <c r="P5" s="23"/>
      <c r="Q5" s="23"/>
      <c r="R5" s="19"/>
      <c r="S5" s="19">
        <v>1</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x14ac:dyDescent="0.25">
      <c r="A6" s="1"/>
      <c r="B6" s="21">
        <v>84</v>
      </c>
      <c r="C6" s="23">
        <v>2</v>
      </c>
      <c r="D6" s="23">
        <v>44</v>
      </c>
      <c r="E6" s="24">
        <v>0</v>
      </c>
      <c r="F6" s="25" t="s">
        <v>41</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x14ac:dyDescent="0.25">
      <c r="A7" s="1"/>
      <c r="B7" s="21">
        <v>84</v>
      </c>
      <c r="C7" s="23">
        <v>2</v>
      </c>
      <c r="D7" s="23">
        <v>53</v>
      </c>
      <c r="E7" s="24">
        <v>0</v>
      </c>
      <c r="F7" s="25" t="s">
        <v>39</v>
      </c>
      <c r="G7" s="15">
        <f t="shared" si="1"/>
        <v>1</v>
      </c>
      <c r="H7" s="19"/>
      <c r="I7" s="19"/>
      <c r="J7" s="19"/>
      <c r="K7" s="19"/>
      <c r="L7" s="19"/>
      <c r="M7" s="19"/>
      <c r="N7" s="23"/>
      <c r="O7" s="23"/>
      <c r="P7" s="23"/>
      <c r="Q7" s="23"/>
      <c r="R7" s="19"/>
      <c r="S7" s="19"/>
      <c r="T7" s="23"/>
      <c r="U7" s="23"/>
      <c r="V7" s="23"/>
      <c r="W7" s="23"/>
      <c r="X7" s="23"/>
      <c r="Y7" s="19"/>
      <c r="Z7" s="19">
        <v>1</v>
      </c>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x14ac:dyDescent="0.25">
      <c r="A8" s="1"/>
      <c r="B8" s="21">
        <v>84</v>
      </c>
      <c r="C8" s="23">
        <v>2</v>
      </c>
      <c r="D8" s="23">
        <v>44</v>
      </c>
      <c r="E8" s="24">
        <v>0</v>
      </c>
      <c r="F8" s="25" t="s">
        <v>40</v>
      </c>
      <c r="G8" s="15">
        <f t="shared" si="1"/>
        <v>0.5</v>
      </c>
      <c r="H8" s="19"/>
      <c r="I8" s="19"/>
      <c r="J8" s="19"/>
      <c r="K8" s="19"/>
      <c r="L8" s="19"/>
      <c r="M8" s="19"/>
      <c r="N8" s="23"/>
      <c r="O8" s="23"/>
      <c r="P8" s="23"/>
      <c r="Q8" s="23"/>
      <c r="R8" s="19"/>
      <c r="S8" s="19"/>
      <c r="T8" s="23"/>
      <c r="U8" s="23"/>
      <c r="V8" s="23"/>
      <c r="W8" s="23"/>
      <c r="X8" s="23"/>
      <c r="Y8" s="19"/>
      <c r="Z8" s="19"/>
      <c r="AA8" s="23"/>
      <c r="AB8" s="23"/>
      <c r="AC8" s="23"/>
      <c r="AD8" s="19"/>
      <c r="AE8" s="19"/>
      <c r="AF8" s="19"/>
      <c r="AG8" s="19">
        <v>0.5</v>
      </c>
      <c r="AH8" s="23"/>
      <c r="AI8" s="23"/>
      <c r="AJ8" s="23"/>
      <c r="AK8" s="23"/>
      <c r="AL8" s="1"/>
      <c r="AM8" s="1"/>
      <c r="AN8" s="1"/>
      <c r="AO8" s="1"/>
      <c r="AP8" s="1"/>
      <c r="AQ8" s="21"/>
      <c r="AR8" s="22"/>
      <c r="AS8" s="1"/>
      <c r="AT8" s="1"/>
      <c r="AU8" s="1"/>
      <c r="AV8" s="1"/>
      <c r="AW8" s="1"/>
      <c r="AX8" s="1"/>
      <c r="AY8" s="1"/>
      <c r="AZ8" s="1"/>
      <c r="BA8" s="1"/>
      <c r="BB8" s="1"/>
    </row>
    <row r="9" spans="1:54" ht="13.5" customHeight="1" x14ac:dyDescent="0.25">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x14ac:dyDescent="0.25">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x14ac:dyDescent="0.25">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x14ac:dyDescent="0.25">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x14ac:dyDescent="0.25">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x14ac:dyDescent="0.25">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x14ac:dyDescent="0.25">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x14ac:dyDescent="0.25">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x14ac:dyDescent="0.25">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x14ac:dyDescent="0.25">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x14ac:dyDescent="0.25">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x14ac:dyDescent="0.25">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x14ac:dyDescent="0.25">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x14ac:dyDescent="0.25">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x14ac:dyDescent="0.25">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x14ac:dyDescent="0.25">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x14ac:dyDescent="0.25">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x14ac:dyDescent="0.25">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x14ac:dyDescent="0.25">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x14ac:dyDescent="0.25">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x14ac:dyDescent="0.25">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x14ac:dyDescent="0.25">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x14ac:dyDescent="0.25">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x14ac:dyDescent="0.25">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x14ac:dyDescent="0.25">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x14ac:dyDescent="0.25">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x14ac:dyDescent="0.25">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x14ac:dyDescent="0.2">
      <c r="A36" s="1"/>
      <c r="B36" s="1"/>
      <c r="C36" s="1"/>
      <c r="D36" s="1"/>
      <c r="E36" s="1"/>
      <c r="F36" s="35" t="s">
        <v>8</v>
      </c>
      <c r="G36" s="36">
        <f t="shared" si="1"/>
        <v>5.5</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0.5</v>
      </c>
      <c r="S36" s="37">
        <f t="shared" si="2"/>
        <v>1</v>
      </c>
      <c r="T36" s="72">
        <f t="shared" si="2"/>
        <v>0</v>
      </c>
      <c r="U36" s="72">
        <f t="shared" si="2"/>
        <v>0</v>
      </c>
      <c r="V36" s="72">
        <f t="shared" si="2"/>
        <v>2</v>
      </c>
      <c r="W36" s="72">
        <f t="shared" si="2"/>
        <v>0</v>
      </c>
      <c r="X36" s="72">
        <f t="shared" si="2"/>
        <v>0</v>
      </c>
      <c r="Y36" s="37">
        <f t="shared" si="2"/>
        <v>0</v>
      </c>
      <c r="Z36" s="37">
        <f t="shared" si="2"/>
        <v>1</v>
      </c>
      <c r="AA36" s="72">
        <f t="shared" si="2"/>
        <v>0</v>
      </c>
      <c r="AB36" s="72">
        <f t="shared" si="2"/>
        <v>0</v>
      </c>
      <c r="AC36" s="72">
        <f t="shared" si="2"/>
        <v>0</v>
      </c>
      <c r="AD36" s="37">
        <f t="shared" si="2"/>
        <v>0</v>
      </c>
      <c r="AE36" s="37">
        <f t="shared" si="2"/>
        <v>0</v>
      </c>
      <c r="AF36" s="37">
        <f t="shared" si="2"/>
        <v>0</v>
      </c>
      <c r="AG36" s="37">
        <f t="shared" si="2"/>
        <v>0.5</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x14ac:dyDescent="0.25">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x14ac:dyDescent="0.25">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x14ac:dyDescent="0.25">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x14ac:dyDescent="0.25">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x14ac:dyDescent="0.25">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x14ac:dyDescent="0.25">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x14ac:dyDescent="0.25">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x14ac:dyDescent="0.25">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x14ac:dyDescent="0.25">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x14ac:dyDescent="0.25">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x14ac:dyDescent="0.25">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x14ac:dyDescent="0.25">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x14ac:dyDescent="0.25">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x14ac:dyDescent="0.25">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x14ac:dyDescent="0.25">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x14ac:dyDescent="0.25">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x14ac:dyDescent="0.25">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x14ac:dyDescent="0.25">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x14ac:dyDescent="0.25">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x14ac:dyDescent="0.25">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x14ac:dyDescent="0.25">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x14ac:dyDescent="0.25">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x14ac:dyDescent="0.25">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x14ac:dyDescent="0.25">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x14ac:dyDescent="0.25">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x14ac:dyDescent="0.25">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x14ac:dyDescent="0.25">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x14ac:dyDescent="0.25">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x14ac:dyDescent="0.25">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x14ac:dyDescent="0.25">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x14ac:dyDescent="0.25">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x14ac:dyDescent="0.25">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x14ac:dyDescent="0.2">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x14ac:dyDescent="0.25">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x14ac:dyDescent="0.25">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x14ac:dyDescent="0.25">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x14ac:dyDescent="0.25">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x14ac:dyDescent="0.25">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x14ac:dyDescent="0.25">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x14ac:dyDescent="0.25">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x14ac:dyDescent="0.25">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x14ac:dyDescent="0.25">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x14ac:dyDescent="0.25">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x14ac:dyDescent="0.25">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x14ac:dyDescent="0.25">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x14ac:dyDescent="0.25">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x14ac:dyDescent="0.25">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x14ac:dyDescent="0.25">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x14ac:dyDescent="0.25">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x14ac:dyDescent="0.25">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x14ac:dyDescent="0.25">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x14ac:dyDescent="0.25">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x14ac:dyDescent="0.25">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x14ac:dyDescent="0.25">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x14ac:dyDescent="0.25">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x14ac:dyDescent="0.25">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x14ac:dyDescent="0.25">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x14ac:dyDescent="0.25">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x14ac:dyDescent="0.25">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x14ac:dyDescent="0.25">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x14ac:dyDescent="0.25">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x14ac:dyDescent="0.25">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x14ac:dyDescent="0.25">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x14ac:dyDescent="0.25">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x14ac:dyDescent="0.25">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x14ac:dyDescent="0.2">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Luffi</cp:lastModifiedBy>
  <dcterms:created xsi:type="dcterms:W3CDTF">2015-03-09T22:38:46Z</dcterms:created>
  <dcterms:modified xsi:type="dcterms:W3CDTF">2015-05-08T19:49:15Z</dcterms:modified>
</cp:coreProperties>
</file>