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AD24 - Proyects\MB102_Upgrade\Project Outputs for MB102_Upgrade\BOM\"/>
    </mc:Choice>
  </mc:AlternateContent>
  <xr:revisionPtr revIDLastSave="0" documentId="13_ncr:1_{3F7E7F52-A050-4C75-8F2F-7258CFD1B65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art List Report" sheetId="3" r:id="rId1"/>
  </sheets>
  <definedNames>
    <definedName name="_xlnm._FilterDatabase" localSheetId="0" hidden="1">'Part List Report'!$A$1:$N$1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3" l="1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2" i="3"/>
  <c r="A3" i="3"/>
</calcChain>
</file>

<file path=xl/sharedStrings.xml><?xml version="1.0" encoding="utf-8"?>
<sst xmlns="http://schemas.openxmlformats.org/spreadsheetml/2006/main" count="235" uniqueCount="166">
  <si>
    <t>#</t>
  </si>
  <si>
    <t>Comments</t>
  </si>
  <si>
    <t>Quantity</t>
  </si>
  <si>
    <t>Case/Package</t>
  </si>
  <si>
    <t>0603</t>
  </si>
  <si>
    <t>SOT-23-3</t>
  </si>
  <si>
    <t>SMD/SMT</t>
  </si>
  <si>
    <t>VQFN</t>
  </si>
  <si>
    <t>SOT-23-5</t>
  </si>
  <si>
    <t>SOT-26</t>
  </si>
  <si>
    <t>Designator</t>
  </si>
  <si>
    <t>BATT</t>
  </si>
  <si>
    <t>C1, C3, C6, C9, C10, C13</t>
  </si>
  <si>
    <t>C2</t>
  </si>
  <si>
    <t>C4, C5</t>
  </si>
  <si>
    <t>C7, C11</t>
  </si>
  <si>
    <t>C8, C12</t>
  </si>
  <si>
    <t>D1</t>
  </si>
  <si>
    <t>D4</t>
  </si>
  <si>
    <t>L1, L2</t>
  </si>
  <si>
    <t>Q1, Q2</t>
  </si>
  <si>
    <t>Q3</t>
  </si>
  <si>
    <t>R1, R6, R7, R13, R14, R16, R17, R19</t>
  </si>
  <si>
    <t>R2, R22</t>
  </si>
  <si>
    <t>R3, R8, R15</t>
  </si>
  <si>
    <t>R4</t>
  </si>
  <si>
    <t>R5, R21</t>
  </si>
  <si>
    <t>R9, R12</t>
  </si>
  <si>
    <t>R10, R11</t>
  </si>
  <si>
    <t>R18, R20</t>
  </si>
  <si>
    <t>R23</t>
  </si>
  <si>
    <t>S1, S2</t>
  </si>
  <si>
    <t>SW1</t>
  </si>
  <si>
    <t>U1</t>
  </si>
  <si>
    <t>U2</t>
  </si>
  <si>
    <t>U3</t>
  </si>
  <si>
    <t>U4, U5</t>
  </si>
  <si>
    <t>USB</t>
  </si>
  <si>
    <t>Manufacturer 1</t>
  </si>
  <si>
    <t>JST</t>
  </si>
  <si>
    <t>Murata</t>
  </si>
  <si>
    <t>Yageo</t>
  </si>
  <si>
    <t>Samsung</t>
  </si>
  <si>
    <t>Kyocera AVX</t>
  </si>
  <si>
    <t>Wurth Electronics</t>
  </si>
  <si>
    <t>microgate</t>
  </si>
  <si>
    <t>Nexperia USA</t>
  </si>
  <si>
    <t>Vishay Semiconductors</t>
  </si>
  <si>
    <t>TE Connectivity</t>
  </si>
  <si>
    <t>Vishay</t>
  </si>
  <si>
    <t>TE Connectivity AMP</t>
  </si>
  <si>
    <t>Texas Instruments</t>
  </si>
  <si>
    <t>Diodes</t>
  </si>
  <si>
    <t>Global Connector Technology</t>
  </si>
  <si>
    <t>Manufacturer Part Number 1</t>
  </si>
  <si>
    <t>B2B-PH-K-S(LF)(SN)</t>
  </si>
  <si>
    <t>GRT188R61C475KE13D</t>
  </si>
  <si>
    <t>CC0603KRX5R7BB105</t>
  </si>
  <si>
    <t>CL10A106MP8NNND</t>
  </si>
  <si>
    <t>06035A101JAT2A</t>
  </si>
  <si>
    <t>GRM188R61C106MAALD</t>
  </si>
  <si>
    <t>150060RS55040</t>
  </si>
  <si>
    <t>150060VS55040</t>
  </si>
  <si>
    <t>MPIT3015-1R5N-LF</t>
  </si>
  <si>
    <t>2N7002,215</t>
  </si>
  <si>
    <t>Si2347DS-T1-GE3</t>
  </si>
  <si>
    <t>RC0603FR-07100KL</t>
  </si>
  <si>
    <t>RC0603FR-071ML</t>
  </si>
  <si>
    <t>RC0603FR071K2L</t>
  </si>
  <si>
    <t>RC0603FR-071K5L</t>
  </si>
  <si>
    <t>AF0603FR-0710KL</t>
  </si>
  <si>
    <t>RC0603FR-07220KL</t>
  </si>
  <si>
    <t>RC0603FR-075K1L</t>
  </si>
  <si>
    <t>1879417-1</t>
  </si>
  <si>
    <t>CRCW06032M00FKEAC</t>
  </si>
  <si>
    <t>FSMCTA</t>
  </si>
  <si>
    <t>1825232-1</t>
  </si>
  <si>
    <t>BQ24075RGTR</t>
  </si>
  <si>
    <t>AP2112K-3.3TRG1</t>
  </si>
  <si>
    <t>AP2281-1WG-7</t>
  </si>
  <si>
    <t>TPS63030DSKR</t>
  </si>
  <si>
    <t>USB4135-GF-A</t>
  </si>
  <si>
    <t>Description</t>
  </si>
  <si>
    <t>JST (JAPAN SOLDERLESS TERMINALS) - B2B-PH-K-S(LF)(SN) - Pin Header, Top Entry, Wire-to-Board, 2 mm, 1 Rows, 2 Contacts, Through Hole, PH Series</t>
  </si>
  <si>
    <t>0603 4.7 uF 16 V ±10% Tolerance X5R Multilayer Ceramic Capacitor, MLCC 0603 4.7uF 16V 10% X5R</t>
  </si>
  <si>
    <t>MLCC 1uF 16V X5R 10% SMD 0603 85C Paper T/R</t>
  </si>
  <si>
    <t>MLCC 10uF 10V X5R 20% 0603</t>
  </si>
  <si>
    <t>AVX - 06035A101JAT2A - SMD Multilayer Ceramic Capacitor, 100 pF, 5%, C0G / NP0, 50 V, 0603 [1608 Metric] RoHS Compliant: Yes</t>
  </si>
  <si>
    <t>MLCC 0603 10uF 16V 20% X5R</t>
  </si>
  <si>
    <t>Red 625nm LED Indication - Discrete 2V 0603</t>
  </si>
  <si>
    <t>Green 575nm LED Indication - Discrete 2V 0603</t>
  </si>
  <si>
    <t>Inductor Power Shielded Wirewound 1.5uH 20% 152MHz Metal 2.3A 0.05Ohm DCR 1212 T/R</t>
  </si>
  <si>
    <t>Trans MOSFET N-CH 60V 0.3A 3-Pin TO-236AB T/R</t>
  </si>
  <si>
    <t>P-Channel 30 V 42 mOhm 22 nC Surface Mount Power Mosfet - SOT-23-3</t>
  </si>
  <si>
    <t>RES 0603 100K OHM 1% 1/10W</t>
  </si>
  <si>
    <t>RES SMD 1M OHM 1% 1/10W 0603, RES 0603 1M OHM 1% 1/10W</t>
  </si>
  <si>
    <t>RES 0603 1.2K OHM 1% 1/10W</t>
  </si>
  <si>
    <t>RES 0603 1.5K OHM 0.5% 1/10W</t>
  </si>
  <si>
    <t>SMD Chip Resistor, 10 kOhm, ± 1%, 100 mW, 0603 [1608 Metric], Thick Film, Anti-Sulfur</t>
  </si>
  <si>
    <t>RES 0603 220K OHM 1% 1/10W</t>
  </si>
  <si>
    <t>RES 0603 5.1K OHM 1% 1/10W</t>
  </si>
  <si>
    <t>RES 0603 510K OHM 1% 1/10W</t>
  </si>
  <si>
    <t>RES 0603 2M OHM 1% 1/10W</t>
  </si>
  <si>
    <t>Switch Tactile OFF (ON) SPST Round Button Gull Wing 0.05A 24VDC 1.57N SMD T/R</t>
  </si>
  <si>
    <t>Slide Switch, SPDT, On-on, Latched, 0.2A, 30VDC, Solder Terminal, Panel Mount</t>
  </si>
  <si>
    <t>IC LI-ION CHARGE MGMT 16-QFN</t>
  </si>
  <si>
    <t>IC REG LINEAR 3.3V 600MA SOT25</t>
  </si>
  <si>
    <t>Load Switch P-Channel 2A SOT-26-6</t>
  </si>
  <si>
    <t>Buck-Boost Switching Regulator IC Positive Adjustable 1.2V 1 Output 900mA (Switch) 10-WFDFN Exposed Pad</t>
  </si>
  <si>
    <t>Usb C Rec Gf Ra 6P SMT &amp; SMT She</t>
  </si>
  <si>
    <t>Supplier 1</t>
  </si>
  <si>
    <t>LCSC</t>
  </si>
  <si>
    <t>Mouser</t>
  </si>
  <si>
    <t>Supplier Part Number 1</t>
  </si>
  <si>
    <t>C131337</t>
  </si>
  <si>
    <t>81-GRT188R61C475KE3D</t>
  </si>
  <si>
    <t>603-CC603KRX5R7BB105</t>
  </si>
  <si>
    <t>187-CL10A106MP8NNND</t>
  </si>
  <si>
    <t>581-06035A101J</t>
  </si>
  <si>
    <t>81-GRM188R61C106MALD</t>
  </si>
  <si>
    <t>710-150060RS55040</t>
  </si>
  <si>
    <t>710-150060VS55040</t>
  </si>
  <si>
    <t>C486478</t>
  </si>
  <si>
    <t>771-2N7002-T/R</t>
  </si>
  <si>
    <t>78-SI2347DS-T1-GE3</t>
  </si>
  <si>
    <t>603-RC0603FR-07100KL</t>
  </si>
  <si>
    <t>603-RC0603FR-071ML</t>
  </si>
  <si>
    <t>603-RC0603FR-071K2L</t>
  </si>
  <si>
    <t>603-RC0603FR-071K5L</t>
  </si>
  <si>
    <t>603-AF0603FR-0710KL</t>
  </si>
  <si>
    <t>603-RC0603FR-07220KL</t>
  </si>
  <si>
    <t>603-RC0603FR-075K1L</t>
  </si>
  <si>
    <t>279-CPF0603B510KE</t>
  </si>
  <si>
    <t>71-CRCW06032M00FKEAC</t>
  </si>
  <si>
    <t>506-8-1437565-1</t>
  </si>
  <si>
    <t>655-1825232-1</t>
  </si>
  <si>
    <t>595-BQ24075RGTR</t>
  </si>
  <si>
    <t>621-AP2112K-3.3TRG1</t>
  </si>
  <si>
    <t>621-AP2281-1WG-7</t>
  </si>
  <si>
    <t>595-TPS63030DSKR</t>
  </si>
  <si>
    <t>640-USB4135-GF-A</t>
  </si>
  <si>
    <t>Supplier 2</t>
  </si>
  <si>
    <t>Digikey</t>
  </si>
  <si>
    <t>Supplier Part Number 2</t>
  </si>
  <si>
    <t>963-LMK107BBJ106MAHT</t>
  </si>
  <si>
    <t>77-VJ0603A101JXAAC</t>
  </si>
  <si>
    <t>81-ZRB18AR61C106ME1L</t>
  </si>
  <si>
    <t>667-ERJ-3EKF1002V</t>
  </si>
  <si>
    <t>541-5333-1-ND</t>
  </si>
  <si>
    <t>A107673-ND</t>
  </si>
  <si>
    <t>296-38874-1-ND</t>
  </si>
  <si>
    <t>C127279</t>
  </si>
  <si>
    <t>C12462</t>
  </si>
  <si>
    <t>Manufacturer 2</t>
  </si>
  <si>
    <t>Taiyo Yuden</t>
  </si>
  <si>
    <t>Vishay Vitramon</t>
  </si>
  <si>
    <t>Panasonic</t>
  </si>
  <si>
    <t>Manufacturer Part Number 2</t>
  </si>
  <si>
    <t>LMK107BBJ106MAHT</t>
  </si>
  <si>
    <t>VJ0603A101JXAAC</t>
  </si>
  <si>
    <t>ZRB18AR61C106ME01L</t>
  </si>
  <si>
    <t>ERJ-3EKF1002V</t>
  </si>
  <si>
    <t>3015</t>
  </si>
  <si>
    <t>TO-236</t>
  </si>
  <si>
    <t>USB C</t>
  </si>
  <si>
    <t>WSON-N10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</si>
</sst>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top"/>
    </xf>
    <xf numFmtId="0" fontId="4" fillId="2" borderId="2" xfId="0" applyFont="1" applyFill="1" applyBorder="1" applyAlignment="1">
      <alignment vertical="center" wrapText="1"/>
    </xf>
    <xf numFmtId="49" fontId="4" fillId="2" borderId="2" xfId="0" applyNumberFormat="1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8"/>
  <sheetViews>
    <sheetView showGridLines="0" tabSelected="1" zoomScaleNormal="247" workbookViewId="0">
      <selection activeCell="K33" sqref="K33"/>
    </sheetView>
  </sheetViews>
  <sheetFormatPr baseColWidth="10" defaultColWidth="9.140625" defaultRowHeight="12.75" x14ac:dyDescent="0.2"/>
  <cols>
    <col min="1" max="1" width="5.85546875" style="7" bestFit="1" customWidth="1"/>
    <col min="2" max="2" width="7.140625" style="1" customWidth="1"/>
    <col min="3" max="3" width="15.7109375" style="1" bestFit="1" customWidth="1"/>
    <col min="4" max="4" width="18.28515625" style="3" bestFit="1" customWidth="1"/>
    <col min="5" max="5" width="21.28515625" style="3" bestFit="1" customWidth="1"/>
    <col min="6" max="6" width="29" style="3" bestFit="1" customWidth="1"/>
    <col min="7" max="7" width="31" style="1" customWidth="1"/>
    <col min="8" max="8" width="16.42578125" style="7" bestFit="1" customWidth="1"/>
    <col min="9" max="9" width="19.7109375" style="1" bestFit="1" customWidth="1"/>
    <col min="10" max="11" width="19.7109375" style="1" customWidth="1"/>
    <col min="12" max="12" width="17.85546875" style="1" customWidth="1"/>
    <col min="13" max="13" width="16.28515625" style="1" customWidth="1"/>
    <col min="14" max="14" width="29.7109375" style="1" customWidth="1"/>
    <col min="15" max="16384" width="9.140625" style="1"/>
  </cols>
  <sheetData>
    <row r="1" spans="1:14" s="6" customFormat="1" ht="40.5" customHeight="1" x14ac:dyDescent="0.2">
      <c r="A1" s="4" t="s">
        <v>0</v>
      </c>
      <c r="B1" s="5" t="s">
        <v>2</v>
      </c>
      <c r="C1" s="5" t="s">
        <v>3</v>
      </c>
      <c r="D1" s="5" t="s">
        <v>10</v>
      </c>
      <c r="E1" s="5" t="s">
        <v>38</v>
      </c>
      <c r="F1" s="5" t="s">
        <v>54</v>
      </c>
      <c r="G1" s="5" t="s">
        <v>82</v>
      </c>
      <c r="H1" s="5" t="s">
        <v>110</v>
      </c>
      <c r="I1" s="5" t="s">
        <v>113</v>
      </c>
      <c r="J1" s="5" t="s">
        <v>141</v>
      </c>
      <c r="K1" s="5" t="s">
        <v>143</v>
      </c>
      <c r="L1" s="5" t="s">
        <v>153</v>
      </c>
      <c r="M1" s="5" t="s">
        <v>157</v>
      </c>
      <c r="N1" s="5" t="s">
        <v>1</v>
      </c>
    </row>
    <row r="2" spans="1:14" s="2" customFormat="1" ht="13.5" customHeight="1" x14ac:dyDescent="0.2">
      <c r="A2" s="19">
        <f t="shared" ref="A2:A28" si="0">ROW(A2) - ROW($A$1)</f>
        <v>1</v>
      </c>
      <c r="B2" s="17">
        <v>1</v>
      </c>
      <c r="C2" s="10"/>
      <c r="D2" s="8" t="s">
        <v>11</v>
      </c>
      <c r="E2" s="9" t="s">
        <v>39</v>
      </c>
      <c r="F2" s="10" t="s">
        <v>55</v>
      </c>
      <c r="G2" s="10" t="s">
        <v>83</v>
      </c>
      <c r="H2" s="11" t="s">
        <v>111</v>
      </c>
      <c r="I2" s="10" t="s">
        <v>114</v>
      </c>
      <c r="J2" s="12"/>
      <c r="K2" s="12"/>
      <c r="L2" s="12"/>
      <c r="M2" s="12"/>
      <c r="N2" s="12"/>
    </row>
    <row r="3" spans="1:14" s="2" customFormat="1" ht="13.5" customHeight="1" x14ac:dyDescent="0.2">
      <c r="A3" s="20">
        <f t="shared" si="0"/>
        <v>2</v>
      </c>
      <c r="B3" s="18">
        <v>6</v>
      </c>
      <c r="C3" s="14" t="s">
        <v>4</v>
      </c>
      <c r="D3" s="13" t="s">
        <v>12</v>
      </c>
      <c r="E3" s="14" t="s">
        <v>40</v>
      </c>
      <c r="F3" s="14" t="s">
        <v>56</v>
      </c>
      <c r="G3" s="14" t="s">
        <v>84</v>
      </c>
      <c r="H3" s="15" t="s">
        <v>112</v>
      </c>
      <c r="I3" s="14" t="s">
        <v>115</v>
      </c>
      <c r="J3" s="16"/>
      <c r="K3" s="16"/>
      <c r="L3" s="16"/>
      <c r="M3" s="16"/>
      <c r="N3" s="16"/>
    </row>
    <row r="4" spans="1:14" s="2" customFormat="1" ht="13.5" customHeight="1" x14ac:dyDescent="0.2">
      <c r="A4" s="19">
        <f t="shared" si="0"/>
        <v>3</v>
      </c>
      <c r="B4" s="17">
        <v>1</v>
      </c>
      <c r="C4" s="10" t="s">
        <v>4</v>
      </c>
      <c r="D4" s="8" t="s">
        <v>13</v>
      </c>
      <c r="E4" s="9" t="s">
        <v>41</v>
      </c>
      <c r="F4" s="10" t="s">
        <v>57</v>
      </c>
      <c r="G4" s="10" t="s">
        <v>85</v>
      </c>
      <c r="H4" s="11" t="s">
        <v>112</v>
      </c>
      <c r="I4" s="10" t="s">
        <v>116</v>
      </c>
      <c r="J4" s="12"/>
      <c r="K4" s="12"/>
      <c r="L4" s="12"/>
      <c r="M4" s="12"/>
      <c r="N4" s="12"/>
    </row>
    <row r="5" spans="1:14" s="2" customFormat="1" ht="13.5" customHeight="1" x14ac:dyDescent="0.2">
      <c r="A5" s="20">
        <f t="shared" si="0"/>
        <v>4</v>
      </c>
      <c r="B5" s="18">
        <v>2</v>
      </c>
      <c r="C5" s="14" t="s">
        <v>4</v>
      </c>
      <c r="D5" s="13" t="s">
        <v>14</v>
      </c>
      <c r="E5" s="14" t="s">
        <v>42</v>
      </c>
      <c r="F5" s="14" t="s">
        <v>58</v>
      </c>
      <c r="G5" s="14" t="s">
        <v>86</v>
      </c>
      <c r="H5" s="15" t="s">
        <v>112</v>
      </c>
      <c r="I5" s="14" t="s">
        <v>117</v>
      </c>
      <c r="J5" s="16" t="s">
        <v>112</v>
      </c>
      <c r="K5" s="16" t="s">
        <v>144</v>
      </c>
      <c r="L5" s="16" t="s">
        <v>154</v>
      </c>
      <c r="M5" s="16" t="s">
        <v>158</v>
      </c>
      <c r="N5" s="16"/>
    </row>
    <row r="6" spans="1:14" s="2" customFormat="1" ht="13.5" customHeight="1" x14ac:dyDescent="0.2">
      <c r="A6" s="19">
        <f t="shared" si="0"/>
        <v>5</v>
      </c>
      <c r="B6" s="17">
        <v>2</v>
      </c>
      <c r="C6" s="10" t="s">
        <v>4</v>
      </c>
      <c r="D6" s="8" t="s">
        <v>15</v>
      </c>
      <c r="E6" s="9" t="s">
        <v>43</v>
      </c>
      <c r="F6" s="10" t="s">
        <v>59</v>
      </c>
      <c r="G6" s="10" t="s">
        <v>87</v>
      </c>
      <c r="H6" s="11" t="s">
        <v>112</v>
      </c>
      <c r="I6" s="10" t="s">
        <v>118</v>
      </c>
      <c r="J6" s="12" t="s">
        <v>112</v>
      </c>
      <c r="K6" s="12" t="s">
        <v>145</v>
      </c>
      <c r="L6" s="12" t="s">
        <v>155</v>
      </c>
      <c r="M6" s="12" t="s">
        <v>159</v>
      </c>
      <c r="N6" s="12"/>
    </row>
    <row r="7" spans="1:14" s="2" customFormat="1" ht="13.5" customHeight="1" x14ac:dyDescent="0.2">
      <c r="A7" s="20">
        <f t="shared" si="0"/>
        <v>6</v>
      </c>
      <c r="B7" s="18">
        <v>2</v>
      </c>
      <c r="C7" s="14" t="s">
        <v>4</v>
      </c>
      <c r="D7" s="13" t="s">
        <v>16</v>
      </c>
      <c r="E7" s="14" t="s">
        <v>40</v>
      </c>
      <c r="F7" s="14" t="s">
        <v>60</v>
      </c>
      <c r="G7" s="14" t="s">
        <v>88</v>
      </c>
      <c r="H7" s="15" t="s">
        <v>112</v>
      </c>
      <c r="I7" s="14" t="s">
        <v>119</v>
      </c>
      <c r="J7" s="16" t="s">
        <v>112</v>
      </c>
      <c r="K7" s="16" t="s">
        <v>146</v>
      </c>
      <c r="L7" s="16" t="s">
        <v>40</v>
      </c>
      <c r="M7" s="16" t="s">
        <v>160</v>
      </c>
      <c r="N7" s="16"/>
    </row>
    <row r="8" spans="1:14" s="2" customFormat="1" ht="13.5" customHeight="1" x14ac:dyDescent="0.2">
      <c r="A8" s="19">
        <f t="shared" si="0"/>
        <v>7</v>
      </c>
      <c r="B8" s="17">
        <v>1</v>
      </c>
      <c r="C8" s="10" t="s">
        <v>4</v>
      </c>
      <c r="D8" s="8" t="s">
        <v>17</v>
      </c>
      <c r="E8" s="9" t="s">
        <v>44</v>
      </c>
      <c r="F8" s="10" t="s">
        <v>61</v>
      </c>
      <c r="G8" s="10" t="s">
        <v>89</v>
      </c>
      <c r="H8" s="11" t="s">
        <v>112</v>
      </c>
      <c r="I8" s="10" t="s">
        <v>120</v>
      </c>
      <c r="J8" s="12"/>
      <c r="K8" s="12"/>
      <c r="L8" s="12"/>
      <c r="M8" s="12"/>
      <c r="N8" s="12"/>
    </row>
    <row r="9" spans="1:14" s="2" customFormat="1" ht="13.5" customHeight="1" x14ac:dyDescent="0.2">
      <c r="A9" s="20">
        <f t="shared" si="0"/>
        <v>8</v>
      </c>
      <c r="B9" s="18">
        <v>1</v>
      </c>
      <c r="C9" s="14" t="s">
        <v>4</v>
      </c>
      <c r="D9" s="13" t="s">
        <v>18</v>
      </c>
      <c r="E9" s="14" t="s">
        <v>44</v>
      </c>
      <c r="F9" s="14" t="s">
        <v>62</v>
      </c>
      <c r="G9" s="14" t="s">
        <v>90</v>
      </c>
      <c r="H9" s="15" t="s">
        <v>112</v>
      </c>
      <c r="I9" s="14" t="s">
        <v>121</v>
      </c>
      <c r="J9" s="16"/>
      <c r="K9" s="16"/>
      <c r="L9" s="16"/>
      <c r="M9" s="16"/>
      <c r="N9" s="16"/>
    </row>
    <row r="10" spans="1:14" s="2" customFormat="1" ht="13.5" customHeight="1" x14ac:dyDescent="0.2">
      <c r="A10" s="19">
        <f t="shared" si="0"/>
        <v>9</v>
      </c>
      <c r="B10" s="17">
        <v>2</v>
      </c>
      <c r="C10" s="10" t="s">
        <v>162</v>
      </c>
      <c r="D10" s="8" t="s">
        <v>19</v>
      </c>
      <c r="E10" s="9" t="s">
        <v>45</v>
      </c>
      <c r="F10" s="10" t="s">
        <v>63</v>
      </c>
      <c r="G10" s="10" t="s">
        <v>91</v>
      </c>
      <c r="H10" s="11" t="s">
        <v>111</v>
      </c>
      <c r="I10" s="10" t="s">
        <v>122</v>
      </c>
      <c r="J10" s="12"/>
      <c r="K10" s="12"/>
      <c r="L10" s="12"/>
      <c r="M10" s="12"/>
      <c r="N10" s="12"/>
    </row>
    <row r="11" spans="1:14" s="2" customFormat="1" ht="13.5" customHeight="1" x14ac:dyDescent="0.2">
      <c r="A11" s="20">
        <f t="shared" si="0"/>
        <v>10</v>
      </c>
      <c r="B11" s="18">
        <v>2</v>
      </c>
      <c r="C11" s="14" t="s">
        <v>163</v>
      </c>
      <c r="D11" s="13" t="s">
        <v>20</v>
      </c>
      <c r="E11" s="14" t="s">
        <v>46</v>
      </c>
      <c r="F11" s="14" t="s">
        <v>64</v>
      </c>
      <c r="G11" s="14" t="s">
        <v>92</v>
      </c>
      <c r="H11" s="15" t="s">
        <v>112</v>
      </c>
      <c r="I11" s="14" t="s">
        <v>123</v>
      </c>
      <c r="J11" s="16"/>
      <c r="K11" s="16"/>
      <c r="L11" s="16"/>
      <c r="M11" s="16"/>
      <c r="N11" s="16"/>
    </row>
    <row r="12" spans="1:14" s="2" customFormat="1" ht="13.5" customHeight="1" x14ac:dyDescent="0.2">
      <c r="A12" s="19">
        <f t="shared" si="0"/>
        <v>11</v>
      </c>
      <c r="B12" s="17">
        <v>1</v>
      </c>
      <c r="C12" s="10" t="s">
        <v>5</v>
      </c>
      <c r="D12" s="8" t="s">
        <v>21</v>
      </c>
      <c r="E12" s="9" t="s">
        <v>47</v>
      </c>
      <c r="F12" s="10" t="s">
        <v>65</v>
      </c>
      <c r="G12" s="10" t="s">
        <v>93</v>
      </c>
      <c r="H12" s="11" t="s">
        <v>112</v>
      </c>
      <c r="I12" s="10" t="s">
        <v>124</v>
      </c>
      <c r="J12" s="12"/>
      <c r="K12" s="12"/>
      <c r="L12" s="12"/>
      <c r="M12" s="12"/>
      <c r="N12" s="12"/>
    </row>
    <row r="13" spans="1:14" s="2" customFormat="1" ht="13.5" customHeight="1" x14ac:dyDescent="0.2">
      <c r="A13" s="20">
        <f t="shared" si="0"/>
        <v>12</v>
      </c>
      <c r="B13" s="18">
        <v>8</v>
      </c>
      <c r="C13" s="14" t="s">
        <v>4</v>
      </c>
      <c r="D13" s="13" t="s">
        <v>22</v>
      </c>
      <c r="E13" s="14" t="s">
        <v>41</v>
      </c>
      <c r="F13" s="14" t="s">
        <v>66</v>
      </c>
      <c r="G13" s="14" t="s">
        <v>94</v>
      </c>
      <c r="H13" s="15" t="s">
        <v>112</v>
      </c>
      <c r="I13" s="14" t="s">
        <v>125</v>
      </c>
      <c r="J13" s="16"/>
      <c r="K13" s="16"/>
      <c r="L13" s="16"/>
      <c r="M13" s="16"/>
      <c r="N13" s="16"/>
    </row>
    <row r="14" spans="1:14" s="2" customFormat="1" ht="13.5" customHeight="1" x14ac:dyDescent="0.2">
      <c r="A14" s="19">
        <f t="shared" si="0"/>
        <v>13</v>
      </c>
      <c r="B14" s="17">
        <v>2</v>
      </c>
      <c r="C14" s="10" t="s">
        <v>4</v>
      </c>
      <c r="D14" s="8" t="s">
        <v>23</v>
      </c>
      <c r="E14" s="9" t="s">
        <v>41</v>
      </c>
      <c r="F14" s="10" t="s">
        <v>67</v>
      </c>
      <c r="G14" s="10" t="s">
        <v>95</v>
      </c>
      <c r="H14" s="11" t="s">
        <v>112</v>
      </c>
      <c r="I14" s="10" t="s">
        <v>126</v>
      </c>
      <c r="J14" s="12"/>
      <c r="K14" s="12"/>
      <c r="L14" s="12"/>
      <c r="M14" s="12"/>
      <c r="N14" s="12"/>
    </row>
    <row r="15" spans="1:14" s="2" customFormat="1" ht="13.5" customHeight="1" x14ac:dyDescent="0.2">
      <c r="A15" s="20">
        <f t="shared" si="0"/>
        <v>14</v>
      </c>
      <c r="B15" s="18">
        <v>3</v>
      </c>
      <c r="C15" s="14" t="s">
        <v>4</v>
      </c>
      <c r="D15" s="13" t="s">
        <v>24</v>
      </c>
      <c r="E15" s="14" t="s">
        <v>41</v>
      </c>
      <c r="F15" s="14" t="s">
        <v>68</v>
      </c>
      <c r="G15" s="14" t="s">
        <v>96</v>
      </c>
      <c r="H15" s="15" t="s">
        <v>112</v>
      </c>
      <c r="I15" s="14" t="s">
        <v>127</v>
      </c>
      <c r="J15" s="16"/>
      <c r="K15" s="16"/>
      <c r="L15" s="16"/>
      <c r="M15" s="16"/>
      <c r="N15" s="16"/>
    </row>
    <row r="16" spans="1:14" s="2" customFormat="1" ht="13.5" customHeight="1" x14ac:dyDescent="0.2">
      <c r="A16" s="19">
        <f t="shared" si="0"/>
        <v>15</v>
      </c>
      <c r="B16" s="17">
        <v>1</v>
      </c>
      <c r="C16" s="10" t="s">
        <v>4</v>
      </c>
      <c r="D16" s="8" t="s">
        <v>25</v>
      </c>
      <c r="E16" s="9" t="s">
        <v>41</v>
      </c>
      <c r="F16" s="10" t="s">
        <v>69</v>
      </c>
      <c r="G16" s="10" t="s">
        <v>97</v>
      </c>
      <c r="H16" s="11" t="s">
        <v>112</v>
      </c>
      <c r="I16" s="10" t="s">
        <v>128</v>
      </c>
      <c r="J16" s="12"/>
      <c r="K16" s="12"/>
      <c r="L16" s="12"/>
      <c r="M16" s="12"/>
      <c r="N16" s="12"/>
    </row>
    <row r="17" spans="1:14" s="2" customFormat="1" ht="13.5" customHeight="1" x14ac:dyDescent="0.2">
      <c r="A17" s="20">
        <f t="shared" si="0"/>
        <v>16</v>
      </c>
      <c r="B17" s="18">
        <v>2</v>
      </c>
      <c r="C17" s="14" t="s">
        <v>4</v>
      </c>
      <c r="D17" s="13" t="s">
        <v>26</v>
      </c>
      <c r="E17" s="14" t="s">
        <v>41</v>
      </c>
      <c r="F17" s="14" t="s">
        <v>70</v>
      </c>
      <c r="G17" s="14" t="s">
        <v>98</v>
      </c>
      <c r="H17" s="15" t="s">
        <v>112</v>
      </c>
      <c r="I17" s="14" t="s">
        <v>129</v>
      </c>
      <c r="J17" s="16" t="s">
        <v>112</v>
      </c>
      <c r="K17" s="16" t="s">
        <v>147</v>
      </c>
      <c r="L17" s="16" t="s">
        <v>156</v>
      </c>
      <c r="M17" s="16" t="s">
        <v>161</v>
      </c>
      <c r="N17" s="16"/>
    </row>
    <row r="18" spans="1:14" s="2" customFormat="1" ht="13.5" customHeight="1" x14ac:dyDescent="0.2">
      <c r="A18" s="19">
        <f t="shared" si="0"/>
        <v>17</v>
      </c>
      <c r="B18" s="17">
        <v>2</v>
      </c>
      <c r="C18" s="10" t="s">
        <v>4</v>
      </c>
      <c r="D18" s="8" t="s">
        <v>27</v>
      </c>
      <c r="E18" s="9" t="s">
        <v>41</v>
      </c>
      <c r="F18" s="10" t="s">
        <v>71</v>
      </c>
      <c r="G18" s="10" t="s">
        <v>99</v>
      </c>
      <c r="H18" s="11" t="s">
        <v>112</v>
      </c>
      <c r="I18" s="10" t="s">
        <v>130</v>
      </c>
      <c r="J18" s="12"/>
      <c r="K18" s="12"/>
      <c r="L18" s="12"/>
      <c r="M18" s="12"/>
      <c r="N18" s="12"/>
    </row>
    <row r="19" spans="1:14" s="2" customFormat="1" ht="13.5" customHeight="1" x14ac:dyDescent="0.2">
      <c r="A19" s="20">
        <f t="shared" si="0"/>
        <v>18</v>
      </c>
      <c r="B19" s="18">
        <v>2</v>
      </c>
      <c r="C19" s="14" t="s">
        <v>4</v>
      </c>
      <c r="D19" s="13" t="s">
        <v>28</v>
      </c>
      <c r="E19" s="14" t="s">
        <v>41</v>
      </c>
      <c r="F19" s="14" t="s">
        <v>72</v>
      </c>
      <c r="G19" s="14" t="s">
        <v>100</v>
      </c>
      <c r="H19" s="15" t="s">
        <v>112</v>
      </c>
      <c r="I19" s="14" t="s">
        <v>131</v>
      </c>
      <c r="J19" s="16"/>
      <c r="K19" s="16"/>
      <c r="L19" s="16"/>
      <c r="M19" s="16"/>
      <c r="N19" s="16"/>
    </row>
    <row r="20" spans="1:14" s="2" customFormat="1" ht="13.5" customHeight="1" x14ac:dyDescent="0.2">
      <c r="A20" s="19">
        <f t="shared" si="0"/>
        <v>19</v>
      </c>
      <c r="B20" s="17">
        <v>2</v>
      </c>
      <c r="C20" s="10" t="s">
        <v>4</v>
      </c>
      <c r="D20" s="8" t="s">
        <v>29</v>
      </c>
      <c r="E20" s="9" t="s">
        <v>48</v>
      </c>
      <c r="F20" s="10" t="s">
        <v>73</v>
      </c>
      <c r="G20" s="10" t="s">
        <v>101</v>
      </c>
      <c r="H20" s="11" t="s">
        <v>112</v>
      </c>
      <c r="I20" s="10" t="s">
        <v>132</v>
      </c>
      <c r="J20" s="12"/>
      <c r="K20" s="12"/>
      <c r="L20" s="12"/>
      <c r="M20" s="12"/>
      <c r="N20" s="12"/>
    </row>
    <row r="21" spans="1:14" s="2" customFormat="1" ht="13.5" customHeight="1" x14ac:dyDescent="0.2">
      <c r="A21" s="20">
        <f t="shared" si="0"/>
        <v>20</v>
      </c>
      <c r="B21" s="18">
        <v>1</v>
      </c>
      <c r="C21" s="14" t="s">
        <v>4</v>
      </c>
      <c r="D21" s="13" t="s">
        <v>30</v>
      </c>
      <c r="E21" s="14" t="s">
        <v>49</v>
      </c>
      <c r="F21" s="14" t="s">
        <v>74</v>
      </c>
      <c r="G21" s="14" t="s">
        <v>102</v>
      </c>
      <c r="H21" s="15" t="s">
        <v>112</v>
      </c>
      <c r="I21" s="14" t="s">
        <v>133</v>
      </c>
      <c r="J21" s="16" t="s">
        <v>142</v>
      </c>
      <c r="K21" s="16" t="s">
        <v>148</v>
      </c>
      <c r="L21" s="16" t="s">
        <v>49</v>
      </c>
      <c r="M21" s="16" t="s">
        <v>74</v>
      </c>
      <c r="N21" s="16"/>
    </row>
    <row r="22" spans="1:14" s="2" customFormat="1" ht="13.5" customHeight="1" x14ac:dyDescent="0.2">
      <c r="A22" s="19">
        <f t="shared" si="0"/>
        <v>21</v>
      </c>
      <c r="B22" s="17">
        <v>2</v>
      </c>
      <c r="C22" s="10" t="s">
        <v>6</v>
      </c>
      <c r="D22" s="8" t="s">
        <v>31</v>
      </c>
      <c r="E22" s="9" t="s">
        <v>48</v>
      </c>
      <c r="F22" s="10" t="s">
        <v>75</v>
      </c>
      <c r="G22" s="10" t="s">
        <v>103</v>
      </c>
      <c r="H22" s="11" t="s">
        <v>112</v>
      </c>
      <c r="I22" s="10" t="s">
        <v>134</v>
      </c>
      <c r="J22" s="12"/>
      <c r="K22" s="12"/>
      <c r="L22" s="12"/>
      <c r="M22" s="12"/>
      <c r="N22" s="12"/>
    </row>
    <row r="23" spans="1:14" s="2" customFormat="1" ht="13.5" customHeight="1" x14ac:dyDescent="0.2">
      <c r="A23" s="20">
        <f t="shared" si="0"/>
        <v>22</v>
      </c>
      <c r="B23" s="18">
        <v>1</v>
      </c>
      <c r="C23" s="14"/>
      <c r="D23" s="13" t="s">
        <v>32</v>
      </c>
      <c r="E23" s="14" t="s">
        <v>50</v>
      </c>
      <c r="F23" s="14" t="s">
        <v>76</v>
      </c>
      <c r="G23" s="14" t="s">
        <v>104</v>
      </c>
      <c r="H23" s="15" t="s">
        <v>112</v>
      </c>
      <c r="I23" s="14" t="s">
        <v>135</v>
      </c>
      <c r="J23" s="16" t="s">
        <v>142</v>
      </c>
      <c r="K23" s="16" t="s">
        <v>149</v>
      </c>
      <c r="L23" s="16" t="s">
        <v>50</v>
      </c>
      <c r="M23" s="16" t="s">
        <v>76</v>
      </c>
      <c r="N23" s="16"/>
    </row>
    <row r="24" spans="1:14" s="2" customFormat="1" ht="13.5" customHeight="1" x14ac:dyDescent="0.2">
      <c r="A24" s="19">
        <f t="shared" si="0"/>
        <v>23</v>
      </c>
      <c r="B24" s="17">
        <v>1</v>
      </c>
      <c r="C24" s="10" t="s">
        <v>7</v>
      </c>
      <c r="D24" s="8" t="s">
        <v>33</v>
      </c>
      <c r="E24" s="9" t="s">
        <v>51</v>
      </c>
      <c r="F24" s="10" t="s">
        <v>77</v>
      </c>
      <c r="G24" s="10" t="s">
        <v>105</v>
      </c>
      <c r="H24" s="11" t="s">
        <v>112</v>
      </c>
      <c r="I24" s="10" t="s">
        <v>136</v>
      </c>
      <c r="J24" s="12" t="s">
        <v>142</v>
      </c>
      <c r="K24" s="12" t="s">
        <v>150</v>
      </c>
      <c r="L24" s="12" t="s">
        <v>51</v>
      </c>
      <c r="M24" s="12" t="s">
        <v>77</v>
      </c>
      <c r="N24" s="12"/>
    </row>
    <row r="25" spans="1:14" s="2" customFormat="1" ht="13.5" customHeight="1" x14ac:dyDescent="0.2">
      <c r="A25" s="20">
        <f t="shared" si="0"/>
        <v>24</v>
      </c>
      <c r="B25" s="18">
        <v>1</v>
      </c>
      <c r="C25" s="14" t="s">
        <v>8</v>
      </c>
      <c r="D25" s="13" t="s">
        <v>34</v>
      </c>
      <c r="E25" s="14" t="s">
        <v>52</v>
      </c>
      <c r="F25" s="14" t="s">
        <v>78</v>
      </c>
      <c r="G25" s="14" t="s">
        <v>106</v>
      </c>
      <c r="H25" s="15" t="s">
        <v>112</v>
      </c>
      <c r="I25" s="14" t="s">
        <v>137</v>
      </c>
      <c r="J25" s="16"/>
      <c r="K25" s="16"/>
      <c r="L25" s="16"/>
      <c r="M25" s="16"/>
      <c r="N25" s="16"/>
    </row>
    <row r="26" spans="1:14" s="2" customFormat="1" ht="13.5" customHeight="1" x14ac:dyDescent="0.2">
      <c r="A26" s="19">
        <f t="shared" si="0"/>
        <v>25</v>
      </c>
      <c r="B26" s="17">
        <v>1</v>
      </c>
      <c r="C26" s="10" t="s">
        <v>9</v>
      </c>
      <c r="D26" s="8" t="s">
        <v>35</v>
      </c>
      <c r="E26" s="9" t="s">
        <v>52</v>
      </c>
      <c r="F26" s="10" t="s">
        <v>79</v>
      </c>
      <c r="G26" s="10" t="s">
        <v>107</v>
      </c>
      <c r="H26" s="11" t="s">
        <v>112</v>
      </c>
      <c r="I26" s="10" t="s">
        <v>138</v>
      </c>
      <c r="J26" s="12" t="s">
        <v>111</v>
      </c>
      <c r="K26" s="12" t="s">
        <v>151</v>
      </c>
      <c r="L26" s="12"/>
      <c r="M26" s="12"/>
      <c r="N26" s="12"/>
    </row>
    <row r="27" spans="1:14" s="2" customFormat="1" ht="13.5" customHeight="1" x14ac:dyDescent="0.2">
      <c r="A27" s="20">
        <f t="shared" si="0"/>
        <v>26</v>
      </c>
      <c r="B27" s="18">
        <v>2</v>
      </c>
      <c r="C27" s="14" t="s">
        <v>165</v>
      </c>
      <c r="D27" s="13" t="s">
        <v>36</v>
      </c>
      <c r="E27" s="14" t="s">
        <v>51</v>
      </c>
      <c r="F27" s="14" t="s">
        <v>80</v>
      </c>
      <c r="G27" s="14" t="s">
        <v>108</v>
      </c>
      <c r="H27" s="15" t="s">
        <v>112</v>
      </c>
      <c r="I27" s="14" t="s">
        <v>139</v>
      </c>
      <c r="J27" s="16" t="s">
        <v>111</v>
      </c>
      <c r="K27" s="16" t="s">
        <v>152</v>
      </c>
      <c r="L27" s="16" t="s">
        <v>51</v>
      </c>
      <c r="M27" s="16" t="s">
        <v>80</v>
      </c>
      <c r="N27" s="16"/>
    </row>
    <row r="28" spans="1:14" s="2" customFormat="1" ht="13.5" customHeight="1" x14ac:dyDescent="0.2">
      <c r="A28" s="19">
        <f t="shared" si="0"/>
        <v>27</v>
      </c>
      <c r="B28" s="17">
        <v>1</v>
      </c>
      <c r="C28" s="10" t="s">
        <v>164</v>
      </c>
      <c r="D28" s="8" t="s">
        <v>37</v>
      </c>
      <c r="E28" s="9" t="s">
        <v>53</v>
      </c>
      <c r="F28" s="10" t="s">
        <v>81</v>
      </c>
      <c r="G28" s="10" t="s">
        <v>109</v>
      </c>
      <c r="H28" s="11" t="s">
        <v>112</v>
      </c>
      <c r="I28" s="10" t="s">
        <v>140</v>
      </c>
      <c r="J28" s="12"/>
      <c r="K28" s="12"/>
      <c r="L28" s="12"/>
      <c r="M28" s="12"/>
      <c r="N28" s="12"/>
    </row>
  </sheetData>
  <autoFilter ref="A1:N1" xr:uid="{6A10B2D0-E642-42B7-9D28-3A2F74E1F19A}"/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Estrella</dc:creator>
  <cp:lastModifiedBy>MARCOS CARBALLO VAZQUEZ</cp:lastModifiedBy>
  <cp:lastPrinted>2012-02-04T13:58:31Z</cp:lastPrinted>
  <dcterms:created xsi:type="dcterms:W3CDTF">2002-11-05T15:28:02Z</dcterms:created>
  <dcterms:modified xsi:type="dcterms:W3CDTF">2024-09-28T20:03:16Z</dcterms:modified>
</cp:coreProperties>
</file>