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planilhas\"/>
    </mc:Choice>
  </mc:AlternateContent>
  <bookViews>
    <workbookView xWindow="0" yWindow="0" windowWidth="20490" windowHeight="7530" firstSheet="2" activeTab="6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" sheetId="7" r:id="rId7"/>
    <sheet name="Planilha6" sheetId="8" r:id="rId8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F2" i="5"/>
  <c r="C4" i="4"/>
  <c r="B4" i="4"/>
  <c r="D4" i="4"/>
</calcChain>
</file>

<file path=xl/connections.xml><?xml version="1.0" encoding="utf-8"?>
<connections xmlns="http://schemas.openxmlformats.org/spreadsheetml/2006/main">
  <connection id="1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<sst xmlns="http://schemas.openxmlformats.org/spreadsheetml/2006/main" count="424" uniqueCount="256">
  <si>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</si>
  <si>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</si>
  <si>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</si>
  <si>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</si>
  <si>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</si>
  <si>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</si>
  <si>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</si>
  <si>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</si>
  <si>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</si>
  <si>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</si>
  <si>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</si>
  <si>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</si>
  <si>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</si>
  <si>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</si>
  <si>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</si>
  <si>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</si>
  <si>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</si>
  <si>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</si>
  <si>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</si>
  <si>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</si>
  <si>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</si>
  <si>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</si>
  <si>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</si>
  <si>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</si>
  <si>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</si>
  <si>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</si>
  <si>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</si>
  <si>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</si>
  <si>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</si>
  <si>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</si>
  <si>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</si>
  <si>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</si>
  <si>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</si>
  <si>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</si>
  <si>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</si>
  <si>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</si>
  <si>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</si>
  <si>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</si>
  <si>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</si>
  <si>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</si>
  <si>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</si>
  <si>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</si>
  <si>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</si>
  <si>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</si>
  <si>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</si>
  <si>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</si>
  <si>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</si>
  <si>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</si>
  <si>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</si>
  <si>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</si>
  <si>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</si>
  <si>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</si>
  <si>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</si>
  <si>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</si>
  <si>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</si>
  <si>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</si>
  <si>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</si>
  <si>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</si>
  <si>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</si>
  <si>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</si>
  <si>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</si>
  <si>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</si>
  <si>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</si>
  <si>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</si>
  <si>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</si>
  <si>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</si>
  <si>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</si>
  <si>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</si>
  <si>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</si>
  <si>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</si>
  <si>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</si>
  <si>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</si>
  <si>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</si>
  <si>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</si>
  <si>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</si>
  <si>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</si>
  <si>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</si>
  <si>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</si>
  <si>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</si>
  <si>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</si>
  <si>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</si>
  <si>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</si>
  <si>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</si>
  <si>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</si>
  <si>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</si>
  <si>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</si>
  <si>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</si>
  <si>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</si>
  <si>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</si>
  <si>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</si>
  <si>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</si>
  <si>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</si>
  <si>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</si>
  <si>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</si>
  <si>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</si>
  <si>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</si>
  <si>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</si>
  <si>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</si>
  <si>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</si>
  <si>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</si>
  <si>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</si>
  <si>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</si>
  <si>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</si>
  <si>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</si>
  <si>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</si>
  <si>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</si>
  <si>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</si>
  <si>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</si>
  <si>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</si>
  <si>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</si>
  <si>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</si>
  <si>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</si>
  <si>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</si>
  <si>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</si>
  <si>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</si>
  <si>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</si>
  <si>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</si>
  <si>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</si>
  <si>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</si>
  <si>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</si>
  <si>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</si>
  <si>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</si>
  <si>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</si>
  <si>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</si>
  <si>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</si>
  <si>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</si>
  <si>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</si>
  <si>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</si>
  <si>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</si>
  <si>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</si>
  <si>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</si>
  <si>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</si>
  <si>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</si>
  <si>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</si>
  <si>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</si>
  <si>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</si>
  <si>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</si>
  <si>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</si>
  <si>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</si>
  <si>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</si>
  <si>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</si>
  <si>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</si>
  <si>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</si>
  <si>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</si>
  <si>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</si>
  <si>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</si>
  <si>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</si>
  <si>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</si>
  <si>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</si>
  <si>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</si>
  <si>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</si>
  <si>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</si>
  <si>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</si>
  <si>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</si>
  <si>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</si>
  <si>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</si>
  <si>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</si>
  <si>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</si>
  <si>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</si>
  <si>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</si>
  <si>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</si>
  <si>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</si>
  <si>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</si>
  <si>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</si>
  <si>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</si>
  <si>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</si>
  <si>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</si>
  <si>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</si>
  <si>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</si>
  <si>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</si>
  <si>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</si>
  <si>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</si>
  <si>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</si>
  <si>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</si>
  <si>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</si>
  <si>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</si>
  <si>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</si>
  <si>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</si>
  <si>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</si>
  <si>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</si>
  <si>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</si>
  <si>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</si>
  <si>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</si>
  <si>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</si>
  <si>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</si>
  <si>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</si>
  <si>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</si>
  <si>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</si>
  <si>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</si>
  <si>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</si>
  <si>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</si>
  <si>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</si>
  <si>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</si>
  <si>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</si>
  <si>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</si>
  <si>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</si>
  <si>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</si>
  <si>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</si>
  <si>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</si>
  <si>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</si>
  <si>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</si>
  <si>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</si>
  <si>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</si>
  <si>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</si>
  <si>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</si>
  <si>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</si>
  <si>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</si>
  <si>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</si>
  <si>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</si>
  <si>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</t>
  </si>
  <si>
    <t>0.907675194660734</t>
  </si>
  <si>
    <t>0.902654867256637</t>
  </si>
  <si>
    <t>0.912751677852349</t>
  </si>
  <si>
    <t>3 GRAM 25 Q2</t>
  </si>
  <si>
    <t>0.695340501792115</t>
  </si>
  <si>
    <t>0.683098591549296</t>
  </si>
  <si>
    <t>0.708029197080292</t>
  </si>
  <si>
    <t>2 Gram + Entidades + Hora + Erro Q2</t>
  </si>
  <si>
    <t>0.75</t>
  </si>
  <si>
    <t>0.69811320754717</t>
  </si>
  <si>
    <t>0.81021897810219</t>
  </si>
  <si>
    <t>3 GRAM 25 Q3</t>
  </si>
  <si>
    <t>0.607287449392713</t>
  </si>
  <si>
    <t>0.641025641025641</t>
  </si>
  <si>
    <t>0.576923076923077</t>
  </si>
  <si>
    <t>2 Gram + Entidades + Hora + Erro Q3</t>
  </si>
  <si>
    <t>0.650406504065041</t>
  </si>
  <si>
    <t>0.689655172413793</t>
  </si>
  <si>
    <t>0.615384615384615</t>
  </si>
  <si>
    <t>3 GRAM 25 Q2 (Not Null)</t>
  </si>
  <si>
    <t>0.825622775800712</t>
  </si>
  <si>
    <t>0.805555555555556</t>
  </si>
  <si>
    <t>0.846715328467153</t>
  </si>
  <si>
    <t>2 Gram + Entidades + Hora + Erro Q2 (Not Null)</t>
  </si>
  <si>
    <t>0.877551020408163</t>
  </si>
  <si>
    <t>0.821656050955414</t>
  </si>
  <si>
    <t>0.941605839416058</t>
  </si>
  <si>
    <t>3 GRAM 25 Q3 (Not Null)</t>
  </si>
  <si>
    <t>0.764705882352941</t>
  </si>
  <si>
    <t>0.732394366197183</t>
  </si>
  <si>
    <t>0.8</t>
  </si>
  <si>
    <t>2 Gram + Entidades + Hora + Erro Q3 (Not Null)</t>
  </si>
  <si>
    <t>0.801418439716312</t>
  </si>
  <si>
    <t>0.743421052631579</t>
  </si>
  <si>
    <t>0.869230769230769</t>
  </si>
  <si>
    <t>3 GRAM 25 Not Null</t>
  </si>
  <si>
    <t>0.588235294117647</t>
  </si>
  <si>
    <t>0.554455445544555</t>
  </si>
  <si>
    <t>0.626398210290828</t>
  </si>
  <si>
    <t>2 Gram + Entidades + Hora + Erro (Not Null)</t>
  </si>
  <si>
    <t>0.910299003322259</t>
  </si>
  <si>
    <t>0.901315789473684</t>
  </si>
  <si>
    <t>0.893095768374165</t>
  </si>
  <si>
    <t>0.889135254988914</t>
  </si>
  <si>
    <t>Baseline Q3</t>
  </si>
  <si>
    <t>Proposed Method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</si>
</sst>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28575</xdr:rowOff>
    </xdr:from>
    <xdr:to>
      <xdr:col>10</xdr:col>
      <xdr:colOff>371475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5</xdr:row>
      <xdr:rowOff>161925</xdr:rowOff>
    </xdr:from>
    <xdr:to>
      <xdr:col>10</xdr:col>
      <xdr:colOff>266700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are_entitie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are2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o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4" sqref="D14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1" sqref="A11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139</v>
      </c>
      <c r="B2">
        <v>91.029899999999998</v>
      </c>
      <c r="C2">
        <v>90.13158</v>
      </c>
      <c r="D2">
        <v>91.946309999999997</v>
      </c>
    </row>
    <row r="3" spans="1:4" x14ac:dyDescent="0.25">
      <c r="A3" t="s">
        <v>28</v>
      </c>
      <c r="B3">
        <v>89.309579999999997</v>
      </c>
      <c r="C3">
        <v>88.913529999999994</v>
      </c>
      <c r="D3">
        <v>89.70917</v>
      </c>
    </row>
    <row r="4" spans="1:4" x14ac:dyDescent="0.25">
      <c r="B4">
        <f>B2-B3</f>
        <v>1.720320000000001</v>
      </c>
      <c r="C4">
        <f>C2-C3</f>
        <v>1.2180500000000052</v>
      </c>
      <c r="D4">
        <f t="shared" ref="C4:D4" si="0">D2-D3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/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S22" sqref="S22"/>
    </sheetView>
  </sheetViews>
  <sheetFormatPr defaultRowHeight="15" x14ac:dyDescent="0.25"/>
  <sheetData>
    <row r="1" spans="1:4" x14ac:dyDescent="0.25">
      <c r="A1" t="s">
        <v>205</v>
      </c>
      <c r="B1" t="s">
        <v>142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254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255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1" sqref="B11:D11"/>
    </sheetView>
  </sheetViews>
  <sheetFormatPr defaultRowHeight="15" x14ac:dyDescent="0.25"/>
  <cols>
    <col min="1" max="1" width="42.42578125" bestFit="1" customWidth="1"/>
    <col min="2" max="4" width="17.85546875" bestFit="1" customWidth="1"/>
  </cols>
  <sheetData>
    <row r="1" spans="1:4" x14ac:dyDescent="0.25">
      <c r="A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209</v>
      </c>
      <c r="B2" t="s">
        <v>70</v>
      </c>
      <c r="C2" t="s">
        <v>70</v>
      </c>
      <c r="D2" t="s">
        <v>70</v>
      </c>
    </row>
    <row r="3" spans="1:4" x14ac:dyDescent="0.25">
      <c r="A3" t="s">
        <v>89</v>
      </c>
      <c r="B3" t="s">
        <v>210</v>
      </c>
      <c r="C3" t="s">
        <v>211</v>
      </c>
      <c r="D3" t="s">
        <v>212</v>
      </c>
    </row>
    <row r="4" spans="1:4" x14ac:dyDescent="0.25">
      <c r="A4" t="s">
        <v>213</v>
      </c>
      <c r="B4" t="s">
        <v>214</v>
      </c>
      <c r="C4" t="s">
        <v>215</v>
      </c>
      <c r="D4" t="s">
        <v>216</v>
      </c>
    </row>
    <row r="5" spans="1:4" x14ac:dyDescent="0.25">
      <c r="A5" t="s">
        <v>217</v>
      </c>
      <c r="B5" t="s">
        <v>218</v>
      </c>
      <c r="C5" t="s">
        <v>219</v>
      </c>
      <c r="D5" t="s">
        <v>220</v>
      </c>
    </row>
    <row r="6" spans="1:4" x14ac:dyDescent="0.25">
      <c r="A6" t="s">
        <v>221</v>
      </c>
      <c r="B6" t="s">
        <v>222</v>
      </c>
      <c r="C6" t="s">
        <v>223</v>
      </c>
      <c r="D6" t="s">
        <v>224</v>
      </c>
    </row>
    <row r="7" spans="1:4" x14ac:dyDescent="0.25">
      <c r="A7" t="s">
        <v>225</v>
      </c>
      <c r="B7" t="s">
        <v>226</v>
      </c>
      <c r="C7" t="s">
        <v>227</v>
      </c>
      <c r="D7" t="s">
        <v>228</v>
      </c>
    </row>
    <row r="8" spans="1:4" x14ac:dyDescent="0.25">
      <c r="A8" t="s">
        <v>229</v>
      </c>
      <c r="B8" t="s">
        <v>230</v>
      </c>
      <c r="C8" t="s">
        <v>231</v>
      </c>
      <c r="D8" t="s">
        <v>232</v>
      </c>
    </row>
    <row r="9" spans="1:4" x14ac:dyDescent="0.25">
      <c r="A9" t="s">
        <v>233</v>
      </c>
      <c r="B9" t="s">
        <v>234</v>
      </c>
      <c r="C9" t="s">
        <v>235</v>
      </c>
      <c r="D9" t="s">
        <v>236</v>
      </c>
    </row>
    <row r="10" spans="1:4" x14ac:dyDescent="0.25">
      <c r="A10" t="s">
        <v>237</v>
      </c>
      <c r="B10" t="s">
        <v>238</v>
      </c>
      <c r="C10" t="s">
        <v>239</v>
      </c>
      <c r="D10" t="s">
        <v>240</v>
      </c>
    </row>
    <row r="11" spans="1:4" x14ac:dyDescent="0.25">
      <c r="A11" t="s">
        <v>241</v>
      </c>
      <c r="B11" t="s">
        <v>242</v>
      </c>
      <c r="C11" t="s">
        <v>243</v>
      </c>
      <c r="D11" t="s">
        <v>244</v>
      </c>
    </row>
    <row r="12" spans="1:4" x14ac:dyDescent="0.25">
      <c r="A12" t="s">
        <v>245</v>
      </c>
      <c r="B12" t="s">
        <v>246</v>
      </c>
      <c r="C12" t="s">
        <v>247</v>
      </c>
      <c r="D12" t="s">
        <v>248</v>
      </c>
    </row>
    <row r="13" spans="1:4" x14ac:dyDescent="0.25">
      <c r="A13" t="s">
        <v>249</v>
      </c>
      <c r="B13" t="s">
        <v>250</v>
      </c>
      <c r="C13" t="s">
        <v>251</v>
      </c>
      <c r="D13" t="s">
        <v>88</v>
      </c>
    </row>
    <row r="14" spans="1:4" x14ac:dyDescent="0.25">
      <c r="A14" t="s">
        <v>245</v>
      </c>
      <c r="B14" t="s">
        <v>252</v>
      </c>
      <c r="C14" t="s">
        <v>253</v>
      </c>
      <c r="D14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Entidades</vt:lpstr>
      <vt:lpstr>Planilha1</vt:lpstr>
      <vt:lpstr>Gráfico</vt:lpstr>
      <vt:lpstr>Todos</vt:lpstr>
      <vt:lpstr>Features Most Important</vt:lpstr>
      <vt:lpstr>Features</vt:lpstr>
      <vt:lpstr>Q2</vt:lpstr>
      <vt:lpstr>Planilha6</vt:lpstr>
      <vt:lpstr>Planilha1!compare_entities</vt:lpstr>
      <vt:lpstr>Todos!compare22</vt:lpstr>
      <vt:lpstr>Planilha6!marcos</vt:lpstr>
      <vt:lpstr>Entidades!resultados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2018-01-04T02:03:45Z</dcterms:modified>
</cp:coreProperties>
</file>