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EGOS " sheetId="1" r:id="rId4"/>
    <sheet state="visible" name="PLATAFORMA" sheetId="2" r:id="rId5"/>
    <sheet state="visible" name="VENTAS" sheetId="3" r:id="rId6"/>
    <sheet state="visible" name="PUNTACIONES" sheetId="4" r:id="rId7"/>
  </sheets>
  <definedNames>
    <definedName name="CONTIENE">LAMBDA(celda, rango, NOT(ISERROR(MATCH(celda,rango,0))))</definedName>
    <definedName name="MY_FUNCTION1">LAMBDA(DATE(RANDBETWEEN(2010,2022),RANDBETWEEN(1,12),RANDBETWEEN(1,30)))</definedName>
  </definedNames>
  <calcPr/>
</workbook>
</file>

<file path=xl/sharedStrings.xml><?xml version="1.0" encoding="utf-8"?>
<sst xmlns="http://schemas.openxmlformats.org/spreadsheetml/2006/main" count="586" uniqueCount="178">
  <si>
    <t>ID_Nombre</t>
  </si>
  <si>
    <t xml:space="preserve">Nombre </t>
  </si>
  <si>
    <t xml:space="preserve">Fecha de Lanzamiento </t>
  </si>
  <si>
    <t>Genero</t>
  </si>
  <si>
    <t>ID_Plataforma</t>
  </si>
  <si>
    <t>Wii Sports</t>
  </si>
  <si>
    <t>Sports</t>
  </si>
  <si>
    <t>Super Mario Bros.</t>
  </si>
  <si>
    <t>Platform</t>
  </si>
  <si>
    <t>Mario Kart Wii</t>
  </si>
  <si>
    <t>Racing</t>
  </si>
  <si>
    <t>Wii Sports Resort</t>
  </si>
  <si>
    <t>Pokemon Red/Pokemon Blue</t>
  </si>
  <si>
    <t>Role-Playing</t>
  </si>
  <si>
    <t>Tetris</t>
  </si>
  <si>
    <t>Puzzle</t>
  </si>
  <si>
    <t>New Super Mario Bros.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</si>
  <si>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</si>
  <si>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</si>
  <si>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</si>
  <si>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</si>
  <si>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</si>
  <si>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</si>
  <si>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</si>
  <si>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</si>
  <si>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</si>
  <si>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</si>
  <si>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Kinect Adventures!</t>
  </si>
  <si>
    <t>Wii Fit Plus</t>
  </si>
  <si>
    <t>Grand Theft Auto V</t>
  </si>
  <si>
    <t>Action</t>
  </si>
  <si>
    <t>Grand Theft Auto: San Andreas</t>
  </si>
  <si>
    <t>Super Mario World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</si>
  <si>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</si>
  <si>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</si>
  <si>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</si>
  <si>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</si>
  <si>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</si>
  <si>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</si>
  <si>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Brain Age 2: More Training in Minutes a Day</t>
  </si>
  <si>
    <t>Pokemon Black/Pokemon White</t>
  </si>
  <si>
    <t>Gran Turismo 3: A-Spec</t>
  </si>
  <si>
    <t>Call of Duty: Modern Warfare 3</t>
  </si>
  <si>
    <t>Pokémon Yellow: Special Pikachu Edition</t>
  </si>
  <si>
    <t>Call of Duty: Black Ops 3</t>
  </si>
  <si>
    <t>Call of Duty: Black Ops</t>
  </si>
  <si>
    <t>Pokemon X/Pokemon Y</t>
  </si>
  <si>
    <t>Call of Duty: Black Ops II</t>
  </si>
  <si>
    <t>Call of Duty: Modern Warfare 2</t>
  </si>
  <si>
    <t>Grand Theft Auto III</t>
  </si>
  <si>
    <t>Super Smash Bros. Brawl</t>
  </si>
  <si>
    <t>Fighting</t>
  </si>
  <si>
    <t>Mario Kart 7</t>
  </si>
  <si>
    <t>Animal Crossing: Wild World</t>
  </si>
  <si>
    <t>Halo 3</t>
  </si>
  <si>
    <t>Super Mario 64</t>
  </si>
  <si>
    <t>Pokemon HeartGold/Pokemon SoulSilver</t>
  </si>
  <si>
    <t>Pokemon Omega Ruby/Pokemon Alpha Sapphire</t>
  </si>
  <si>
    <t>Gran Turismo 4</t>
  </si>
  <si>
    <t>Super Mario Galaxy</t>
  </si>
  <si>
    <t>Super Mario Land 2: 6 Golden Coins</t>
  </si>
  <si>
    <t>Adventure</t>
  </si>
  <si>
    <t>Grand Theft Auto IV</t>
  </si>
  <si>
    <t>Gran Turismo</t>
  </si>
  <si>
    <t>Super Mario 3D Land</t>
  </si>
  <si>
    <t>Gran Turismo 5</t>
  </si>
  <si>
    <t>Super Mario All-Stars</t>
  </si>
  <si>
    <t>Pokemon FireRed/Pokemon LeafGreen</t>
  </si>
  <si>
    <t>Call of Duty: Ghosts</t>
  </si>
  <si>
    <t>Just Dance 3</t>
  </si>
  <si>
    <t>New Super Mario Bros. 2</t>
  </si>
  <si>
    <t>Mario Kart 64</t>
  </si>
  <si>
    <t>Halo: Reach</t>
  </si>
  <si>
    <t>Final Fantasy VII</t>
  </si>
  <si>
    <t>Halo 4</t>
  </si>
  <si>
    <t>Gran Turismo 2</t>
  </si>
  <si>
    <t>Just Dance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</si>
  <si>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</si>
  <si>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</si>
  <si>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</si>
  <si>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</si>
  <si>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</si>
  <si>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</si>
  <si>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Super Mario Kart</t>
  </si>
  <si>
    <t>FIFA 16</t>
  </si>
  <si>
    <t>Halo 2</t>
  </si>
  <si>
    <t>Wii Party</t>
  </si>
  <si>
    <t>Mario Party 8</t>
  </si>
  <si>
    <t>FIFA Soccer 13</t>
  </si>
  <si>
    <t>GoldenEye 007</t>
  </si>
  <si>
    <t>Pokemon Black 2/Pokemon White 2</t>
  </si>
  <si>
    <t>Final Fantasy X</t>
  </si>
  <si>
    <t>The Sims 3</t>
  </si>
  <si>
    <t>Mario &amp; Sonic at the Olympic Games</t>
  </si>
  <si>
    <t>Star Wars Battlefront (2015)</t>
  </si>
  <si>
    <t>Final Fantasy VIII</t>
  </si>
  <si>
    <t>Pac-Man</t>
  </si>
  <si>
    <t>Pokémon Platinum Version</t>
  </si>
  <si>
    <t>Grand Theft Auto: Liberty City Stories</t>
  </si>
  <si>
    <t>Call of Duty: Advanced Warfare</t>
  </si>
  <si>
    <t>The Legend of Zelda: Ocarina of Time</t>
  </si>
  <si>
    <t>FIFA 17</t>
  </si>
  <si>
    <t>Crash Bandicoot 2: Cortex Strikes Back</t>
  </si>
  <si>
    <t>Super Smash Bros. for Wii U and 3DS</t>
  </si>
  <si>
    <t>Super Mario Galaxy 2</t>
  </si>
  <si>
    <t>Super Mario Bros. 2</t>
  </si>
  <si>
    <t>Consolas</t>
  </si>
  <si>
    <t>Editor</t>
  </si>
  <si>
    <t xml:space="preserve">Desarrollador </t>
  </si>
  <si>
    <t>ID_Ventas</t>
  </si>
  <si>
    <t>NES</t>
  </si>
  <si>
    <t>Nintendo</t>
  </si>
  <si>
    <t>Wii</t>
  </si>
  <si>
    <t>GB</t>
  </si>
  <si>
    <t>DS</t>
  </si>
  <si>
    <t>X360</t>
  </si>
  <si>
    <t>Microsoft Game Studios</t>
  </si>
  <si>
    <t>Good Science Studio</t>
  </si>
  <si>
    <t>PS3</t>
  </si>
  <si>
    <t>Take-Two Interactive</t>
  </si>
  <si>
    <t>Rockstar North</t>
  </si>
  <si>
    <t>PS2</t>
  </si>
  <si>
    <t>SNES</t>
  </si>
  <si>
    <t>GBA</t>
  </si>
  <si>
    <t>Sony Computer Entertainment</t>
  </si>
  <si>
    <t>Polyphony Digital</t>
  </si>
  <si>
    <t>Activision</t>
  </si>
  <si>
    <t>Infinity Ward, Sledgehammer Games</t>
  </si>
  <si>
    <t>PS4</t>
  </si>
  <si>
    <t>Treyarch</t>
  </si>
  <si>
    <t>3DS</t>
  </si>
  <si>
    <t>Infinity Ward</t>
  </si>
  <si>
    <t>DMA Design</t>
  </si>
  <si>
    <t>Game Arts</t>
  </si>
  <si>
    <t>Retro Studios, Entertainment Analysis &amp; Development Division</t>
  </si>
  <si>
    <t>Bungie Software, Bungie</t>
  </si>
  <si>
    <t>N64</t>
  </si>
  <si>
    <t>PS</t>
  </si>
  <si>
    <t>Ubisoft</t>
  </si>
  <si>
    <t>Bungie</t>
  </si>
  <si>
    <t>SquareSoft</t>
  </si>
  <si>
    <t>343 Industries</t>
  </si>
  <si>
    <t>Hudson Soft</t>
  </si>
  <si>
    <t>Bethesda Softworks</t>
  </si>
  <si>
    <t>Bethesda Game Studios</t>
  </si>
  <si>
    <t>Electronic Arts</t>
  </si>
  <si>
    <t>EA Sports</t>
  </si>
  <si>
    <t>XB</t>
  </si>
  <si>
    <t>Bungie Software</t>
  </si>
  <si>
    <t>Nd Cube</t>
  </si>
  <si>
    <t>Hudson</t>
  </si>
  <si>
    <t>PC</t>
  </si>
  <si>
    <t>The Sims Studio</t>
  </si>
  <si>
    <t>Sega</t>
  </si>
  <si>
    <t>Atari</t>
  </si>
  <si>
    <t>Game Freak</t>
  </si>
  <si>
    <t>PSP</t>
  </si>
  <si>
    <t>Rockstar Leeds</t>
  </si>
  <si>
    <t>Sledgehammer Games</t>
  </si>
  <si>
    <t>EA Sports, EA Vancouver</t>
  </si>
  <si>
    <t>Nintendo EAD Tokyo</t>
  </si>
  <si>
    <t>XOne</t>
  </si>
  <si>
    <t>Ventas globales</t>
  </si>
  <si>
    <t xml:space="preserve">Ventas AN </t>
  </si>
  <si>
    <t>Ventas EU</t>
  </si>
  <si>
    <t>Ventas JP</t>
  </si>
  <si>
    <t>Otras ventas</t>
  </si>
  <si>
    <t>ID_Clificaciones</t>
  </si>
  <si>
    <t xml:space="preserve">ID_Puntuaciones </t>
  </si>
  <si>
    <t>Conteo de usuario</t>
  </si>
  <si>
    <t xml:space="preserve">Puntacion de criticas </t>
  </si>
  <si>
    <t>Crititas revisadas</t>
  </si>
  <si>
    <t>Puntuaciòn del usuario</t>
  </si>
  <si>
    <t xml:space="preserve">Calificaciòn </t>
  </si>
  <si>
    <t>E</t>
  </si>
  <si>
    <t>M</t>
  </si>
  <si>
    <t>T</t>
  </si>
  <si>
    <t>E10+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</si>
</sst>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-apple-system"/>
    </font>
    <font>
      <color rgb="FF000000"/>
      <name val="Arial"/>
      <scheme val="minor"/>
    </font>
    <font>
      <sz val="12.0"/>
      <color rgb="FFECEEF2"/>
      <name val="Manrope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FBFD"/>
        <bgColor rgb="FFFAFBF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0" fillId="3" fontId="3" numFmtId="0" xfId="0" applyFont="1"/>
    <xf borderId="1" fillId="2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5" fontId="4" numFmtId="14" xfId="0" applyAlignment="1" applyBorder="1" applyFill="1" applyFont="1" applyNumberFormat="1">
      <alignment horizontal="right"/>
    </xf>
    <xf borderId="1" fillId="0" fontId="3" numFmtId="0" xfId="0" applyAlignment="1" applyBorder="1" applyFont="1">
      <alignment readingOrder="0"/>
    </xf>
    <xf borderId="1" fillId="4" fontId="5" numFmtId="0" xfId="0" applyBorder="1" applyFont="1"/>
    <xf borderId="0" fillId="3" fontId="6" numFmtId="0" xfId="0" applyFont="1"/>
    <xf borderId="0" fillId="3" fontId="7" numFmtId="0" xfId="0" applyFont="1"/>
    <xf borderId="1" fillId="2" fontId="2" numFmtId="0" xfId="0" applyAlignment="1" applyBorder="1" applyFont="1">
      <alignment readingOrder="0"/>
    </xf>
    <xf borderId="1" fillId="4" fontId="2" numFmtId="0" xfId="0" applyAlignment="1" applyBorder="1" applyFont="1">
      <alignment horizontal="center" readingOrder="0"/>
    </xf>
    <xf borderId="1" fillId="2" fontId="5" numFmtId="0" xfId="0" applyBorder="1" applyFont="1"/>
    <xf borderId="1" fillId="0" fontId="3" numFmtId="0" xfId="0" applyBorder="1" applyFont="1"/>
    <xf borderId="1" fillId="2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39.13"/>
    <col customWidth="1" min="3" max="3" width="1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</row>
    <row r="2" ht="14.25" customHeight="1">
      <c r="A2" s="6">
        <f t="shared" ref="A2:A101" si="1">ROW(A1)</f>
        <v>1</v>
      </c>
      <c r="B2" s="7" t="s">
        <v>5</v>
      </c>
      <c r="C2" s="8">
        <f t="shared" ref="C2:C101" si="2">DATE(RANDBETWEEN(1985,2022),RANDBETWEEN(1,12),RANDBETWEEN(1,30))</f>
        <v>32621</v>
      </c>
      <c r="D2" s="9" t="s">
        <v>6</v>
      </c>
      <c r="E2" s="10">
        <f t="shared" ref="E2:E101" si="3">ROW(E1)</f>
        <v>1</v>
      </c>
      <c r="F2" s="11"/>
    </row>
    <row r="3">
      <c r="A3" s="6">
        <f t="shared" si="1"/>
        <v>2</v>
      </c>
      <c r="B3" s="7" t="s">
        <v>7</v>
      </c>
      <c r="C3" s="8">
        <f t="shared" si="2"/>
        <v>43167</v>
      </c>
      <c r="D3" s="9" t="s">
        <v>8</v>
      </c>
      <c r="E3" s="10">
        <f t="shared" si="3"/>
        <v>2</v>
      </c>
      <c r="F3" s="11"/>
    </row>
    <row r="4">
      <c r="A4" s="6">
        <f t="shared" si="1"/>
        <v>3</v>
      </c>
      <c r="B4" s="7" t="s">
        <v>9</v>
      </c>
      <c r="C4" s="8">
        <f t="shared" si="2"/>
        <v>37793</v>
      </c>
      <c r="D4" s="9" t="s">
        <v>10</v>
      </c>
      <c r="E4" s="10">
        <f t="shared" si="3"/>
        <v>3</v>
      </c>
      <c r="F4" s="11"/>
    </row>
    <row r="5">
      <c r="A5" s="6">
        <f t="shared" si="1"/>
        <v>4</v>
      </c>
      <c r="B5" s="7" t="s">
        <v>11</v>
      </c>
      <c r="C5" s="8">
        <f t="shared" si="2"/>
        <v>43791</v>
      </c>
      <c r="D5" s="9" t="s">
        <v>6</v>
      </c>
      <c r="E5" s="10">
        <f t="shared" si="3"/>
        <v>4</v>
      </c>
      <c r="F5" s="11"/>
    </row>
    <row r="6">
      <c r="A6" s="6">
        <f t="shared" si="1"/>
        <v>5</v>
      </c>
      <c r="B6" s="7" t="s">
        <v>12</v>
      </c>
      <c r="C6" s="8">
        <f t="shared" si="2"/>
        <v>37341</v>
      </c>
      <c r="D6" s="9" t="s">
        <v>13</v>
      </c>
      <c r="E6" s="10">
        <f t="shared" si="3"/>
        <v>5</v>
      </c>
      <c r="F6" s="11"/>
    </row>
    <row r="7">
      <c r="A7" s="6">
        <f t="shared" si="1"/>
        <v>6</v>
      </c>
      <c r="B7" s="7" t="s">
        <v>14</v>
      </c>
      <c r="C7" s="8">
        <f t="shared" si="2"/>
        <v>39463</v>
      </c>
      <c r="D7" s="9" t="s">
        <v>15</v>
      </c>
      <c r="E7" s="10">
        <f t="shared" si="3"/>
        <v>6</v>
      </c>
      <c r="F7" s="11"/>
    </row>
    <row r="8">
      <c r="A8" s="6">
        <f t="shared" si="1"/>
        <v>7</v>
      </c>
      <c r="B8" s="7" t="s">
        <v>16</v>
      </c>
      <c r="C8" s="8">
        <f t="shared" si="2"/>
        <v>37629</v>
      </c>
      <c r="D8" s="9" t="s">
        <v>8</v>
      </c>
      <c r="E8" s="10">
        <f t="shared" si="3"/>
        <v>7</v>
      </c>
      <c r="F8" s="11"/>
    </row>
    <row r="9">
      <c r="A9" s="6">
        <f t="shared" si="1"/>
        <v>8</v>
      </c>
      <c r="B9" s="7" t="s">
        <v>17</v>
      </c>
      <c r="C9" s="8">
        <f t="shared" si="2"/>
        <v>44839</v>
      </c>
      <c r="D9" s="9" t="s">
        <v>18</v>
      </c>
      <c r="E9" s="10">
        <f t="shared" si="3"/>
        <v>8</v>
      </c>
      <c r="F9" s="11"/>
    </row>
    <row r="10">
      <c r="A10" s="6">
        <f t="shared" si="1"/>
        <v>9</v>
      </c>
      <c r="B10" s="7" t="s">
        <v>19</v>
      </c>
      <c r="C10" s="8">
        <f t="shared" si="2"/>
        <v>35695</v>
      </c>
      <c r="D10" s="9" t="s">
        <v>8</v>
      </c>
      <c r="E10" s="10">
        <f t="shared" si="3"/>
        <v>9</v>
      </c>
      <c r="F10" s="11"/>
    </row>
    <row r="11">
      <c r="A11" s="6">
        <f t="shared" si="1"/>
        <v>10</v>
      </c>
      <c r="B11" s="7" t="s">
        <v>20</v>
      </c>
      <c r="C11" s="8">
        <f t="shared" si="2"/>
        <v>39857</v>
      </c>
      <c r="D11" s="9" t="s">
        <v>21</v>
      </c>
      <c r="E11" s="10">
        <f t="shared" si="3"/>
        <v>10</v>
      </c>
      <c r="F11" s="11"/>
    </row>
    <row r="12">
      <c r="A12" s="6">
        <f t="shared" si="1"/>
        <v>11</v>
      </c>
      <c r="B12" s="7" t="s">
        <v>22</v>
      </c>
      <c r="C12" s="8">
        <f t="shared" si="2"/>
        <v>31197</v>
      </c>
      <c r="D12" s="9" t="s">
        <v>23</v>
      </c>
      <c r="E12" s="10">
        <f t="shared" si="3"/>
        <v>11</v>
      </c>
      <c r="F12" s="11"/>
    </row>
    <row r="13">
      <c r="A13" s="6">
        <f t="shared" si="1"/>
        <v>12</v>
      </c>
      <c r="B13" s="7" t="s">
        <v>24</v>
      </c>
      <c r="C13" s="8">
        <f t="shared" si="2"/>
        <v>35252</v>
      </c>
      <c r="D13" s="9" t="s">
        <v>10</v>
      </c>
      <c r="E13" s="10">
        <f t="shared" si="3"/>
        <v>12</v>
      </c>
      <c r="F13" s="11"/>
    </row>
    <row r="14">
      <c r="A14" s="6">
        <f t="shared" si="1"/>
        <v>13</v>
      </c>
      <c r="B14" s="7" t="s">
        <v>25</v>
      </c>
      <c r="C14" s="8">
        <f t="shared" si="2"/>
        <v>43940</v>
      </c>
      <c r="D14" s="9" t="s">
        <v>13</v>
      </c>
      <c r="E14" s="10">
        <f t="shared" si="3"/>
        <v>13</v>
      </c>
      <c r="F14" s="11"/>
    </row>
    <row r="15">
      <c r="A15" s="6">
        <f t="shared" si="1"/>
        <v>14</v>
      </c>
      <c r="B15" s="7" t="s">
        <v>26</v>
      </c>
      <c r="C15" s="8">
        <f t="shared" si="2"/>
        <v>33327</v>
      </c>
      <c r="D15" s="9" t="s">
        <v>6</v>
      </c>
      <c r="E15" s="10">
        <f t="shared" si="3"/>
        <v>14</v>
      </c>
      <c r="F15" s="12"/>
    </row>
    <row r="16">
      <c r="A16" s="6">
        <f t="shared" si="1"/>
        <v>15</v>
      </c>
      <c r="B16" s="7" t="s">
        <v>27</v>
      </c>
      <c r="C16" s="8">
        <f t="shared" si="2"/>
        <v>41620</v>
      </c>
      <c r="D16" s="9" t="s">
        <v>18</v>
      </c>
      <c r="E16" s="10">
        <f t="shared" si="3"/>
        <v>15</v>
      </c>
      <c r="F16" s="12"/>
    </row>
    <row r="17">
      <c r="A17" s="6">
        <f t="shared" si="1"/>
        <v>16</v>
      </c>
      <c r="B17" s="7" t="s">
        <v>28</v>
      </c>
      <c r="C17" s="8">
        <f t="shared" si="2"/>
        <v>37985</v>
      </c>
      <c r="D17" s="9" t="s">
        <v>6</v>
      </c>
      <c r="E17" s="10">
        <f t="shared" si="3"/>
        <v>16</v>
      </c>
      <c r="F17" s="12"/>
    </row>
    <row r="18">
      <c r="A18" s="6">
        <f t="shared" si="1"/>
        <v>17</v>
      </c>
      <c r="B18" s="7" t="s">
        <v>29</v>
      </c>
      <c r="C18" s="8">
        <f t="shared" si="2"/>
        <v>34943</v>
      </c>
      <c r="D18" s="9" t="s">
        <v>30</v>
      </c>
      <c r="E18" s="10">
        <f t="shared" si="3"/>
        <v>17</v>
      </c>
      <c r="F18" s="12"/>
    </row>
    <row r="19">
      <c r="A19" s="6">
        <f t="shared" si="1"/>
        <v>18</v>
      </c>
      <c r="B19" s="7" t="s">
        <v>31</v>
      </c>
      <c r="C19" s="8">
        <f t="shared" si="2"/>
        <v>35643</v>
      </c>
      <c r="D19" s="9" t="s">
        <v>30</v>
      </c>
      <c r="E19" s="10">
        <f t="shared" si="3"/>
        <v>18</v>
      </c>
      <c r="F19" s="12"/>
    </row>
    <row r="20">
      <c r="A20" s="6">
        <f t="shared" si="1"/>
        <v>19</v>
      </c>
      <c r="B20" s="7" t="s">
        <v>32</v>
      </c>
      <c r="C20" s="8">
        <f t="shared" si="2"/>
        <v>37700</v>
      </c>
      <c r="D20" s="9" t="s">
        <v>8</v>
      </c>
      <c r="E20" s="10">
        <f t="shared" si="3"/>
        <v>19</v>
      </c>
      <c r="F20" s="12"/>
    </row>
    <row r="21">
      <c r="A21" s="6">
        <f t="shared" si="1"/>
        <v>20</v>
      </c>
      <c r="B21" s="7" t="s">
        <v>33</v>
      </c>
      <c r="C21" s="8">
        <f t="shared" si="2"/>
        <v>33853</v>
      </c>
      <c r="D21" s="9" t="s">
        <v>18</v>
      </c>
      <c r="E21" s="10">
        <f t="shared" si="3"/>
        <v>20</v>
      </c>
      <c r="F21" s="12"/>
    </row>
    <row r="22">
      <c r="A22" s="6">
        <f t="shared" si="1"/>
        <v>21</v>
      </c>
      <c r="B22" s="7" t="s">
        <v>34</v>
      </c>
      <c r="C22" s="8">
        <f t="shared" si="2"/>
        <v>33797</v>
      </c>
      <c r="D22" s="9" t="s">
        <v>13</v>
      </c>
      <c r="E22" s="10">
        <f t="shared" si="3"/>
        <v>21</v>
      </c>
      <c r="F22" s="12"/>
    </row>
    <row r="23">
      <c r="A23" s="6">
        <f t="shared" si="1"/>
        <v>22</v>
      </c>
      <c r="B23" s="7" t="s">
        <v>35</v>
      </c>
      <c r="C23" s="8">
        <f t="shared" si="2"/>
        <v>37005</v>
      </c>
      <c r="D23" s="9" t="s">
        <v>8</v>
      </c>
      <c r="E23" s="10">
        <f t="shared" si="3"/>
        <v>22</v>
      </c>
      <c r="F23" s="12"/>
    </row>
    <row r="24">
      <c r="A24" s="6">
        <f t="shared" si="1"/>
        <v>23</v>
      </c>
      <c r="B24" s="7" t="s">
        <v>36</v>
      </c>
      <c r="C24" s="8">
        <f t="shared" si="2"/>
        <v>35969</v>
      </c>
      <c r="D24" s="9" t="s">
        <v>8</v>
      </c>
      <c r="E24" s="10">
        <f t="shared" si="3"/>
        <v>23</v>
      </c>
      <c r="F24" s="12"/>
    </row>
    <row r="25">
      <c r="A25" s="6">
        <f t="shared" si="1"/>
        <v>24</v>
      </c>
      <c r="B25" s="7" t="s">
        <v>29</v>
      </c>
      <c r="C25" s="8">
        <f t="shared" si="2"/>
        <v>36442</v>
      </c>
      <c r="D25" s="9" t="s">
        <v>30</v>
      </c>
      <c r="E25" s="10">
        <f t="shared" si="3"/>
        <v>24</v>
      </c>
      <c r="F25" s="12"/>
    </row>
    <row r="26">
      <c r="A26" s="6">
        <f t="shared" si="1"/>
        <v>25</v>
      </c>
      <c r="B26" s="7" t="s">
        <v>37</v>
      </c>
      <c r="C26" s="8">
        <f t="shared" si="2"/>
        <v>38411</v>
      </c>
      <c r="D26" s="9" t="s">
        <v>30</v>
      </c>
      <c r="E26" s="10">
        <f t="shared" si="3"/>
        <v>25</v>
      </c>
      <c r="F26" s="12"/>
    </row>
    <row r="27">
      <c r="A27" s="6">
        <f t="shared" si="1"/>
        <v>26</v>
      </c>
      <c r="B27" s="7" t="s">
        <v>38</v>
      </c>
      <c r="C27" s="8">
        <f t="shared" si="2"/>
        <v>34624</v>
      </c>
      <c r="D27" s="9" t="s">
        <v>13</v>
      </c>
      <c r="E27" s="10">
        <f t="shared" si="3"/>
        <v>26</v>
      </c>
      <c r="F27" s="12"/>
    </row>
    <row r="28">
      <c r="A28" s="6">
        <f t="shared" si="1"/>
        <v>27</v>
      </c>
      <c r="B28" s="7" t="s">
        <v>39</v>
      </c>
      <c r="C28" s="8">
        <f t="shared" si="2"/>
        <v>39058</v>
      </c>
      <c r="D28" s="9" t="s">
        <v>15</v>
      </c>
      <c r="E28" s="10">
        <f t="shared" si="3"/>
        <v>27</v>
      </c>
      <c r="F28" s="12"/>
    </row>
    <row r="29">
      <c r="A29" s="6">
        <f t="shared" si="1"/>
        <v>28</v>
      </c>
      <c r="B29" s="7" t="s">
        <v>40</v>
      </c>
      <c r="C29" s="8">
        <f t="shared" si="2"/>
        <v>40310</v>
      </c>
      <c r="D29" s="9" t="s">
        <v>13</v>
      </c>
      <c r="E29" s="10">
        <f t="shared" si="3"/>
        <v>28</v>
      </c>
      <c r="F29" s="12"/>
    </row>
    <row r="30">
      <c r="A30" s="6">
        <f t="shared" si="1"/>
        <v>29</v>
      </c>
      <c r="B30" s="7" t="s">
        <v>41</v>
      </c>
      <c r="C30" s="8">
        <f t="shared" si="2"/>
        <v>32780</v>
      </c>
      <c r="D30" s="9" t="s">
        <v>10</v>
      </c>
      <c r="E30" s="10">
        <f t="shared" si="3"/>
        <v>29</v>
      </c>
      <c r="F30" s="12"/>
    </row>
    <row r="31">
      <c r="A31" s="6">
        <f t="shared" si="1"/>
        <v>30</v>
      </c>
      <c r="B31" s="7" t="s">
        <v>42</v>
      </c>
      <c r="C31" s="8">
        <f t="shared" si="2"/>
        <v>42429</v>
      </c>
      <c r="D31" s="9" t="s">
        <v>21</v>
      </c>
      <c r="E31" s="10">
        <f t="shared" si="3"/>
        <v>30</v>
      </c>
      <c r="F31" s="12"/>
    </row>
    <row r="32">
      <c r="A32" s="6">
        <f t="shared" si="1"/>
        <v>31</v>
      </c>
      <c r="B32" s="7" t="s">
        <v>43</v>
      </c>
      <c r="C32" s="8">
        <f t="shared" si="2"/>
        <v>33618</v>
      </c>
      <c r="D32" s="9" t="s">
        <v>13</v>
      </c>
      <c r="E32" s="10">
        <f t="shared" si="3"/>
        <v>31</v>
      </c>
      <c r="F32" s="12"/>
    </row>
    <row r="33">
      <c r="A33" s="6">
        <f t="shared" si="1"/>
        <v>32</v>
      </c>
      <c r="B33" s="7" t="s">
        <v>44</v>
      </c>
      <c r="C33" s="8">
        <f t="shared" si="2"/>
        <v>31583</v>
      </c>
      <c r="D33" s="9" t="s">
        <v>21</v>
      </c>
      <c r="E33" s="10">
        <f t="shared" si="3"/>
        <v>32</v>
      </c>
      <c r="F33" s="12"/>
    </row>
    <row r="34">
      <c r="A34" s="6">
        <f t="shared" si="1"/>
        <v>33</v>
      </c>
      <c r="B34" s="7" t="s">
        <v>45</v>
      </c>
      <c r="C34" s="8">
        <f t="shared" si="2"/>
        <v>33812</v>
      </c>
      <c r="D34" s="9" t="s">
        <v>21</v>
      </c>
      <c r="E34" s="10">
        <f t="shared" si="3"/>
        <v>33</v>
      </c>
      <c r="F34" s="12"/>
    </row>
    <row r="35">
      <c r="A35" s="6">
        <f t="shared" si="1"/>
        <v>34</v>
      </c>
      <c r="B35" s="7" t="s">
        <v>46</v>
      </c>
      <c r="C35" s="8">
        <f t="shared" si="2"/>
        <v>33428</v>
      </c>
      <c r="D35" s="9" t="s">
        <v>13</v>
      </c>
      <c r="E35" s="10">
        <f t="shared" si="3"/>
        <v>34</v>
      </c>
      <c r="F35" s="12"/>
    </row>
    <row r="36">
      <c r="A36" s="6">
        <f t="shared" si="1"/>
        <v>35</v>
      </c>
      <c r="B36" s="7" t="s">
        <v>47</v>
      </c>
      <c r="C36" s="8">
        <f t="shared" si="2"/>
        <v>43085</v>
      </c>
      <c r="D36" s="9" t="s">
        <v>21</v>
      </c>
      <c r="E36" s="10">
        <f t="shared" si="3"/>
        <v>35</v>
      </c>
      <c r="F36" s="12"/>
    </row>
    <row r="37">
      <c r="A37" s="6">
        <f t="shared" si="1"/>
        <v>36</v>
      </c>
      <c r="B37" s="7" t="s">
        <v>47</v>
      </c>
      <c r="C37" s="8">
        <f t="shared" si="2"/>
        <v>44555</v>
      </c>
      <c r="D37" s="9" t="s">
        <v>21</v>
      </c>
      <c r="E37" s="10">
        <f t="shared" si="3"/>
        <v>36</v>
      </c>
      <c r="F37" s="12"/>
    </row>
    <row r="38">
      <c r="A38" s="6">
        <f t="shared" si="1"/>
        <v>37</v>
      </c>
      <c r="B38" s="7" t="s">
        <v>48</v>
      </c>
      <c r="C38" s="8">
        <f t="shared" si="2"/>
        <v>39244</v>
      </c>
      <c r="D38" s="9" t="s">
        <v>21</v>
      </c>
      <c r="E38" s="10">
        <f t="shared" si="3"/>
        <v>37</v>
      </c>
      <c r="F38" s="12"/>
    </row>
    <row r="39">
      <c r="A39" s="6">
        <f t="shared" si="1"/>
        <v>38</v>
      </c>
      <c r="B39" s="7" t="s">
        <v>42</v>
      </c>
      <c r="C39" s="8">
        <f t="shared" si="2"/>
        <v>37968</v>
      </c>
      <c r="D39" s="9" t="s">
        <v>21</v>
      </c>
      <c r="E39" s="10">
        <f t="shared" si="3"/>
        <v>38</v>
      </c>
      <c r="F39" s="12"/>
    </row>
    <row r="40">
      <c r="A40" s="6">
        <f t="shared" si="1"/>
        <v>39</v>
      </c>
      <c r="B40" s="7" t="s">
        <v>49</v>
      </c>
      <c r="C40" s="8">
        <f t="shared" si="2"/>
        <v>38267</v>
      </c>
      <c r="D40" s="9" t="s">
        <v>30</v>
      </c>
      <c r="E40" s="10">
        <f t="shared" si="3"/>
        <v>39</v>
      </c>
      <c r="F40" s="12"/>
    </row>
    <row r="41">
      <c r="A41" s="6">
        <f t="shared" si="1"/>
        <v>40</v>
      </c>
      <c r="B41" s="7" t="s">
        <v>50</v>
      </c>
      <c r="C41" s="8">
        <f t="shared" si="2"/>
        <v>42340</v>
      </c>
      <c r="D41" s="9" t="s">
        <v>51</v>
      </c>
      <c r="E41" s="10">
        <f t="shared" si="3"/>
        <v>40</v>
      </c>
      <c r="F41" s="12"/>
    </row>
    <row r="42">
      <c r="A42" s="6">
        <f t="shared" si="1"/>
        <v>41</v>
      </c>
      <c r="B42" s="7" t="s">
        <v>52</v>
      </c>
      <c r="C42" s="8">
        <f t="shared" si="2"/>
        <v>35469</v>
      </c>
      <c r="D42" s="9" t="s">
        <v>10</v>
      </c>
      <c r="E42" s="10">
        <f t="shared" si="3"/>
        <v>41</v>
      </c>
      <c r="F42" s="12"/>
    </row>
    <row r="43">
      <c r="A43" s="6">
        <f t="shared" si="1"/>
        <v>42</v>
      </c>
      <c r="B43" s="7" t="s">
        <v>45</v>
      </c>
      <c r="C43" s="8">
        <f t="shared" si="2"/>
        <v>39907</v>
      </c>
      <c r="D43" s="9" t="s">
        <v>21</v>
      </c>
      <c r="E43" s="10">
        <f t="shared" si="3"/>
        <v>42</v>
      </c>
      <c r="F43" s="12"/>
    </row>
    <row r="44">
      <c r="A44" s="6">
        <f t="shared" si="1"/>
        <v>43</v>
      </c>
      <c r="B44" s="7" t="s">
        <v>29</v>
      </c>
      <c r="C44" s="8">
        <f t="shared" si="2"/>
        <v>41219</v>
      </c>
      <c r="D44" s="9" t="s">
        <v>30</v>
      </c>
      <c r="E44" s="10">
        <f t="shared" si="3"/>
        <v>43</v>
      </c>
      <c r="F44" s="5"/>
    </row>
    <row r="45">
      <c r="A45" s="6">
        <f t="shared" si="1"/>
        <v>44</v>
      </c>
      <c r="B45" s="7" t="s">
        <v>53</v>
      </c>
      <c r="C45" s="8">
        <f t="shared" si="2"/>
        <v>36927</v>
      </c>
      <c r="D45" s="9" t="s">
        <v>23</v>
      </c>
      <c r="E45" s="10">
        <f t="shared" si="3"/>
        <v>44</v>
      </c>
      <c r="F45" s="12"/>
    </row>
    <row r="46">
      <c r="A46" s="6">
        <f t="shared" si="1"/>
        <v>45</v>
      </c>
      <c r="B46" s="7" t="s">
        <v>54</v>
      </c>
      <c r="C46" s="8">
        <f t="shared" si="2"/>
        <v>31270</v>
      </c>
      <c r="D46" s="9" t="s">
        <v>21</v>
      </c>
      <c r="E46" s="10">
        <f t="shared" si="3"/>
        <v>45</v>
      </c>
      <c r="F46" s="12"/>
    </row>
    <row r="47">
      <c r="A47" s="6">
        <f t="shared" si="1"/>
        <v>46</v>
      </c>
      <c r="B47" s="7" t="s">
        <v>55</v>
      </c>
      <c r="C47" s="8">
        <f t="shared" si="2"/>
        <v>32177</v>
      </c>
      <c r="D47" s="9" t="s">
        <v>8</v>
      </c>
      <c r="E47" s="10">
        <f t="shared" si="3"/>
        <v>46</v>
      </c>
      <c r="F47" s="12"/>
    </row>
    <row r="48">
      <c r="A48" s="6">
        <f t="shared" si="1"/>
        <v>47</v>
      </c>
      <c r="B48" s="7" t="s">
        <v>56</v>
      </c>
      <c r="C48" s="8">
        <f t="shared" si="2"/>
        <v>31333</v>
      </c>
      <c r="D48" s="9" t="s">
        <v>30</v>
      </c>
      <c r="E48" s="10">
        <f t="shared" si="3"/>
        <v>47</v>
      </c>
      <c r="F48" s="12"/>
    </row>
    <row r="49">
      <c r="A49" s="6">
        <f t="shared" si="1"/>
        <v>48</v>
      </c>
      <c r="B49" s="7" t="s">
        <v>57</v>
      </c>
      <c r="C49" s="8">
        <f t="shared" si="2"/>
        <v>31308</v>
      </c>
      <c r="D49" s="9" t="s">
        <v>13</v>
      </c>
      <c r="E49" s="10">
        <f t="shared" si="3"/>
        <v>48</v>
      </c>
      <c r="F49" s="12"/>
    </row>
    <row r="50">
      <c r="A50" s="6">
        <f t="shared" si="1"/>
        <v>49</v>
      </c>
      <c r="B50" s="7" t="s">
        <v>58</v>
      </c>
      <c r="C50" s="8">
        <f t="shared" si="2"/>
        <v>40601</v>
      </c>
      <c r="D50" s="9" t="s">
        <v>10</v>
      </c>
      <c r="E50" s="10">
        <f t="shared" si="3"/>
        <v>49</v>
      </c>
      <c r="F50" s="12"/>
    </row>
    <row r="51">
      <c r="A51" s="6">
        <f t="shared" si="1"/>
        <v>50</v>
      </c>
      <c r="B51" s="7" t="s">
        <v>59</v>
      </c>
      <c r="C51" s="8">
        <f t="shared" si="2"/>
        <v>34905</v>
      </c>
      <c r="D51" s="9" t="s">
        <v>8</v>
      </c>
      <c r="E51" s="10">
        <f t="shared" si="3"/>
        <v>50</v>
      </c>
      <c r="F51" s="12"/>
    </row>
    <row r="52">
      <c r="A52" s="6">
        <f t="shared" si="1"/>
        <v>51</v>
      </c>
      <c r="B52" s="7" t="s">
        <v>60</v>
      </c>
      <c r="C52" s="8">
        <f t="shared" si="2"/>
        <v>33071</v>
      </c>
      <c r="D52" s="9" t="s">
        <v>61</v>
      </c>
      <c r="E52" s="10">
        <f t="shared" si="3"/>
        <v>51</v>
      </c>
      <c r="F52" s="12"/>
    </row>
    <row r="53">
      <c r="A53" s="6">
        <f t="shared" si="1"/>
        <v>52</v>
      </c>
      <c r="B53" s="7" t="s">
        <v>62</v>
      </c>
      <c r="C53" s="8">
        <f t="shared" si="2"/>
        <v>38107</v>
      </c>
      <c r="D53" s="9" t="s">
        <v>30</v>
      </c>
      <c r="E53" s="10">
        <f t="shared" si="3"/>
        <v>52</v>
      </c>
      <c r="F53" s="5"/>
    </row>
    <row r="54">
      <c r="A54" s="6">
        <f t="shared" si="1"/>
        <v>53</v>
      </c>
      <c r="B54" s="7" t="s">
        <v>63</v>
      </c>
      <c r="C54" s="8">
        <f t="shared" si="2"/>
        <v>36623</v>
      </c>
      <c r="D54" s="9" t="s">
        <v>10</v>
      </c>
      <c r="E54" s="10">
        <f t="shared" si="3"/>
        <v>53</v>
      </c>
      <c r="F54" s="12"/>
    </row>
    <row r="55">
      <c r="A55" s="6">
        <f t="shared" si="1"/>
        <v>54</v>
      </c>
      <c r="B55" s="7" t="s">
        <v>64</v>
      </c>
      <c r="C55" s="8">
        <f t="shared" si="2"/>
        <v>38134</v>
      </c>
      <c r="D55" s="9" t="s">
        <v>8</v>
      </c>
      <c r="E55" s="10">
        <f t="shared" si="3"/>
        <v>54</v>
      </c>
      <c r="F55" s="12"/>
    </row>
    <row r="56">
      <c r="A56" s="6">
        <f t="shared" si="1"/>
        <v>55</v>
      </c>
      <c r="B56" s="7" t="s">
        <v>65</v>
      </c>
      <c r="C56" s="8">
        <f t="shared" si="2"/>
        <v>33513</v>
      </c>
      <c r="D56" s="9" t="s">
        <v>10</v>
      </c>
      <c r="E56" s="10">
        <f t="shared" si="3"/>
        <v>55</v>
      </c>
      <c r="F56" s="12"/>
    </row>
    <row r="57">
      <c r="A57" s="6">
        <f t="shared" si="1"/>
        <v>56</v>
      </c>
      <c r="B57" s="7" t="s">
        <v>48</v>
      </c>
      <c r="C57" s="8">
        <f t="shared" si="2"/>
        <v>41513</v>
      </c>
      <c r="D57" s="9" t="s">
        <v>21</v>
      </c>
      <c r="E57" s="10">
        <f t="shared" si="3"/>
        <v>56</v>
      </c>
      <c r="F57" s="5"/>
    </row>
    <row r="58">
      <c r="A58" s="6">
        <f t="shared" si="1"/>
        <v>57</v>
      </c>
      <c r="B58" s="7" t="s">
        <v>66</v>
      </c>
      <c r="C58" s="8">
        <f t="shared" si="2"/>
        <v>36991</v>
      </c>
      <c r="D58" s="9" t="s">
        <v>8</v>
      </c>
      <c r="E58" s="10">
        <f t="shared" si="3"/>
        <v>57</v>
      </c>
      <c r="F58" s="12"/>
    </row>
    <row r="59">
      <c r="A59" s="6">
        <f t="shared" si="1"/>
        <v>58</v>
      </c>
      <c r="B59" s="7" t="s">
        <v>62</v>
      </c>
      <c r="C59" s="8">
        <f t="shared" si="2"/>
        <v>37063</v>
      </c>
      <c r="D59" s="9" t="s">
        <v>30</v>
      </c>
      <c r="E59" s="10">
        <f t="shared" si="3"/>
        <v>58</v>
      </c>
      <c r="F59" s="12"/>
    </row>
    <row r="60">
      <c r="A60" s="6">
        <f t="shared" si="1"/>
        <v>59</v>
      </c>
      <c r="B60" s="7" t="s">
        <v>67</v>
      </c>
      <c r="C60" s="8">
        <f t="shared" si="2"/>
        <v>39142</v>
      </c>
      <c r="D60" s="9" t="s">
        <v>13</v>
      </c>
      <c r="E60" s="10">
        <f t="shared" si="3"/>
        <v>59</v>
      </c>
      <c r="F60" s="12"/>
    </row>
    <row r="61">
      <c r="A61" s="6">
        <f t="shared" si="1"/>
        <v>60</v>
      </c>
      <c r="B61" s="7" t="s">
        <v>55</v>
      </c>
      <c r="C61" s="8">
        <f t="shared" si="2"/>
        <v>31085</v>
      </c>
      <c r="D61" s="9" t="s">
        <v>8</v>
      </c>
      <c r="E61" s="10">
        <f t="shared" si="3"/>
        <v>60</v>
      </c>
      <c r="F61" s="12"/>
    </row>
    <row r="62">
      <c r="A62" s="6">
        <f t="shared" si="1"/>
        <v>61</v>
      </c>
      <c r="B62" s="7" t="s">
        <v>68</v>
      </c>
      <c r="C62" s="8">
        <f t="shared" si="2"/>
        <v>40021</v>
      </c>
      <c r="D62" s="9" t="s">
        <v>21</v>
      </c>
      <c r="E62" s="10">
        <f t="shared" si="3"/>
        <v>61</v>
      </c>
      <c r="F62" s="12"/>
    </row>
    <row r="63">
      <c r="A63" s="6">
        <f t="shared" si="1"/>
        <v>62</v>
      </c>
      <c r="B63" s="7" t="s">
        <v>69</v>
      </c>
      <c r="C63" s="8">
        <f t="shared" si="2"/>
        <v>36255</v>
      </c>
      <c r="D63" s="9" t="s">
        <v>18</v>
      </c>
      <c r="E63" s="10">
        <f t="shared" si="3"/>
        <v>62</v>
      </c>
      <c r="F63" s="12"/>
    </row>
    <row r="64">
      <c r="A64" s="6">
        <f t="shared" si="1"/>
        <v>63</v>
      </c>
      <c r="B64" s="7" t="s">
        <v>70</v>
      </c>
      <c r="C64" s="8">
        <f t="shared" si="2"/>
        <v>36930</v>
      </c>
      <c r="D64" s="9" t="s">
        <v>8</v>
      </c>
      <c r="E64" s="10">
        <f t="shared" si="3"/>
        <v>63</v>
      </c>
      <c r="F64" s="12"/>
    </row>
    <row r="65">
      <c r="A65" s="6">
        <f t="shared" si="1"/>
        <v>64</v>
      </c>
      <c r="B65" s="7" t="s">
        <v>71</v>
      </c>
      <c r="C65" s="8">
        <f t="shared" si="2"/>
        <v>42502</v>
      </c>
      <c r="D65" s="9" t="s">
        <v>10</v>
      </c>
      <c r="E65" s="10">
        <f t="shared" si="3"/>
        <v>64</v>
      </c>
      <c r="F65" s="12"/>
    </row>
    <row r="66">
      <c r="A66" s="6">
        <f t="shared" si="1"/>
        <v>65</v>
      </c>
      <c r="B66" s="7" t="s">
        <v>72</v>
      </c>
      <c r="C66" s="8">
        <f t="shared" si="2"/>
        <v>31417</v>
      </c>
      <c r="D66" s="9" t="s">
        <v>21</v>
      </c>
      <c r="E66" s="10">
        <f t="shared" si="3"/>
        <v>65</v>
      </c>
      <c r="F66" s="12"/>
    </row>
    <row r="67">
      <c r="A67" s="6">
        <f t="shared" si="1"/>
        <v>66</v>
      </c>
      <c r="B67" s="7" t="s">
        <v>73</v>
      </c>
      <c r="C67" s="8">
        <f t="shared" si="2"/>
        <v>32244</v>
      </c>
      <c r="D67" s="9" t="s">
        <v>13</v>
      </c>
      <c r="E67" s="10">
        <f t="shared" si="3"/>
        <v>66</v>
      </c>
      <c r="F67" s="12"/>
    </row>
    <row r="68">
      <c r="A68" s="6">
        <f t="shared" si="1"/>
        <v>67</v>
      </c>
      <c r="B68" s="7" t="s">
        <v>74</v>
      </c>
      <c r="C68" s="8">
        <f t="shared" si="2"/>
        <v>40929</v>
      </c>
      <c r="D68" s="9" t="s">
        <v>21</v>
      </c>
      <c r="E68" s="10">
        <f t="shared" si="3"/>
        <v>67</v>
      </c>
      <c r="F68" s="12"/>
    </row>
    <row r="69">
      <c r="A69" s="6">
        <f t="shared" si="1"/>
        <v>68</v>
      </c>
      <c r="B69" s="7" t="s">
        <v>75</v>
      </c>
      <c r="C69" s="8">
        <f t="shared" si="2"/>
        <v>32143</v>
      </c>
      <c r="D69" s="9" t="s">
        <v>10</v>
      </c>
      <c r="E69" s="10">
        <f t="shared" si="3"/>
        <v>68</v>
      </c>
      <c r="F69" s="12"/>
    </row>
    <row r="70">
      <c r="A70" s="6">
        <f t="shared" si="1"/>
        <v>69</v>
      </c>
      <c r="B70" s="7" t="s">
        <v>76</v>
      </c>
      <c r="C70" s="8">
        <f t="shared" si="2"/>
        <v>31507</v>
      </c>
      <c r="D70" s="9" t="s">
        <v>18</v>
      </c>
      <c r="E70" s="10">
        <f t="shared" si="3"/>
        <v>69</v>
      </c>
      <c r="F70" s="12"/>
    </row>
    <row r="71">
      <c r="A71" s="6">
        <f t="shared" si="1"/>
        <v>70</v>
      </c>
      <c r="B71" s="7" t="s">
        <v>68</v>
      </c>
      <c r="C71" s="8">
        <f t="shared" si="2"/>
        <v>34319</v>
      </c>
      <c r="D71" s="9" t="s">
        <v>21</v>
      </c>
      <c r="E71" s="10">
        <f t="shared" si="3"/>
        <v>70</v>
      </c>
      <c r="F71" s="12"/>
    </row>
    <row r="72">
      <c r="A72" s="6">
        <f t="shared" si="1"/>
        <v>71</v>
      </c>
      <c r="B72" s="7" t="s">
        <v>77</v>
      </c>
      <c r="C72" s="8">
        <f t="shared" si="2"/>
        <v>40327</v>
      </c>
      <c r="D72" s="9" t="s">
        <v>21</v>
      </c>
      <c r="E72" s="10">
        <f t="shared" si="3"/>
        <v>71</v>
      </c>
      <c r="F72" s="12"/>
    </row>
    <row r="73">
      <c r="A73" s="6">
        <f t="shared" si="1"/>
        <v>72</v>
      </c>
      <c r="B73" s="7" t="s">
        <v>78</v>
      </c>
      <c r="C73" s="8">
        <f t="shared" si="2"/>
        <v>34780</v>
      </c>
      <c r="D73" s="9" t="s">
        <v>8</v>
      </c>
      <c r="E73" s="10">
        <f t="shared" si="3"/>
        <v>72</v>
      </c>
      <c r="F73" s="12"/>
    </row>
    <row r="74">
      <c r="A74" s="6">
        <f t="shared" si="1"/>
        <v>73</v>
      </c>
      <c r="B74" s="7" t="s">
        <v>79</v>
      </c>
      <c r="C74" s="8">
        <f t="shared" si="2"/>
        <v>32809</v>
      </c>
      <c r="D74" s="9" t="s">
        <v>18</v>
      </c>
      <c r="E74" s="10">
        <f t="shared" si="3"/>
        <v>73</v>
      </c>
      <c r="F74" s="5"/>
    </row>
    <row r="75">
      <c r="A75" s="6">
        <f t="shared" si="1"/>
        <v>74</v>
      </c>
      <c r="B75" s="7" t="s">
        <v>80</v>
      </c>
      <c r="C75" s="8">
        <f t="shared" si="2"/>
        <v>44127</v>
      </c>
      <c r="D75" s="9" t="s">
        <v>23</v>
      </c>
      <c r="E75" s="10">
        <f t="shared" si="3"/>
        <v>74</v>
      </c>
      <c r="F75" s="12"/>
    </row>
    <row r="76">
      <c r="A76" s="6">
        <f t="shared" si="1"/>
        <v>75</v>
      </c>
      <c r="B76" s="7" t="s">
        <v>81</v>
      </c>
      <c r="C76" s="8">
        <f t="shared" si="2"/>
        <v>37414</v>
      </c>
      <c r="D76" s="9" t="s">
        <v>18</v>
      </c>
      <c r="E76" s="10">
        <f t="shared" si="3"/>
        <v>75</v>
      </c>
      <c r="F76" s="12"/>
    </row>
    <row r="77">
      <c r="A77" s="6">
        <f t="shared" si="1"/>
        <v>76</v>
      </c>
      <c r="B77" s="7" t="s">
        <v>82</v>
      </c>
      <c r="C77" s="8">
        <f t="shared" si="2"/>
        <v>40043</v>
      </c>
      <c r="D77" s="9" t="s">
        <v>13</v>
      </c>
      <c r="E77" s="10">
        <f t="shared" si="3"/>
        <v>76</v>
      </c>
      <c r="F77" s="12"/>
    </row>
    <row r="78">
      <c r="A78" s="6">
        <f t="shared" si="1"/>
        <v>77</v>
      </c>
      <c r="B78" s="7" t="s">
        <v>83</v>
      </c>
      <c r="C78" s="8">
        <f t="shared" si="2"/>
        <v>31269</v>
      </c>
      <c r="D78" s="9" t="s">
        <v>10</v>
      </c>
      <c r="E78" s="10">
        <f t="shared" si="3"/>
        <v>77</v>
      </c>
      <c r="F78" s="12"/>
    </row>
    <row r="79">
      <c r="A79" s="6">
        <f t="shared" si="1"/>
        <v>78</v>
      </c>
      <c r="B79" s="7" t="s">
        <v>84</v>
      </c>
      <c r="C79" s="8">
        <f t="shared" si="2"/>
        <v>38060</v>
      </c>
      <c r="D79" s="9" t="s">
        <v>6</v>
      </c>
      <c r="E79" s="10">
        <f t="shared" si="3"/>
        <v>78</v>
      </c>
      <c r="F79" s="12"/>
    </row>
    <row r="80">
      <c r="A80" s="6">
        <f t="shared" si="1"/>
        <v>79</v>
      </c>
      <c r="B80" s="7" t="s">
        <v>85</v>
      </c>
      <c r="C80" s="8">
        <f t="shared" si="2"/>
        <v>35631</v>
      </c>
      <c r="D80" s="9" t="s">
        <v>21</v>
      </c>
      <c r="E80" s="10">
        <f t="shared" si="3"/>
        <v>79</v>
      </c>
      <c r="F80" s="12"/>
    </row>
    <row r="81">
      <c r="A81" s="6">
        <f t="shared" si="1"/>
        <v>80</v>
      </c>
      <c r="B81" s="7" t="s">
        <v>86</v>
      </c>
      <c r="C81" s="8">
        <f t="shared" si="2"/>
        <v>42393</v>
      </c>
      <c r="D81" s="9" t="s">
        <v>18</v>
      </c>
      <c r="E81" s="10">
        <f t="shared" si="3"/>
        <v>80</v>
      </c>
      <c r="F81" s="12"/>
    </row>
    <row r="82">
      <c r="A82" s="6">
        <f t="shared" si="1"/>
        <v>81</v>
      </c>
      <c r="B82" s="7" t="s">
        <v>87</v>
      </c>
      <c r="C82" s="8">
        <f t="shared" si="2"/>
        <v>36960</v>
      </c>
      <c r="D82" s="9" t="s">
        <v>18</v>
      </c>
      <c r="E82" s="10">
        <f t="shared" si="3"/>
        <v>81</v>
      </c>
      <c r="F82" s="12"/>
    </row>
    <row r="83">
      <c r="A83" s="6">
        <f t="shared" si="1"/>
        <v>82</v>
      </c>
      <c r="B83" s="7" t="s">
        <v>88</v>
      </c>
      <c r="C83" s="8">
        <f t="shared" si="2"/>
        <v>31099</v>
      </c>
      <c r="D83" s="9" t="s">
        <v>30</v>
      </c>
      <c r="E83" s="10">
        <f t="shared" si="3"/>
        <v>82</v>
      </c>
      <c r="F83" s="12"/>
    </row>
    <row r="84">
      <c r="A84" s="6">
        <f t="shared" si="1"/>
        <v>83</v>
      </c>
      <c r="B84" s="7" t="s">
        <v>89</v>
      </c>
      <c r="C84" s="8">
        <f t="shared" si="2"/>
        <v>41182</v>
      </c>
      <c r="D84" s="9" t="s">
        <v>21</v>
      </c>
      <c r="E84" s="10">
        <f t="shared" si="3"/>
        <v>83</v>
      </c>
      <c r="F84" s="12"/>
    </row>
    <row r="85">
      <c r="A85" s="6">
        <f t="shared" si="1"/>
        <v>84</v>
      </c>
      <c r="B85" s="7" t="s">
        <v>90</v>
      </c>
      <c r="C85" s="8">
        <f t="shared" si="2"/>
        <v>33424</v>
      </c>
      <c r="D85" s="9" t="s">
        <v>13</v>
      </c>
      <c r="E85" s="10">
        <f t="shared" si="3"/>
        <v>84</v>
      </c>
      <c r="F85" s="12"/>
    </row>
    <row r="86">
      <c r="A86" s="6">
        <f t="shared" si="1"/>
        <v>85</v>
      </c>
      <c r="B86" s="7" t="s">
        <v>91</v>
      </c>
      <c r="C86" s="8">
        <f t="shared" si="2"/>
        <v>32764</v>
      </c>
      <c r="D86" s="9" t="s">
        <v>13</v>
      </c>
      <c r="E86" s="10">
        <f t="shared" si="3"/>
        <v>85</v>
      </c>
      <c r="F86" s="12"/>
    </row>
    <row r="87">
      <c r="A87" s="6">
        <f t="shared" si="1"/>
        <v>86</v>
      </c>
      <c r="B87" s="7" t="s">
        <v>92</v>
      </c>
      <c r="C87" s="8">
        <f t="shared" si="2"/>
        <v>42862</v>
      </c>
      <c r="D87" s="9" t="s">
        <v>23</v>
      </c>
      <c r="E87" s="10">
        <f t="shared" si="3"/>
        <v>86</v>
      </c>
      <c r="F87" s="12"/>
    </row>
    <row r="88">
      <c r="A88" s="6">
        <f t="shared" si="1"/>
        <v>87</v>
      </c>
      <c r="B88" s="7" t="s">
        <v>93</v>
      </c>
      <c r="C88" s="8">
        <f t="shared" si="2"/>
        <v>41009</v>
      </c>
      <c r="D88" s="9" t="s">
        <v>6</v>
      </c>
      <c r="E88" s="10">
        <f t="shared" si="3"/>
        <v>87</v>
      </c>
      <c r="F88" s="12"/>
    </row>
    <row r="89">
      <c r="A89" s="6">
        <f t="shared" si="1"/>
        <v>88</v>
      </c>
      <c r="B89" s="7" t="s">
        <v>94</v>
      </c>
      <c r="C89" s="8">
        <f t="shared" si="2"/>
        <v>44507</v>
      </c>
      <c r="D89" s="9" t="s">
        <v>21</v>
      </c>
      <c r="E89" s="10">
        <f t="shared" si="3"/>
        <v>88</v>
      </c>
      <c r="F89" s="12"/>
    </row>
    <row r="90">
      <c r="A90" s="6">
        <f t="shared" si="1"/>
        <v>89</v>
      </c>
      <c r="B90" s="7" t="s">
        <v>95</v>
      </c>
      <c r="C90" s="8">
        <f t="shared" si="2"/>
        <v>40141</v>
      </c>
      <c r="D90" s="9" t="s">
        <v>13</v>
      </c>
      <c r="E90" s="10">
        <f t="shared" si="3"/>
        <v>89</v>
      </c>
      <c r="F90" s="12"/>
    </row>
    <row r="91">
      <c r="A91" s="6">
        <f t="shared" si="1"/>
        <v>90</v>
      </c>
      <c r="B91" s="7" t="s">
        <v>96</v>
      </c>
      <c r="C91" s="8">
        <f t="shared" si="2"/>
        <v>44412</v>
      </c>
      <c r="D91" s="9" t="s">
        <v>15</v>
      </c>
      <c r="E91" s="10">
        <f t="shared" si="3"/>
        <v>90</v>
      </c>
      <c r="F91" s="12"/>
    </row>
    <row r="92">
      <c r="A92" s="6">
        <f t="shared" si="1"/>
        <v>91</v>
      </c>
      <c r="B92" s="7" t="s">
        <v>97</v>
      </c>
      <c r="C92" s="8">
        <f t="shared" si="2"/>
        <v>43058</v>
      </c>
      <c r="D92" s="9" t="s">
        <v>13</v>
      </c>
      <c r="E92" s="10">
        <f t="shared" si="3"/>
        <v>91</v>
      </c>
      <c r="F92" s="12"/>
    </row>
    <row r="93">
      <c r="A93" s="6">
        <f t="shared" si="1"/>
        <v>92</v>
      </c>
      <c r="B93" s="7" t="s">
        <v>98</v>
      </c>
      <c r="C93" s="8">
        <f t="shared" si="2"/>
        <v>37221</v>
      </c>
      <c r="D93" s="9" t="s">
        <v>30</v>
      </c>
      <c r="E93" s="10">
        <f t="shared" si="3"/>
        <v>92</v>
      </c>
      <c r="F93" s="12"/>
    </row>
    <row r="94">
      <c r="A94" s="6">
        <f t="shared" si="1"/>
        <v>93</v>
      </c>
      <c r="B94" s="7" t="s">
        <v>99</v>
      </c>
      <c r="C94" s="8">
        <f t="shared" si="2"/>
        <v>38380</v>
      </c>
      <c r="D94" s="9" t="s">
        <v>21</v>
      </c>
      <c r="E94" s="10">
        <f t="shared" si="3"/>
        <v>93</v>
      </c>
      <c r="F94" s="12"/>
    </row>
    <row r="95">
      <c r="A95" s="6">
        <f t="shared" si="1"/>
        <v>94</v>
      </c>
      <c r="B95" s="7" t="s">
        <v>100</v>
      </c>
      <c r="C95" s="8">
        <f t="shared" si="2"/>
        <v>41625</v>
      </c>
      <c r="D95" s="9" t="s">
        <v>30</v>
      </c>
      <c r="E95" s="10">
        <f t="shared" si="3"/>
        <v>94</v>
      </c>
      <c r="F95" s="12"/>
    </row>
    <row r="96">
      <c r="A96" s="6">
        <f t="shared" si="1"/>
        <v>95</v>
      </c>
      <c r="B96" s="7" t="s">
        <v>101</v>
      </c>
      <c r="C96" s="8">
        <f t="shared" si="2"/>
        <v>38315</v>
      </c>
      <c r="D96" s="9" t="s">
        <v>6</v>
      </c>
      <c r="E96" s="10">
        <f t="shared" si="3"/>
        <v>95</v>
      </c>
      <c r="F96" s="12"/>
    </row>
    <row r="97">
      <c r="A97" s="6">
        <f t="shared" si="1"/>
        <v>96</v>
      </c>
      <c r="B97" s="7" t="s">
        <v>102</v>
      </c>
      <c r="C97" s="8">
        <f t="shared" si="2"/>
        <v>41513</v>
      </c>
      <c r="D97" s="9" t="s">
        <v>8</v>
      </c>
      <c r="E97" s="10">
        <f t="shared" si="3"/>
        <v>96</v>
      </c>
      <c r="F97" s="12"/>
    </row>
    <row r="98">
      <c r="A98" s="6">
        <f t="shared" si="1"/>
        <v>97</v>
      </c>
      <c r="B98" s="7" t="s">
        <v>103</v>
      </c>
      <c r="C98" s="8">
        <f t="shared" si="2"/>
        <v>37491</v>
      </c>
      <c r="D98" s="9" t="s">
        <v>51</v>
      </c>
      <c r="E98" s="10">
        <f t="shared" si="3"/>
        <v>97</v>
      </c>
      <c r="F98" s="12"/>
    </row>
    <row r="99">
      <c r="A99" s="6">
        <f t="shared" si="1"/>
        <v>98</v>
      </c>
      <c r="B99" s="7" t="s">
        <v>104</v>
      </c>
      <c r="C99" s="8">
        <f t="shared" si="2"/>
        <v>39354</v>
      </c>
      <c r="D99" s="9" t="s">
        <v>8</v>
      </c>
      <c r="E99" s="10">
        <f t="shared" si="3"/>
        <v>98</v>
      </c>
      <c r="F99" s="12"/>
    </row>
    <row r="100">
      <c r="A100" s="6">
        <f t="shared" si="1"/>
        <v>99</v>
      </c>
      <c r="B100" s="7" t="s">
        <v>105</v>
      </c>
      <c r="C100" s="8">
        <f t="shared" si="2"/>
        <v>36740</v>
      </c>
      <c r="D100" s="9" t="s">
        <v>8</v>
      </c>
      <c r="E100" s="10">
        <f t="shared" si="3"/>
        <v>99</v>
      </c>
      <c r="F100" s="12"/>
    </row>
    <row r="101">
      <c r="A101" s="6">
        <f t="shared" si="1"/>
        <v>100</v>
      </c>
      <c r="B101" s="7" t="s">
        <v>44</v>
      </c>
      <c r="C101" s="8">
        <f t="shared" si="2"/>
        <v>42193</v>
      </c>
      <c r="D101" s="9" t="s">
        <v>21</v>
      </c>
      <c r="E101" s="10">
        <f t="shared" si="3"/>
        <v>100</v>
      </c>
      <c r="F10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0"/>
    <col customWidth="1" min="4" max="4" width="18.0"/>
    <col customWidth="1" min="5" max="5" width="14.0"/>
  </cols>
  <sheetData>
    <row r="1">
      <c r="A1" s="13" t="s">
        <v>4</v>
      </c>
      <c r="B1" s="2" t="s">
        <v>106</v>
      </c>
      <c r="C1" s="3" t="s">
        <v>107</v>
      </c>
      <c r="D1" s="3" t="s">
        <v>108</v>
      </c>
      <c r="E1" s="14" t="s">
        <v>109</v>
      </c>
    </row>
    <row r="2">
      <c r="A2" s="15">
        <f t="shared" ref="A2:A101" si="1">ROW(A1)</f>
        <v>1</v>
      </c>
      <c r="B2" s="7" t="s">
        <v>110</v>
      </c>
      <c r="C2" s="9" t="s">
        <v>111</v>
      </c>
      <c r="D2" s="16"/>
      <c r="E2" s="10">
        <f>ROW(A1)</f>
        <v>1</v>
      </c>
    </row>
    <row r="3">
      <c r="A3" s="15">
        <f t="shared" si="1"/>
        <v>2</v>
      </c>
      <c r="B3" s="7" t="s">
        <v>112</v>
      </c>
      <c r="C3" s="9" t="s">
        <v>111</v>
      </c>
      <c r="D3" s="9" t="s">
        <v>111</v>
      </c>
      <c r="E3" s="10">
        <f>ROW(PLATAFORMA!F2)</f>
        <v>2</v>
      </c>
    </row>
    <row r="4">
      <c r="A4" s="15">
        <f t="shared" si="1"/>
        <v>3</v>
      </c>
      <c r="B4" s="7" t="s">
        <v>112</v>
      </c>
      <c r="C4" s="9" t="s">
        <v>111</v>
      </c>
      <c r="D4" s="9" t="s">
        <v>111</v>
      </c>
      <c r="E4" s="10">
        <f>ROW(PLATAFORMA!F3)</f>
        <v>3</v>
      </c>
    </row>
    <row r="5">
      <c r="A5" s="15">
        <f t="shared" si="1"/>
        <v>4</v>
      </c>
      <c r="B5" s="7" t="s">
        <v>113</v>
      </c>
      <c r="C5" s="9" t="s">
        <v>111</v>
      </c>
      <c r="D5" s="16"/>
      <c r="E5" s="10">
        <f>ROW(PLATAFORMA!F4)</f>
        <v>4</v>
      </c>
    </row>
    <row r="6">
      <c r="A6" s="15">
        <f t="shared" si="1"/>
        <v>5</v>
      </c>
      <c r="B6" s="7" t="s">
        <v>113</v>
      </c>
      <c r="C6" s="9" t="s">
        <v>111</v>
      </c>
      <c r="D6" s="16"/>
      <c r="E6" s="10">
        <f>ROW(PLATAFORMA!F5)</f>
        <v>5</v>
      </c>
    </row>
    <row r="7">
      <c r="A7" s="15">
        <f t="shared" si="1"/>
        <v>6</v>
      </c>
      <c r="B7" s="7" t="s">
        <v>114</v>
      </c>
      <c r="C7" s="9" t="s">
        <v>111</v>
      </c>
      <c r="D7" s="9" t="s">
        <v>111</v>
      </c>
      <c r="E7" s="10">
        <f>ROW(PLATAFORMA!F6)</f>
        <v>6</v>
      </c>
    </row>
    <row r="8">
      <c r="A8" s="15">
        <f t="shared" si="1"/>
        <v>7</v>
      </c>
      <c r="B8" s="7" t="s">
        <v>112</v>
      </c>
      <c r="C8" s="9" t="s">
        <v>111</v>
      </c>
      <c r="D8" s="9" t="s">
        <v>111</v>
      </c>
      <c r="E8" s="10">
        <f>ROW(PLATAFORMA!F7)</f>
        <v>7</v>
      </c>
    </row>
    <row r="9">
      <c r="A9" s="15">
        <f t="shared" si="1"/>
        <v>8</v>
      </c>
      <c r="B9" s="7" t="s">
        <v>112</v>
      </c>
      <c r="C9" s="9" t="s">
        <v>111</v>
      </c>
      <c r="D9" s="9" t="s">
        <v>111</v>
      </c>
      <c r="E9" s="10">
        <f>ROW(PLATAFORMA!F8)</f>
        <v>8</v>
      </c>
    </row>
    <row r="10">
      <c r="A10" s="15">
        <f t="shared" si="1"/>
        <v>9</v>
      </c>
      <c r="B10" s="7" t="s">
        <v>110</v>
      </c>
      <c r="C10" s="9" t="s">
        <v>111</v>
      </c>
      <c r="D10" s="16"/>
      <c r="E10" s="10">
        <f>ROW(PLATAFORMA!F9)</f>
        <v>9</v>
      </c>
    </row>
    <row r="11">
      <c r="A11" s="15">
        <f t="shared" si="1"/>
        <v>10</v>
      </c>
      <c r="B11" s="7" t="s">
        <v>114</v>
      </c>
      <c r="C11" s="9" t="s">
        <v>111</v>
      </c>
      <c r="D11" s="16"/>
      <c r="E11" s="10">
        <f>ROW(PLATAFORMA!F10)</f>
        <v>10</v>
      </c>
    </row>
    <row r="12">
      <c r="A12" s="15">
        <f t="shared" si="1"/>
        <v>11</v>
      </c>
      <c r="B12" s="7" t="s">
        <v>114</v>
      </c>
      <c r="C12" s="9" t="s">
        <v>111</v>
      </c>
      <c r="D12" s="9" t="s">
        <v>111</v>
      </c>
      <c r="E12" s="10">
        <f>ROW(PLATAFORMA!F11)</f>
        <v>11</v>
      </c>
    </row>
    <row r="13">
      <c r="A13" s="15">
        <f t="shared" si="1"/>
        <v>12</v>
      </c>
      <c r="B13" s="7" t="s">
        <v>113</v>
      </c>
      <c r="C13" s="9" t="s">
        <v>111</v>
      </c>
      <c r="D13" s="16"/>
      <c r="E13" s="10">
        <f>ROW(PLATAFORMA!F12)</f>
        <v>12</v>
      </c>
    </row>
    <row r="14">
      <c r="A14" s="15">
        <f t="shared" si="1"/>
        <v>13</v>
      </c>
      <c r="B14" s="7" t="s">
        <v>112</v>
      </c>
      <c r="C14" s="9" t="s">
        <v>111</v>
      </c>
      <c r="D14" s="9" t="s">
        <v>111</v>
      </c>
      <c r="E14" s="10">
        <f>ROW(PLATAFORMA!F13)</f>
        <v>13</v>
      </c>
    </row>
    <row r="15">
      <c r="A15" s="15">
        <f t="shared" si="1"/>
        <v>14</v>
      </c>
      <c r="B15" s="7" t="s">
        <v>115</v>
      </c>
      <c r="C15" s="9" t="s">
        <v>116</v>
      </c>
      <c r="D15" s="9" t="s">
        <v>117</v>
      </c>
      <c r="E15" s="10">
        <f>ROW(PLATAFORMA!F14)</f>
        <v>14</v>
      </c>
    </row>
    <row r="16">
      <c r="A16" s="15">
        <f t="shared" si="1"/>
        <v>15</v>
      </c>
      <c r="B16" s="7" t="s">
        <v>112</v>
      </c>
      <c r="C16" s="9" t="s">
        <v>111</v>
      </c>
      <c r="D16" s="9" t="s">
        <v>111</v>
      </c>
      <c r="E16" s="10">
        <f>ROW(PLATAFORMA!F15)</f>
        <v>15</v>
      </c>
    </row>
    <row r="17">
      <c r="A17" s="15">
        <f t="shared" si="1"/>
        <v>16</v>
      </c>
      <c r="B17" s="7" t="s">
        <v>118</v>
      </c>
      <c r="C17" s="9" t="s">
        <v>119</v>
      </c>
      <c r="D17" s="9" t="s">
        <v>120</v>
      </c>
      <c r="E17" s="10">
        <f>ROW(PLATAFORMA!F16)</f>
        <v>16</v>
      </c>
    </row>
    <row r="18">
      <c r="A18" s="15">
        <f t="shared" si="1"/>
        <v>17</v>
      </c>
      <c r="B18" s="7" t="s">
        <v>121</v>
      </c>
      <c r="C18" s="9" t="s">
        <v>119</v>
      </c>
      <c r="D18" s="9" t="s">
        <v>120</v>
      </c>
      <c r="E18" s="10">
        <f>ROW(PLATAFORMA!F17)</f>
        <v>17</v>
      </c>
    </row>
    <row r="19">
      <c r="A19" s="15">
        <f t="shared" si="1"/>
        <v>18</v>
      </c>
      <c r="B19" s="7" t="s">
        <v>122</v>
      </c>
      <c r="C19" s="9" t="s">
        <v>111</v>
      </c>
      <c r="D19" s="16"/>
      <c r="E19" s="10">
        <f>ROW(PLATAFORMA!F18)</f>
        <v>18</v>
      </c>
    </row>
    <row r="20">
      <c r="A20" s="15">
        <f t="shared" si="1"/>
        <v>19</v>
      </c>
      <c r="B20" s="7" t="s">
        <v>114</v>
      </c>
      <c r="C20" s="9" t="s">
        <v>111</v>
      </c>
      <c r="D20" s="9" t="s">
        <v>111</v>
      </c>
      <c r="E20" s="10">
        <f>ROW(PLATAFORMA!F19)</f>
        <v>19</v>
      </c>
    </row>
    <row r="21">
      <c r="A21" s="15">
        <f t="shared" si="1"/>
        <v>20</v>
      </c>
      <c r="B21" s="7" t="s">
        <v>114</v>
      </c>
      <c r="C21" s="9" t="s">
        <v>111</v>
      </c>
      <c r="D21" s="16"/>
      <c r="E21" s="10">
        <f>ROW(PLATAFORMA!F20)</f>
        <v>20</v>
      </c>
    </row>
    <row r="22">
      <c r="A22" s="15">
        <f t="shared" si="1"/>
        <v>21</v>
      </c>
      <c r="B22" s="7" t="s">
        <v>113</v>
      </c>
      <c r="C22" s="9" t="s">
        <v>111</v>
      </c>
      <c r="D22" s="16"/>
      <c r="E22" s="10">
        <f>ROW(PLATAFORMA!F21)</f>
        <v>21</v>
      </c>
    </row>
    <row r="23">
      <c r="A23" s="15">
        <f t="shared" si="1"/>
        <v>22</v>
      </c>
      <c r="B23" s="7" t="s">
        <v>110</v>
      </c>
      <c r="C23" s="9" t="s">
        <v>111</v>
      </c>
      <c r="D23" s="16"/>
      <c r="E23" s="10">
        <f>ROW(PLATAFORMA!F22)</f>
        <v>22</v>
      </c>
    </row>
    <row r="24">
      <c r="A24" s="15">
        <f t="shared" si="1"/>
        <v>23</v>
      </c>
      <c r="B24" s="7" t="s">
        <v>115</v>
      </c>
      <c r="C24" s="9" t="s">
        <v>119</v>
      </c>
      <c r="D24" s="9" t="s">
        <v>120</v>
      </c>
      <c r="E24" s="10">
        <f>ROW(PLATAFORMA!F23)</f>
        <v>23</v>
      </c>
    </row>
    <row r="25">
      <c r="A25" s="15">
        <f t="shared" si="1"/>
        <v>24</v>
      </c>
      <c r="B25" s="7" t="s">
        <v>121</v>
      </c>
      <c r="C25" s="9" t="s">
        <v>119</v>
      </c>
      <c r="D25" s="9" t="s">
        <v>120</v>
      </c>
      <c r="E25" s="10">
        <f>ROW(PLATAFORMA!F24)</f>
        <v>24</v>
      </c>
    </row>
    <row r="26">
      <c r="A26" s="15">
        <f t="shared" si="1"/>
        <v>25</v>
      </c>
      <c r="B26" s="7" t="s">
        <v>123</v>
      </c>
      <c r="C26" s="9" t="s">
        <v>111</v>
      </c>
      <c r="D26" s="16"/>
      <c r="E26" s="10">
        <f>ROW(PLATAFORMA!F25)</f>
        <v>25</v>
      </c>
    </row>
    <row r="27">
      <c r="A27" s="15">
        <f t="shared" si="1"/>
        <v>26</v>
      </c>
      <c r="B27" s="7" t="s">
        <v>114</v>
      </c>
      <c r="C27" s="9" t="s">
        <v>111</v>
      </c>
      <c r="D27" s="9" t="s">
        <v>111</v>
      </c>
      <c r="E27" s="10">
        <f>ROW(PLATAFORMA!F26)</f>
        <v>26</v>
      </c>
    </row>
    <row r="28">
      <c r="A28" s="15">
        <f t="shared" si="1"/>
        <v>27</v>
      </c>
      <c r="B28" s="7" t="s">
        <v>114</v>
      </c>
      <c r="C28" s="9" t="s">
        <v>111</v>
      </c>
      <c r="D28" s="16"/>
      <c r="E28" s="10">
        <f>ROW(PLATAFORMA!F27)</f>
        <v>27</v>
      </c>
    </row>
    <row r="29">
      <c r="A29" s="15">
        <f t="shared" si="1"/>
        <v>28</v>
      </c>
      <c r="B29" s="7" t="s">
        <v>121</v>
      </c>
      <c r="C29" s="9" t="s">
        <v>124</v>
      </c>
      <c r="D29" s="9" t="s">
        <v>125</v>
      </c>
      <c r="E29" s="10">
        <f>ROW(PLATAFORMA!F28)</f>
        <v>28</v>
      </c>
    </row>
    <row r="30">
      <c r="A30" s="15">
        <f t="shared" si="1"/>
        <v>29</v>
      </c>
      <c r="B30" s="7" t="s">
        <v>115</v>
      </c>
      <c r="C30" s="9" t="s">
        <v>126</v>
      </c>
      <c r="D30" s="9" t="s">
        <v>127</v>
      </c>
      <c r="E30" s="10">
        <f>ROW(PLATAFORMA!F29)</f>
        <v>29</v>
      </c>
    </row>
    <row r="31">
      <c r="A31" s="15">
        <f t="shared" si="1"/>
        <v>30</v>
      </c>
      <c r="B31" s="7" t="s">
        <v>113</v>
      </c>
      <c r="C31" s="9" t="s">
        <v>111</v>
      </c>
      <c r="D31" s="16"/>
      <c r="E31" s="10">
        <f>ROW(PLATAFORMA!F30)</f>
        <v>30</v>
      </c>
    </row>
    <row r="32">
      <c r="A32" s="15">
        <f t="shared" si="1"/>
        <v>31</v>
      </c>
      <c r="B32" s="7" t="s">
        <v>128</v>
      </c>
      <c r="C32" s="9" t="s">
        <v>126</v>
      </c>
      <c r="D32" s="16"/>
      <c r="E32" s="10">
        <f>ROW(PLATAFORMA!F31)</f>
        <v>31</v>
      </c>
    </row>
    <row r="33">
      <c r="A33" s="15">
        <f t="shared" si="1"/>
        <v>32</v>
      </c>
      <c r="B33" s="7" t="s">
        <v>115</v>
      </c>
      <c r="C33" s="9" t="s">
        <v>126</v>
      </c>
      <c r="D33" s="9" t="s">
        <v>129</v>
      </c>
      <c r="E33" s="10">
        <f>ROW(PLATAFORMA!F32)</f>
        <v>32</v>
      </c>
    </row>
    <row r="34">
      <c r="A34" s="15">
        <f t="shared" si="1"/>
        <v>33</v>
      </c>
      <c r="B34" s="7" t="s">
        <v>130</v>
      </c>
      <c r="C34" s="9" t="s">
        <v>111</v>
      </c>
      <c r="D34" s="16"/>
      <c r="E34" s="10">
        <f>ROW(PLATAFORMA!F33)</f>
        <v>33</v>
      </c>
    </row>
    <row r="35">
      <c r="A35" s="15">
        <f t="shared" si="1"/>
        <v>34</v>
      </c>
      <c r="B35" s="7" t="s">
        <v>118</v>
      </c>
      <c r="C35" s="9" t="s">
        <v>126</v>
      </c>
      <c r="D35" s="9" t="s">
        <v>129</v>
      </c>
      <c r="E35" s="10">
        <f>ROW(PLATAFORMA!F34)</f>
        <v>34</v>
      </c>
    </row>
    <row r="36">
      <c r="A36" s="15">
        <f t="shared" si="1"/>
        <v>35</v>
      </c>
      <c r="B36" s="7" t="s">
        <v>115</v>
      </c>
      <c r="C36" s="9" t="s">
        <v>126</v>
      </c>
      <c r="D36" s="9" t="s">
        <v>129</v>
      </c>
      <c r="E36" s="10">
        <f>ROW(PLATAFORMA!F35)</f>
        <v>35</v>
      </c>
    </row>
    <row r="37">
      <c r="A37" s="15">
        <f t="shared" si="1"/>
        <v>36</v>
      </c>
      <c r="B37" s="7" t="s">
        <v>115</v>
      </c>
      <c r="C37" s="9" t="s">
        <v>126</v>
      </c>
      <c r="D37" s="9" t="s">
        <v>131</v>
      </c>
      <c r="E37" s="10">
        <f>ROW(PLATAFORMA!F36)</f>
        <v>36</v>
      </c>
    </row>
    <row r="38">
      <c r="A38" s="15">
        <f t="shared" si="1"/>
        <v>37</v>
      </c>
      <c r="B38" s="7" t="s">
        <v>118</v>
      </c>
      <c r="C38" s="9" t="s">
        <v>126</v>
      </c>
      <c r="D38" s="9" t="s">
        <v>127</v>
      </c>
      <c r="E38" s="10">
        <f>ROW(PLATAFORMA!F37)</f>
        <v>37</v>
      </c>
    </row>
    <row r="39">
      <c r="A39" s="15">
        <f t="shared" si="1"/>
        <v>38</v>
      </c>
      <c r="B39" s="7" t="s">
        <v>121</v>
      </c>
      <c r="C39" s="9" t="s">
        <v>119</v>
      </c>
      <c r="D39" s="9" t="s">
        <v>132</v>
      </c>
      <c r="E39" s="10">
        <f>ROW(PLATAFORMA!F38)</f>
        <v>38</v>
      </c>
    </row>
    <row r="40">
      <c r="A40" s="15">
        <f t="shared" si="1"/>
        <v>39</v>
      </c>
      <c r="B40" s="7" t="s">
        <v>112</v>
      </c>
      <c r="C40" s="9" t="s">
        <v>111</v>
      </c>
      <c r="D40" s="9" t="s">
        <v>133</v>
      </c>
      <c r="E40" s="10">
        <f>ROW(PLATAFORMA!F39)</f>
        <v>39</v>
      </c>
    </row>
    <row r="41">
      <c r="A41" s="15">
        <f t="shared" si="1"/>
        <v>40</v>
      </c>
      <c r="B41" s="7" t="s">
        <v>130</v>
      </c>
      <c r="C41" s="9" t="s">
        <v>111</v>
      </c>
      <c r="D41" s="9" t="s">
        <v>134</v>
      </c>
      <c r="E41" s="10">
        <f>ROW(PLATAFORMA!F40)</f>
        <v>40</v>
      </c>
    </row>
    <row r="42">
      <c r="A42" s="15">
        <f t="shared" si="1"/>
        <v>41</v>
      </c>
      <c r="B42" s="7" t="s">
        <v>118</v>
      </c>
      <c r="C42" s="9" t="s">
        <v>126</v>
      </c>
      <c r="D42" s="9" t="s">
        <v>129</v>
      </c>
      <c r="E42" s="10">
        <f>ROW(PLATAFORMA!F41)</f>
        <v>41</v>
      </c>
    </row>
    <row r="43">
      <c r="A43" s="15">
        <f t="shared" si="1"/>
        <v>42</v>
      </c>
      <c r="B43" s="7" t="s">
        <v>128</v>
      </c>
      <c r="C43" s="9" t="s">
        <v>119</v>
      </c>
      <c r="D43" s="9" t="s">
        <v>120</v>
      </c>
      <c r="E43" s="10">
        <f>ROW(PLATAFORMA!F42)</f>
        <v>42</v>
      </c>
    </row>
    <row r="44">
      <c r="A44" s="15">
        <f t="shared" si="1"/>
        <v>43</v>
      </c>
      <c r="B44" s="7" t="s">
        <v>114</v>
      </c>
      <c r="C44" s="9" t="s">
        <v>111</v>
      </c>
      <c r="D44" s="9" t="s">
        <v>111</v>
      </c>
      <c r="E44" s="10">
        <f>ROW(PLATAFORMA!F43)</f>
        <v>43</v>
      </c>
    </row>
    <row r="45">
      <c r="A45" s="15">
        <f t="shared" si="1"/>
        <v>44</v>
      </c>
      <c r="B45" s="7" t="s">
        <v>115</v>
      </c>
      <c r="C45" s="9" t="s">
        <v>116</v>
      </c>
      <c r="D45" s="9" t="s">
        <v>135</v>
      </c>
      <c r="E45" s="10">
        <f>ROW(PLATAFORMA!F44)</f>
        <v>44</v>
      </c>
    </row>
    <row r="46">
      <c r="A46" s="15">
        <f t="shared" si="1"/>
        <v>45</v>
      </c>
      <c r="B46" s="7" t="s">
        <v>136</v>
      </c>
      <c r="C46" s="9" t="s">
        <v>111</v>
      </c>
      <c r="D46" s="16"/>
      <c r="E46" s="10">
        <f>ROW(PLATAFORMA!F45)</f>
        <v>45</v>
      </c>
    </row>
    <row r="47">
      <c r="A47" s="15">
        <f t="shared" si="1"/>
        <v>46</v>
      </c>
      <c r="B47" s="7" t="s">
        <v>114</v>
      </c>
      <c r="C47" s="9" t="s">
        <v>111</v>
      </c>
      <c r="D47" s="16"/>
      <c r="E47" s="10">
        <f>ROW(PLATAFORMA!F46)</f>
        <v>46</v>
      </c>
    </row>
    <row r="48">
      <c r="A48" s="15">
        <f t="shared" si="1"/>
        <v>47</v>
      </c>
      <c r="B48" s="7" t="s">
        <v>130</v>
      </c>
      <c r="C48" s="9" t="s">
        <v>111</v>
      </c>
      <c r="D48" s="16"/>
      <c r="E48" s="10">
        <f>ROW(PLATAFORMA!F47)</f>
        <v>47</v>
      </c>
    </row>
    <row r="49">
      <c r="A49" s="15">
        <f t="shared" si="1"/>
        <v>48</v>
      </c>
      <c r="B49" s="7" t="s">
        <v>121</v>
      </c>
      <c r="C49" s="9" t="s">
        <v>124</v>
      </c>
      <c r="D49" s="9" t="s">
        <v>125</v>
      </c>
      <c r="E49" s="10">
        <f>ROW(PLATAFORMA!F48)</f>
        <v>48</v>
      </c>
    </row>
    <row r="50">
      <c r="A50" s="15">
        <f t="shared" si="1"/>
        <v>49</v>
      </c>
      <c r="B50" s="7" t="s">
        <v>112</v>
      </c>
      <c r="C50" s="9" t="s">
        <v>111</v>
      </c>
      <c r="D50" s="9" t="s">
        <v>111</v>
      </c>
      <c r="E50" s="10">
        <f>ROW(PLATAFORMA!F49)</f>
        <v>49</v>
      </c>
    </row>
    <row r="51">
      <c r="A51" s="15">
        <f t="shared" si="1"/>
        <v>50</v>
      </c>
      <c r="B51" s="7" t="s">
        <v>113</v>
      </c>
      <c r="C51" s="9" t="s">
        <v>111</v>
      </c>
      <c r="D51" s="16"/>
      <c r="E51" s="10">
        <f>ROW(PLATAFORMA!F50)</f>
        <v>50</v>
      </c>
    </row>
    <row r="52">
      <c r="A52" s="15">
        <f t="shared" si="1"/>
        <v>51</v>
      </c>
      <c r="B52" s="7" t="s">
        <v>115</v>
      </c>
      <c r="C52" s="9" t="s">
        <v>119</v>
      </c>
      <c r="D52" s="9" t="s">
        <v>120</v>
      </c>
      <c r="E52" s="10">
        <f>ROW(PLATAFORMA!F51)</f>
        <v>51</v>
      </c>
    </row>
    <row r="53">
      <c r="A53" s="15">
        <f t="shared" si="1"/>
        <v>52</v>
      </c>
      <c r="B53" s="7" t="s">
        <v>137</v>
      </c>
      <c r="C53" s="9" t="s">
        <v>124</v>
      </c>
      <c r="D53" s="9" t="s">
        <v>125</v>
      </c>
      <c r="E53" s="10">
        <f>ROW(PLATAFORMA!F52)</f>
        <v>52</v>
      </c>
    </row>
    <row r="54">
      <c r="A54" s="15">
        <f t="shared" si="1"/>
        <v>53</v>
      </c>
      <c r="B54" s="7" t="s">
        <v>130</v>
      </c>
      <c r="C54" s="9" t="s">
        <v>111</v>
      </c>
      <c r="D54" s="9" t="s">
        <v>111</v>
      </c>
      <c r="E54" s="10">
        <f>ROW(PLATAFORMA!F53)</f>
        <v>53</v>
      </c>
    </row>
    <row r="55">
      <c r="A55" s="15">
        <f t="shared" si="1"/>
        <v>54</v>
      </c>
      <c r="B55" s="7" t="s">
        <v>118</v>
      </c>
      <c r="C55" s="9" t="s">
        <v>124</v>
      </c>
      <c r="D55" s="9" t="s">
        <v>125</v>
      </c>
      <c r="E55" s="10">
        <f>ROW(PLATAFORMA!F54)</f>
        <v>54</v>
      </c>
    </row>
    <row r="56">
      <c r="A56" s="15">
        <f t="shared" si="1"/>
        <v>55</v>
      </c>
      <c r="B56" s="7" t="s">
        <v>118</v>
      </c>
      <c r="C56" s="9" t="s">
        <v>126</v>
      </c>
      <c r="D56" s="9" t="s">
        <v>131</v>
      </c>
      <c r="E56" s="10">
        <f>ROW(PLATAFORMA!F55)</f>
        <v>55</v>
      </c>
    </row>
    <row r="57">
      <c r="A57" s="15">
        <f t="shared" si="1"/>
        <v>56</v>
      </c>
      <c r="B57" s="7" t="s">
        <v>122</v>
      </c>
      <c r="C57" s="9" t="s">
        <v>111</v>
      </c>
      <c r="D57" s="16"/>
      <c r="E57" s="10">
        <f>ROW(PLATAFORMA!F56)</f>
        <v>56</v>
      </c>
    </row>
    <row r="58">
      <c r="A58" s="15">
        <f t="shared" si="1"/>
        <v>57</v>
      </c>
      <c r="B58" s="7" t="s">
        <v>118</v>
      </c>
      <c r="C58" s="9" t="s">
        <v>119</v>
      </c>
      <c r="D58" s="9" t="s">
        <v>120</v>
      </c>
      <c r="E58" s="10">
        <f>ROW(PLATAFORMA!F57)</f>
        <v>57</v>
      </c>
    </row>
    <row r="59">
      <c r="A59" s="15">
        <f t="shared" si="1"/>
        <v>58</v>
      </c>
      <c r="B59" s="7" t="s">
        <v>123</v>
      </c>
      <c r="C59" s="9" t="s">
        <v>111</v>
      </c>
      <c r="D59" s="16"/>
      <c r="E59" s="10">
        <f>ROW(PLATAFORMA!F58)</f>
        <v>58</v>
      </c>
    </row>
    <row r="60">
      <c r="A60" s="15">
        <f t="shared" si="1"/>
        <v>59</v>
      </c>
      <c r="B60" s="7" t="s">
        <v>114</v>
      </c>
      <c r="C60" s="9" t="s">
        <v>111</v>
      </c>
      <c r="D60" s="16"/>
      <c r="E60" s="10">
        <f>ROW(PLATAFORMA!F59)</f>
        <v>59</v>
      </c>
    </row>
    <row r="61">
      <c r="A61" s="15">
        <f t="shared" si="1"/>
        <v>60</v>
      </c>
      <c r="B61" s="7" t="s">
        <v>115</v>
      </c>
      <c r="C61" s="9" t="s">
        <v>126</v>
      </c>
      <c r="D61" s="9" t="s">
        <v>131</v>
      </c>
      <c r="E61" s="10">
        <f>ROW(PLATAFORMA!F60)</f>
        <v>60</v>
      </c>
    </row>
    <row r="62">
      <c r="A62" s="15">
        <f t="shared" si="1"/>
        <v>61</v>
      </c>
      <c r="B62" s="7" t="s">
        <v>112</v>
      </c>
      <c r="C62" s="9" t="s">
        <v>138</v>
      </c>
      <c r="D62" s="9" t="s">
        <v>138</v>
      </c>
      <c r="E62" s="10">
        <f>ROW(PLATAFORMA!F61)</f>
        <v>61</v>
      </c>
    </row>
    <row r="63">
      <c r="A63" s="15">
        <f t="shared" si="1"/>
        <v>62</v>
      </c>
      <c r="B63" s="7" t="s">
        <v>130</v>
      </c>
      <c r="C63" s="9" t="s">
        <v>111</v>
      </c>
      <c r="D63" s="9" t="s">
        <v>111</v>
      </c>
      <c r="E63" s="10">
        <f>ROW(PLATAFORMA!F62)</f>
        <v>62</v>
      </c>
    </row>
    <row r="64">
      <c r="A64" s="15">
        <f t="shared" si="1"/>
        <v>63</v>
      </c>
      <c r="B64" s="7" t="s">
        <v>136</v>
      </c>
      <c r="C64" s="9" t="s">
        <v>111</v>
      </c>
      <c r="D64" s="16"/>
      <c r="E64" s="10">
        <f>ROW(PLATAFORMA!F63)</f>
        <v>63</v>
      </c>
    </row>
    <row r="65">
      <c r="A65" s="15">
        <f t="shared" si="1"/>
        <v>64</v>
      </c>
      <c r="B65" s="7" t="s">
        <v>115</v>
      </c>
      <c r="C65" s="9" t="s">
        <v>116</v>
      </c>
      <c r="D65" s="9" t="s">
        <v>139</v>
      </c>
      <c r="E65" s="10">
        <f>ROW(PLATAFORMA!F64)</f>
        <v>64</v>
      </c>
    </row>
    <row r="66">
      <c r="A66" s="15">
        <f t="shared" si="1"/>
        <v>65</v>
      </c>
      <c r="B66" s="7" t="s">
        <v>137</v>
      </c>
      <c r="C66" s="9" t="s">
        <v>124</v>
      </c>
      <c r="D66" s="9" t="s">
        <v>140</v>
      </c>
      <c r="E66" s="10">
        <f>ROW(PLATAFORMA!F65)</f>
        <v>65</v>
      </c>
    </row>
    <row r="67">
      <c r="A67" s="15">
        <f t="shared" si="1"/>
        <v>66</v>
      </c>
      <c r="B67" s="7" t="s">
        <v>115</v>
      </c>
      <c r="C67" s="9" t="s">
        <v>116</v>
      </c>
      <c r="D67" s="9" t="s">
        <v>141</v>
      </c>
      <c r="E67" s="10">
        <f>ROW(PLATAFORMA!F66)</f>
        <v>66</v>
      </c>
    </row>
    <row r="68">
      <c r="A68" s="15">
        <f t="shared" si="1"/>
        <v>67</v>
      </c>
      <c r="B68" s="7" t="s">
        <v>137</v>
      </c>
      <c r="C68" s="9" t="s">
        <v>124</v>
      </c>
      <c r="D68" s="9" t="s">
        <v>125</v>
      </c>
      <c r="E68" s="10">
        <f>ROW(PLATAFORMA!F67)</f>
        <v>67</v>
      </c>
    </row>
    <row r="69">
      <c r="A69" s="15">
        <f t="shared" si="1"/>
        <v>68</v>
      </c>
      <c r="B69" s="7" t="s">
        <v>112</v>
      </c>
      <c r="C69" s="9" t="s">
        <v>138</v>
      </c>
      <c r="D69" s="9" t="s">
        <v>138</v>
      </c>
      <c r="E69" s="10">
        <f>ROW(PLATAFORMA!F68)</f>
        <v>68</v>
      </c>
    </row>
    <row r="70">
      <c r="A70" s="15">
        <f t="shared" si="1"/>
        <v>69</v>
      </c>
      <c r="B70" s="7" t="s">
        <v>118</v>
      </c>
      <c r="C70" s="9" t="s">
        <v>126</v>
      </c>
      <c r="D70" s="9" t="s">
        <v>131</v>
      </c>
      <c r="E70" s="10">
        <f>ROW(PLATAFORMA!F69)</f>
        <v>69</v>
      </c>
    </row>
    <row r="71">
      <c r="A71" s="15">
        <f t="shared" si="1"/>
        <v>70</v>
      </c>
      <c r="B71" s="7" t="s">
        <v>115</v>
      </c>
      <c r="C71" s="9" t="s">
        <v>126</v>
      </c>
      <c r="D71" s="9" t="s">
        <v>131</v>
      </c>
      <c r="E71" s="10">
        <f>ROW(PLATAFORMA!F70)</f>
        <v>70</v>
      </c>
    </row>
    <row r="72">
      <c r="A72" s="15">
        <f t="shared" si="1"/>
        <v>71</v>
      </c>
      <c r="B72" s="7" t="s">
        <v>122</v>
      </c>
      <c r="C72" s="9" t="s">
        <v>111</v>
      </c>
      <c r="D72" s="16"/>
      <c r="E72" s="10">
        <f>ROW(PLATAFORMA!F71)</f>
        <v>71</v>
      </c>
    </row>
    <row r="73">
      <c r="A73" s="15">
        <f t="shared" si="1"/>
        <v>72</v>
      </c>
      <c r="B73" s="7" t="s">
        <v>115</v>
      </c>
      <c r="C73" s="9" t="s">
        <v>116</v>
      </c>
      <c r="D73" s="16"/>
      <c r="E73" s="10">
        <f>ROW(PLATAFORMA!F72)</f>
        <v>72</v>
      </c>
    </row>
    <row r="74">
      <c r="A74" s="15">
        <f t="shared" si="1"/>
        <v>73</v>
      </c>
      <c r="B74" s="7" t="s">
        <v>130</v>
      </c>
      <c r="C74" s="9" t="s">
        <v>111</v>
      </c>
      <c r="D74" s="9" t="s">
        <v>111</v>
      </c>
      <c r="E74" s="10">
        <f>ROW(PLATAFORMA!F73)</f>
        <v>73</v>
      </c>
    </row>
    <row r="75">
      <c r="A75" s="15">
        <f t="shared" si="1"/>
        <v>74</v>
      </c>
      <c r="B75" s="7" t="s">
        <v>114</v>
      </c>
      <c r="C75" s="9" t="s">
        <v>111</v>
      </c>
      <c r="D75" s="9" t="s">
        <v>142</v>
      </c>
      <c r="E75" s="10">
        <f>ROW(PLATAFORMA!F74)</f>
        <v>74</v>
      </c>
    </row>
    <row r="76">
      <c r="A76" s="15">
        <f t="shared" si="1"/>
        <v>75</v>
      </c>
      <c r="B76" s="7" t="s">
        <v>115</v>
      </c>
      <c r="C76" s="9" t="s">
        <v>143</v>
      </c>
      <c r="D76" s="9" t="s">
        <v>144</v>
      </c>
      <c r="E76" s="10">
        <f>ROW(PLATAFORMA!F75)</f>
        <v>75</v>
      </c>
    </row>
    <row r="77">
      <c r="A77" s="15">
        <f t="shared" si="1"/>
        <v>76</v>
      </c>
      <c r="B77" s="7" t="s">
        <v>122</v>
      </c>
      <c r="C77" s="9" t="s">
        <v>111</v>
      </c>
      <c r="D77" s="16"/>
      <c r="E77" s="10">
        <f>ROW(PLATAFORMA!F76)</f>
        <v>76</v>
      </c>
    </row>
    <row r="78">
      <c r="A78" s="15">
        <f t="shared" si="1"/>
        <v>77</v>
      </c>
      <c r="B78" s="7" t="s">
        <v>128</v>
      </c>
      <c r="C78" s="9" t="s">
        <v>145</v>
      </c>
      <c r="D78" s="9" t="s">
        <v>146</v>
      </c>
      <c r="E78" s="10">
        <f>ROW(PLATAFORMA!F77)</f>
        <v>77</v>
      </c>
    </row>
    <row r="79">
      <c r="A79" s="15">
        <f t="shared" si="1"/>
        <v>78</v>
      </c>
      <c r="B79" s="7" t="s">
        <v>147</v>
      </c>
      <c r="C79" s="9" t="s">
        <v>116</v>
      </c>
      <c r="D79" s="9" t="s">
        <v>148</v>
      </c>
      <c r="E79" s="10">
        <f>ROW(PLATAFORMA!F78)</f>
        <v>78</v>
      </c>
    </row>
    <row r="80">
      <c r="A80" s="15">
        <f t="shared" si="1"/>
        <v>79</v>
      </c>
      <c r="B80" s="7" t="s">
        <v>112</v>
      </c>
      <c r="C80" s="9" t="s">
        <v>111</v>
      </c>
      <c r="D80" s="9" t="s">
        <v>149</v>
      </c>
      <c r="E80" s="10">
        <f>ROW(PLATAFORMA!F79)</f>
        <v>79</v>
      </c>
    </row>
    <row r="81">
      <c r="A81" s="15">
        <f t="shared" si="1"/>
        <v>80</v>
      </c>
      <c r="B81" s="7" t="s">
        <v>112</v>
      </c>
      <c r="C81" s="9" t="s">
        <v>111</v>
      </c>
      <c r="D81" s="9" t="s">
        <v>150</v>
      </c>
      <c r="E81" s="10">
        <f>ROW(PLATAFORMA!F80)</f>
        <v>80</v>
      </c>
    </row>
    <row r="82">
      <c r="A82" s="15">
        <f t="shared" si="1"/>
        <v>81</v>
      </c>
      <c r="B82" s="7" t="s">
        <v>118</v>
      </c>
      <c r="C82" s="9" t="s">
        <v>145</v>
      </c>
      <c r="D82" s="9" t="s">
        <v>145</v>
      </c>
      <c r="E82" s="10">
        <f>ROW(PLATAFORMA!F81)</f>
        <v>81</v>
      </c>
    </row>
    <row r="83">
      <c r="A83" s="15">
        <f t="shared" si="1"/>
        <v>82</v>
      </c>
      <c r="B83" s="7" t="s">
        <v>136</v>
      </c>
      <c r="C83" s="9" t="s">
        <v>111</v>
      </c>
      <c r="D83" s="16"/>
      <c r="E83" s="10">
        <f>ROW(PLATAFORMA!F82)</f>
        <v>82</v>
      </c>
    </row>
    <row r="84">
      <c r="A84" s="15">
        <f t="shared" si="1"/>
        <v>83</v>
      </c>
      <c r="B84" s="7" t="s">
        <v>114</v>
      </c>
      <c r="C84" s="9" t="s">
        <v>111</v>
      </c>
      <c r="D84" s="16"/>
      <c r="E84" s="10">
        <f>ROW(PLATAFORMA!F83)</f>
        <v>83</v>
      </c>
    </row>
    <row r="85">
      <c r="A85" s="15">
        <f t="shared" si="1"/>
        <v>84</v>
      </c>
      <c r="B85" s="7" t="s">
        <v>121</v>
      </c>
      <c r="C85" s="9" t="s">
        <v>124</v>
      </c>
      <c r="D85" s="9" t="s">
        <v>140</v>
      </c>
      <c r="E85" s="10">
        <f>ROW(PLATAFORMA!F84)</f>
        <v>84</v>
      </c>
    </row>
    <row r="86">
      <c r="A86" s="15">
        <f t="shared" si="1"/>
        <v>85</v>
      </c>
      <c r="B86" s="7" t="s">
        <v>151</v>
      </c>
      <c r="C86" s="9" t="s">
        <v>145</v>
      </c>
      <c r="D86" s="9" t="s">
        <v>152</v>
      </c>
      <c r="E86" s="10">
        <f>ROW(PLATAFORMA!F85)</f>
        <v>85</v>
      </c>
    </row>
    <row r="87">
      <c r="A87" s="15">
        <f t="shared" si="1"/>
        <v>86</v>
      </c>
      <c r="B87" s="7" t="s">
        <v>112</v>
      </c>
      <c r="C87" s="9" t="s">
        <v>153</v>
      </c>
      <c r="D87" s="16"/>
      <c r="E87" s="10">
        <f>ROW(PLATAFORMA!F86)</f>
        <v>86</v>
      </c>
    </row>
    <row r="88">
      <c r="A88" s="15">
        <f t="shared" si="1"/>
        <v>87</v>
      </c>
      <c r="B88" s="7" t="s">
        <v>128</v>
      </c>
      <c r="C88" s="9" t="s">
        <v>145</v>
      </c>
      <c r="D88" s="16"/>
      <c r="E88" s="10">
        <f>ROW(PLATAFORMA!F87)</f>
        <v>87</v>
      </c>
    </row>
    <row r="89">
      <c r="A89" s="15">
        <f t="shared" si="1"/>
        <v>88</v>
      </c>
      <c r="B89" s="7" t="s">
        <v>137</v>
      </c>
      <c r="C89" s="9" t="s">
        <v>140</v>
      </c>
      <c r="D89" s="9" t="s">
        <v>140</v>
      </c>
      <c r="E89" s="10">
        <f>ROW(PLATAFORMA!F88)</f>
        <v>88</v>
      </c>
    </row>
    <row r="90">
      <c r="A90" s="15">
        <f t="shared" si="1"/>
        <v>89</v>
      </c>
      <c r="B90" s="7">
        <v>2600.0</v>
      </c>
      <c r="C90" s="9" t="s">
        <v>154</v>
      </c>
      <c r="D90" s="16"/>
      <c r="E90" s="10">
        <f>ROW(PLATAFORMA!F89)</f>
        <v>89</v>
      </c>
    </row>
    <row r="91">
      <c r="A91" s="15">
        <f t="shared" si="1"/>
        <v>90</v>
      </c>
      <c r="B91" s="7" t="s">
        <v>114</v>
      </c>
      <c r="C91" s="9" t="s">
        <v>111</v>
      </c>
      <c r="D91" s="9" t="s">
        <v>155</v>
      </c>
      <c r="E91" s="10">
        <f>ROW(PLATAFORMA!F90)</f>
        <v>90</v>
      </c>
    </row>
    <row r="92">
      <c r="A92" s="15">
        <f t="shared" si="1"/>
        <v>91</v>
      </c>
      <c r="B92" s="7" t="s">
        <v>156</v>
      </c>
      <c r="C92" s="9" t="s">
        <v>119</v>
      </c>
      <c r="D92" s="9" t="s">
        <v>157</v>
      </c>
      <c r="E92" s="10">
        <f>ROW(PLATAFORMA!F91)</f>
        <v>91</v>
      </c>
    </row>
    <row r="93">
      <c r="A93" s="15">
        <f t="shared" si="1"/>
        <v>92</v>
      </c>
      <c r="B93" s="7" t="s">
        <v>128</v>
      </c>
      <c r="C93" s="9" t="s">
        <v>126</v>
      </c>
      <c r="D93" s="9" t="s">
        <v>158</v>
      </c>
      <c r="E93" s="10">
        <f>ROW(PLATAFORMA!F92)</f>
        <v>92</v>
      </c>
    </row>
    <row r="94">
      <c r="A94" s="15">
        <f t="shared" si="1"/>
        <v>93</v>
      </c>
      <c r="B94" s="7" t="s">
        <v>136</v>
      </c>
      <c r="C94" s="9" t="s">
        <v>111</v>
      </c>
      <c r="D94" s="16"/>
      <c r="E94" s="10">
        <f>ROW(PLATAFORMA!F93)</f>
        <v>93</v>
      </c>
    </row>
    <row r="95">
      <c r="A95" s="15">
        <f t="shared" si="1"/>
        <v>94</v>
      </c>
      <c r="B95" s="7" t="s">
        <v>128</v>
      </c>
      <c r="C95" s="9" t="s">
        <v>145</v>
      </c>
      <c r="D95" s="9" t="s">
        <v>159</v>
      </c>
      <c r="E95" s="10">
        <f>ROW(PLATAFORMA!F94)</f>
        <v>94</v>
      </c>
    </row>
    <row r="96">
      <c r="A96" s="15">
        <f t="shared" si="1"/>
        <v>95</v>
      </c>
      <c r="B96" s="7" t="s">
        <v>137</v>
      </c>
      <c r="C96" s="9" t="s">
        <v>124</v>
      </c>
      <c r="D96" s="16"/>
      <c r="E96" s="10">
        <f>ROW(PLATAFORMA!F95)</f>
        <v>95</v>
      </c>
    </row>
    <row r="97">
      <c r="A97" s="15">
        <f t="shared" si="1"/>
        <v>96</v>
      </c>
      <c r="B97" s="7" t="s">
        <v>130</v>
      </c>
      <c r="C97" s="9" t="s">
        <v>111</v>
      </c>
      <c r="D97" s="16"/>
      <c r="E97" s="10">
        <f>ROW(PLATAFORMA!F96)</f>
        <v>96</v>
      </c>
    </row>
    <row r="98">
      <c r="A98" s="15">
        <f t="shared" si="1"/>
        <v>97</v>
      </c>
      <c r="B98" s="7" t="s">
        <v>112</v>
      </c>
      <c r="C98" s="9" t="s">
        <v>111</v>
      </c>
      <c r="D98" s="9" t="s">
        <v>160</v>
      </c>
      <c r="E98" s="10">
        <f>ROW(PLATAFORMA!F97)</f>
        <v>97</v>
      </c>
    </row>
    <row r="99">
      <c r="A99" s="15">
        <f t="shared" si="1"/>
        <v>98</v>
      </c>
      <c r="B99" s="7" t="s">
        <v>110</v>
      </c>
      <c r="C99" s="9" t="s">
        <v>111</v>
      </c>
      <c r="D99" s="16"/>
      <c r="E99" s="10">
        <f>ROW(PLATAFORMA!F98)</f>
        <v>98</v>
      </c>
    </row>
    <row r="100">
      <c r="A100" s="15">
        <f t="shared" si="1"/>
        <v>99</v>
      </c>
      <c r="B100" s="7" t="s">
        <v>161</v>
      </c>
      <c r="C100" s="9" t="s">
        <v>126</v>
      </c>
      <c r="D100" s="16"/>
      <c r="E100" s="10">
        <f>ROW(PLATAFORMA!F99)</f>
        <v>99</v>
      </c>
    </row>
    <row r="101">
      <c r="A101" s="15">
        <f t="shared" si="1"/>
        <v>100</v>
      </c>
      <c r="B101" s="7" t="s">
        <v>115</v>
      </c>
      <c r="C101" s="9" t="s">
        <v>126</v>
      </c>
      <c r="D101" s="9" t="s">
        <v>129</v>
      </c>
      <c r="E101" s="10">
        <f>ROW(PLATAFORMA!F100)</f>
        <v>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0"/>
    <col customWidth="1" min="7" max="7" width="16.0"/>
  </cols>
  <sheetData>
    <row r="1">
      <c r="A1" s="17" t="s">
        <v>109</v>
      </c>
      <c r="B1" s="7" t="s">
        <v>162</v>
      </c>
      <c r="C1" s="9" t="s">
        <v>163</v>
      </c>
      <c r="D1" s="9" t="s">
        <v>164</v>
      </c>
      <c r="E1" s="9" t="s">
        <v>165</v>
      </c>
      <c r="F1" s="9" t="s">
        <v>166</v>
      </c>
      <c r="G1" s="4" t="s">
        <v>167</v>
      </c>
    </row>
    <row r="2">
      <c r="A2" s="15">
        <f>ROW(PLATAFORMA!B1)</f>
        <v>1</v>
      </c>
      <c r="B2" s="7">
        <v>82.53</v>
      </c>
      <c r="C2" s="9">
        <v>41.36</v>
      </c>
      <c r="D2" s="9">
        <v>28.96</v>
      </c>
      <c r="E2" s="9">
        <v>3.77</v>
      </c>
      <c r="F2" s="9">
        <v>8.45</v>
      </c>
      <c r="G2" s="10">
        <f t="shared" ref="G2:G101" si="1">ROW(G1)</f>
        <v>1</v>
      </c>
    </row>
    <row r="3">
      <c r="A3" s="15">
        <f>ROW(PLATAFORMA!B2)</f>
        <v>2</v>
      </c>
      <c r="B3" s="7">
        <v>40.24</v>
      </c>
      <c r="C3" s="9">
        <v>29.08</v>
      </c>
      <c r="D3" s="9">
        <v>3.58</v>
      </c>
      <c r="E3" s="9">
        <v>6.81</v>
      </c>
      <c r="F3" s="9">
        <v>0.77</v>
      </c>
      <c r="G3" s="10">
        <f t="shared" si="1"/>
        <v>2</v>
      </c>
    </row>
    <row r="4">
      <c r="A4" s="15">
        <f>ROW(PLATAFORMA!B3)</f>
        <v>3</v>
      </c>
      <c r="B4" s="7">
        <v>35.52</v>
      </c>
      <c r="C4" s="9">
        <v>15.68</v>
      </c>
      <c r="D4" s="9">
        <v>12.76</v>
      </c>
      <c r="E4" s="9">
        <v>3.79</v>
      </c>
      <c r="F4" s="9">
        <v>3.29</v>
      </c>
      <c r="G4" s="10">
        <f t="shared" si="1"/>
        <v>3</v>
      </c>
    </row>
    <row r="5">
      <c r="A5" s="15">
        <f>ROW(PLATAFORMA!B4)</f>
        <v>4</v>
      </c>
      <c r="B5" s="7">
        <v>32.77</v>
      </c>
      <c r="C5" s="9">
        <v>15.61</v>
      </c>
      <c r="D5" s="9">
        <v>10.93</v>
      </c>
      <c r="E5" s="9">
        <v>3.28</v>
      </c>
      <c r="F5" s="9">
        <v>2.95</v>
      </c>
      <c r="G5" s="10">
        <f t="shared" si="1"/>
        <v>4</v>
      </c>
    </row>
    <row r="6">
      <c r="A6" s="15">
        <f>ROW(PLATAFORMA!B5)</f>
        <v>5</v>
      </c>
      <c r="B6" s="7">
        <v>31.37</v>
      </c>
      <c r="C6" s="9">
        <v>11.27</v>
      </c>
      <c r="D6" s="9">
        <v>8.89</v>
      </c>
      <c r="E6" s="9">
        <v>10.22</v>
      </c>
      <c r="F6" s="9">
        <v>1.0</v>
      </c>
      <c r="G6" s="10">
        <f t="shared" si="1"/>
        <v>5</v>
      </c>
    </row>
    <row r="7">
      <c r="A7" s="15">
        <f>ROW(PLATAFORMA!B6)</f>
        <v>6</v>
      </c>
      <c r="B7" s="7">
        <v>30.26</v>
      </c>
      <c r="C7" s="9">
        <v>23.2</v>
      </c>
      <c r="D7" s="9">
        <v>2.26</v>
      </c>
      <c r="E7" s="9">
        <v>4.22</v>
      </c>
      <c r="F7" s="9">
        <v>0.58</v>
      </c>
      <c r="G7" s="10">
        <f t="shared" si="1"/>
        <v>6</v>
      </c>
    </row>
    <row r="8">
      <c r="A8" s="15">
        <f>ROW(PLATAFORMA!B7)</f>
        <v>7</v>
      </c>
      <c r="B8" s="7">
        <v>29.8</v>
      </c>
      <c r="C8" s="9">
        <v>11.28</v>
      </c>
      <c r="D8" s="9">
        <v>9.14</v>
      </c>
      <c r="E8" s="9">
        <v>6.5</v>
      </c>
      <c r="F8" s="9">
        <v>2.88</v>
      </c>
      <c r="G8" s="10">
        <f t="shared" si="1"/>
        <v>7</v>
      </c>
    </row>
    <row r="9">
      <c r="A9" s="15">
        <f>ROW(PLATAFORMA!B8)</f>
        <v>8</v>
      </c>
      <c r="B9" s="7">
        <v>28.92</v>
      </c>
      <c r="C9" s="9">
        <v>13.96</v>
      </c>
      <c r="D9" s="9">
        <v>9.18</v>
      </c>
      <c r="E9" s="9">
        <v>2.93</v>
      </c>
      <c r="F9" s="9">
        <v>2.84</v>
      </c>
      <c r="G9" s="10">
        <f t="shared" si="1"/>
        <v>8</v>
      </c>
    </row>
    <row r="10">
      <c r="A10" s="15">
        <f>ROW(PLATAFORMA!B9)</f>
        <v>9</v>
      </c>
      <c r="B10" s="7">
        <v>28.32</v>
      </c>
      <c r="C10" s="9">
        <v>14.44</v>
      </c>
      <c r="D10" s="9">
        <v>6.94</v>
      </c>
      <c r="E10" s="9">
        <v>4.7</v>
      </c>
      <c r="F10" s="9">
        <v>2.24</v>
      </c>
      <c r="G10" s="10">
        <f t="shared" si="1"/>
        <v>9</v>
      </c>
    </row>
    <row r="11">
      <c r="A11" s="15">
        <f>ROW(PLATAFORMA!B10)</f>
        <v>10</v>
      </c>
      <c r="B11" s="7">
        <v>28.31</v>
      </c>
      <c r="C11" s="9">
        <v>26.93</v>
      </c>
      <c r="D11" s="9">
        <v>0.63</v>
      </c>
      <c r="E11" s="9">
        <v>0.28</v>
      </c>
      <c r="F11" s="9">
        <v>0.47</v>
      </c>
      <c r="G11" s="10">
        <f t="shared" si="1"/>
        <v>10</v>
      </c>
    </row>
    <row r="12">
      <c r="A12" s="15">
        <f>ROW(PLATAFORMA!B11)</f>
        <v>11</v>
      </c>
      <c r="B12" s="7">
        <v>24.67</v>
      </c>
      <c r="C12" s="9">
        <v>9.05</v>
      </c>
      <c r="D12" s="9">
        <v>10.95</v>
      </c>
      <c r="E12" s="9">
        <v>1.93</v>
      </c>
      <c r="F12" s="9">
        <v>2.74</v>
      </c>
      <c r="G12" s="10">
        <f t="shared" si="1"/>
        <v>11</v>
      </c>
    </row>
    <row r="13">
      <c r="A13" s="15">
        <f>ROW(PLATAFORMA!B12)</f>
        <v>12</v>
      </c>
      <c r="B13" s="7">
        <v>23.21</v>
      </c>
      <c r="C13" s="9">
        <v>9.71</v>
      </c>
      <c r="D13" s="9">
        <v>7.47</v>
      </c>
      <c r="E13" s="9">
        <v>4.13</v>
      </c>
      <c r="F13" s="9">
        <v>1.9</v>
      </c>
      <c r="G13" s="10">
        <f t="shared" si="1"/>
        <v>12</v>
      </c>
    </row>
    <row r="14">
      <c r="A14" s="15">
        <f>ROW(PLATAFORMA!B13)</f>
        <v>13</v>
      </c>
      <c r="B14" s="7">
        <v>23.1</v>
      </c>
      <c r="C14" s="9">
        <v>9.0</v>
      </c>
      <c r="D14" s="9">
        <v>6.18</v>
      </c>
      <c r="E14" s="9">
        <v>7.2</v>
      </c>
      <c r="F14" s="9">
        <v>0.71</v>
      </c>
      <c r="G14" s="10">
        <f t="shared" si="1"/>
        <v>13</v>
      </c>
    </row>
    <row r="15">
      <c r="A15" s="15">
        <f>ROW(PLATAFORMA!B14)</f>
        <v>14</v>
      </c>
      <c r="B15" s="7">
        <v>22.7</v>
      </c>
      <c r="C15" s="9">
        <v>8.92</v>
      </c>
      <c r="D15" s="9">
        <v>8.03</v>
      </c>
      <c r="E15" s="9">
        <v>3.6</v>
      </c>
      <c r="F15" s="9">
        <v>2.15</v>
      </c>
      <c r="G15" s="10">
        <f t="shared" si="1"/>
        <v>14</v>
      </c>
    </row>
    <row r="16">
      <c r="A16" s="15">
        <f>ROW(PLATAFORMA!B15)</f>
        <v>15</v>
      </c>
      <c r="B16" s="7">
        <v>21.81</v>
      </c>
      <c r="C16" s="9">
        <v>15.0</v>
      </c>
      <c r="D16" s="9">
        <v>4.89</v>
      </c>
      <c r="E16" s="9">
        <v>0.24</v>
      </c>
      <c r="F16" s="9">
        <v>1.69</v>
      </c>
      <c r="G16" s="10">
        <f t="shared" si="1"/>
        <v>15</v>
      </c>
    </row>
    <row r="17">
      <c r="A17" s="15">
        <f>ROW(PLATAFORMA!B16)</f>
        <v>16</v>
      </c>
      <c r="B17" s="7">
        <v>21.79</v>
      </c>
      <c r="C17" s="9">
        <v>9.01</v>
      </c>
      <c r="D17" s="9">
        <v>8.49</v>
      </c>
      <c r="E17" s="9">
        <v>2.53</v>
      </c>
      <c r="F17" s="9">
        <v>1.77</v>
      </c>
      <c r="G17" s="10">
        <f t="shared" si="1"/>
        <v>16</v>
      </c>
    </row>
    <row r="18">
      <c r="A18" s="15">
        <f>ROW(PLATAFORMA!B17)</f>
        <v>17</v>
      </c>
      <c r="B18" s="7">
        <v>21.04</v>
      </c>
      <c r="C18" s="9">
        <v>7.02</v>
      </c>
      <c r="D18" s="9">
        <v>9.09</v>
      </c>
      <c r="E18" s="9">
        <v>0.98</v>
      </c>
      <c r="F18" s="9">
        <v>3.96</v>
      </c>
      <c r="G18" s="10">
        <f t="shared" si="1"/>
        <v>17</v>
      </c>
    </row>
    <row r="19">
      <c r="A19" s="15">
        <f>ROW(PLATAFORMA!B18)</f>
        <v>18</v>
      </c>
      <c r="B19" s="7">
        <v>20.81</v>
      </c>
      <c r="C19" s="9">
        <v>9.43</v>
      </c>
      <c r="D19" s="9">
        <v>0.4</v>
      </c>
      <c r="E19" s="9">
        <v>0.41</v>
      </c>
      <c r="F19" s="9">
        <v>10.57</v>
      </c>
      <c r="G19" s="10">
        <f t="shared" si="1"/>
        <v>18</v>
      </c>
    </row>
    <row r="20">
      <c r="A20" s="15">
        <f>ROW(PLATAFORMA!B19)</f>
        <v>19</v>
      </c>
      <c r="B20" s="7">
        <v>20.61</v>
      </c>
      <c r="C20" s="9">
        <v>12.78</v>
      </c>
      <c r="D20" s="9">
        <v>3.75</v>
      </c>
      <c r="E20" s="9">
        <v>3.54</v>
      </c>
      <c r="F20" s="9">
        <v>0.55</v>
      </c>
      <c r="G20" s="10">
        <f t="shared" si="1"/>
        <v>19</v>
      </c>
    </row>
    <row r="21">
      <c r="A21" s="15">
        <f>ROW(PLATAFORMA!B20)</f>
        <v>20</v>
      </c>
      <c r="B21" s="7">
        <v>20.15</v>
      </c>
      <c r="C21" s="9">
        <v>4.74</v>
      </c>
      <c r="D21" s="9">
        <v>9.2</v>
      </c>
      <c r="E21" s="9">
        <v>4.16</v>
      </c>
      <c r="F21" s="9">
        <v>2.04</v>
      </c>
      <c r="G21" s="10">
        <f t="shared" si="1"/>
        <v>20</v>
      </c>
    </row>
    <row r="22">
      <c r="A22" s="15">
        <f>ROW(PLATAFORMA!B21)</f>
        <v>21</v>
      </c>
      <c r="B22" s="7">
        <v>18.25</v>
      </c>
      <c r="C22" s="9">
        <v>6.38</v>
      </c>
      <c r="D22" s="9">
        <v>4.46</v>
      </c>
      <c r="E22" s="9">
        <v>6.04</v>
      </c>
      <c r="F22" s="9">
        <v>1.36</v>
      </c>
      <c r="G22" s="10">
        <f t="shared" si="1"/>
        <v>21</v>
      </c>
    </row>
    <row r="23">
      <c r="A23" s="15">
        <f>ROW(PLATAFORMA!B22)</f>
        <v>22</v>
      </c>
      <c r="B23" s="7">
        <v>18.14</v>
      </c>
      <c r="C23" s="9">
        <v>10.83</v>
      </c>
      <c r="D23" s="9">
        <v>2.71</v>
      </c>
      <c r="E23" s="9">
        <v>4.18</v>
      </c>
      <c r="F23" s="9">
        <v>0.42</v>
      </c>
      <c r="G23" s="10">
        <f t="shared" si="1"/>
        <v>22</v>
      </c>
    </row>
    <row r="24">
      <c r="A24" s="15">
        <f>ROW(PLATAFORMA!B23)</f>
        <v>23</v>
      </c>
      <c r="B24" s="7">
        <v>17.28</v>
      </c>
      <c r="C24" s="9">
        <v>9.54</v>
      </c>
      <c r="D24" s="9">
        <v>3.44</v>
      </c>
      <c r="E24" s="9">
        <v>3.84</v>
      </c>
      <c r="F24" s="9">
        <v>0.46</v>
      </c>
      <c r="G24" s="10">
        <f t="shared" si="1"/>
        <v>23</v>
      </c>
    </row>
    <row r="25">
      <c r="A25" s="15">
        <f>ROW(PLATAFORMA!B24)</f>
        <v>24</v>
      </c>
      <c r="B25" s="7">
        <v>16.27</v>
      </c>
      <c r="C25" s="9">
        <v>9.66</v>
      </c>
      <c r="D25" s="9">
        <v>5.14</v>
      </c>
      <c r="E25" s="9">
        <v>0.06</v>
      </c>
      <c r="F25" s="9">
        <v>1.41</v>
      </c>
      <c r="G25" s="10">
        <f t="shared" si="1"/>
        <v>24</v>
      </c>
    </row>
    <row r="26">
      <c r="A26" s="15">
        <f>ROW(PLATAFORMA!B25)</f>
        <v>25</v>
      </c>
      <c r="B26" s="7">
        <v>16.15</v>
      </c>
      <c r="C26" s="9">
        <v>8.41</v>
      </c>
      <c r="D26" s="9">
        <v>5.49</v>
      </c>
      <c r="E26" s="9">
        <v>0.47</v>
      </c>
      <c r="F26" s="9">
        <v>1.78</v>
      </c>
      <c r="G26" s="10">
        <f t="shared" si="1"/>
        <v>25</v>
      </c>
    </row>
    <row r="27">
      <c r="A27" s="15">
        <f>ROW(PLATAFORMA!B26)</f>
        <v>26</v>
      </c>
      <c r="B27" s="7">
        <v>15.85</v>
      </c>
      <c r="C27" s="9">
        <v>6.06</v>
      </c>
      <c r="D27" s="9">
        <v>3.9</v>
      </c>
      <c r="E27" s="9">
        <v>5.38</v>
      </c>
      <c r="F27" s="9">
        <v>0.5</v>
      </c>
      <c r="G27" s="10">
        <f t="shared" si="1"/>
        <v>26</v>
      </c>
    </row>
    <row r="28">
      <c r="A28" s="15">
        <f>ROW(PLATAFORMA!B27)</f>
        <v>27</v>
      </c>
      <c r="B28" s="7">
        <v>15.29</v>
      </c>
      <c r="C28" s="9">
        <v>3.43</v>
      </c>
      <c r="D28" s="9">
        <v>5.35</v>
      </c>
      <c r="E28" s="9">
        <v>5.32</v>
      </c>
      <c r="F28" s="9">
        <v>1.18</v>
      </c>
      <c r="G28" s="10">
        <f t="shared" si="1"/>
        <v>27</v>
      </c>
    </row>
    <row r="29">
      <c r="A29" s="15">
        <f>ROW(PLATAFORMA!B28)</f>
        <v>28</v>
      </c>
      <c r="B29" s="7">
        <v>15.14</v>
      </c>
      <c r="C29" s="9">
        <v>5.51</v>
      </c>
      <c r="D29" s="9">
        <v>3.17</v>
      </c>
      <c r="E29" s="9">
        <v>5.65</v>
      </c>
      <c r="F29" s="9">
        <v>0.8</v>
      </c>
      <c r="G29" s="10">
        <f t="shared" si="1"/>
        <v>28</v>
      </c>
    </row>
    <row r="30">
      <c r="A30" s="15">
        <f>ROW(PLATAFORMA!B29)</f>
        <v>29</v>
      </c>
      <c r="B30" s="7">
        <v>14.98</v>
      </c>
      <c r="C30" s="9">
        <v>6.85</v>
      </c>
      <c r="D30" s="9">
        <v>5.09</v>
      </c>
      <c r="E30" s="9">
        <v>1.87</v>
      </c>
      <c r="F30" s="9">
        <v>1.16</v>
      </c>
      <c r="G30" s="10">
        <f t="shared" si="1"/>
        <v>29</v>
      </c>
    </row>
    <row r="31">
      <c r="A31" s="15">
        <f>ROW(PLATAFORMA!B30)</f>
        <v>30</v>
      </c>
      <c r="B31" s="7">
        <v>14.73</v>
      </c>
      <c r="C31" s="9">
        <v>9.04</v>
      </c>
      <c r="D31" s="9">
        <v>4.24</v>
      </c>
      <c r="E31" s="9">
        <v>0.13</v>
      </c>
      <c r="F31" s="9">
        <v>1.32</v>
      </c>
      <c r="G31" s="10">
        <f t="shared" si="1"/>
        <v>30</v>
      </c>
    </row>
    <row r="32">
      <c r="A32" s="15">
        <f>ROW(PLATAFORMA!B31)</f>
        <v>31</v>
      </c>
      <c r="B32" s="7">
        <v>14.64</v>
      </c>
      <c r="C32" s="9">
        <v>5.89</v>
      </c>
      <c r="D32" s="9">
        <v>5.04</v>
      </c>
      <c r="E32" s="9">
        <v>3.12</v>
      </c>
      <c r="F32" s="9">
        <v>0.59</v>
      </c>
      <c r="G32" s="10">
        <f t="shared" si="1"/>
        <v>31</v>
      </c>
    </row>
    <row r="33">
      <c r="A33" s="15">
        <f>ROW(PLATAFORMA!B32)</f>
        <v>32</v>
      </c>
      <c r="B33" s="7">
        <v>14.63</v>
      </c>
      <c r="C33" s="9">
        <v>6.03</v>
      </c>
      <c r="D33" s="9">
        <v>5.86</v>
      </c>
      <c r="E33" s="9">
        <v>0.36</v>
      </c>
      <c r="F33" s="9">
        <v>2.38</v>
      </c>
      <c r="G33" s="10">
        <f t="shared" si="1"/>
        <v>32</v>
      </c>
    </row>
    <row r="34">
      <c r="A34" s="15">
        <f>ROW(PLATAFORMA!B33)</f>
        <v>33</v>
      </c>
      <c r="B34" s="7">
        <v>14.61</v>
      </c>
      <c r="C34" s="9">
        <v>9.7</v>
      </c>
      <c r="D34" s="9">
        <v>3.68</v>
      </c>
      <c r="E34" s="9">
        <v>0.11</v>
      </c>
      <c r="F34" s="9">
        <v>1.13</v>
      </c>
      <c r="G34" s="10">
        <f t="shared" si="1"/>
        <v>33</v>
      </c>
    </row>
    <row r="35">
      <c r="A35" s="15">
        <f>ROW(PLATAFORMA!B34)</f>
        <v>34</v>
      </c>
      <c r="B35" s="7">
        <v>14.6</v>
      </c>
      <c r="C35" s="9">
        <v>5.28</v>
      </c>
      <c r="D35" s="9">
        <v>4.19</v>
      </c>
      <c r="E35" s="9">
        <v>4.35</v>
      </c>
      <c r="F35" s="9">
        <v>0.78</v>
      </c>
      <c r="G35" s="10">
        <f t="shared" si="1"/>
        <v>34</v>
      </c>
    </row>
    <row r="36">
      <c r="A36" s="15">
        <f>ROW(PLATAFORMA!B35)</f>
        <v>35</v>
      </c>
      <c r="B36" s="7">
        <v>13.79</v>
      </c>
      <c r="C36" s="9">
        <v>4.99</v>
      </c>
      <c r="D36" s="9">
        <v>5.73</v>
      </c>
      <c r="E36" s="9">
        <v>0.65</v>
      </c>
      <c r="F36" s="9">
        <v>2.42</v>
      </c>
      <c r="G36" s="10">
        <f t="shared" si="1"/>
        <v>35</v>
      </c>
    </row>
    <row r="37">
      <c r="A37" s="15">
        <f>ROW(PLATAFORMA!B36)</f>
        <v>36</v>
      </c>
      <c r="B37" s="7">
        <v>13.67</v>
      </c>
      <c r="C37" s="9">
        <v>8.25</v>
      </c>
      <c r="D37" s="9">
        <v>4.24</v>
      </c>
      <c r="E37" s="9">
        <v>0.07</v>
      </c>
      <c r="F37" s="9">
        <v>1.12</v>
      </c>
      <c r="G37" s="10">
        <f t="shared" si="1"/>
        <v>36</v>
      </c>
    </row>
    <row r="38">
      <c r="A38" s="15">
        <f>ROW(PLATAFORMA!B37)</f>
        <v>37</v>
      </c>
      <c r="B38" s="7">
        <v>13.47</v>
      </c>
      <c r="C38" s="9">
        <v>8.52</v>
      </c>
      <c r="D38" s="9">
        <v>3.59</v>
      </c>
      <c r="E38" s="9">
        <v>0.08</v>
      </c>
      <c r="F38" s="9">
        <v>1.28</v>
      </c>
      <c r="G38" s="10">
        <f t="shared" si="1"/>
        <v>37</v>
      </c>
    </row>
    <row r="39">
      <c r="A39" s="15">
        <f>ROW(PLATAFORMA!B38)</f>
        <v>38</v>
      </c>
      <c r="B39" s="7">
        <v>13.32</v>
      </c>
      <c r="C39" s="9">
        <v>5.54</v>
      </c>
      <c r="D39" s="9">
        <v>5.73</v>
      </c>
      <c r="E39" s="9">
        <v>0.49</v>
      </c>
      <c r="F39" s="9">
        <v>1.57</v>
      </c>
      <c r="G39" s="10">
        <f t="shared" si="1"/>
        <v>38</v>
      </c>
    </row>
    <row r="40">
      <c r="A40" s="15">
        <f>ROW(PLATAFORMA!B39)</f>
        <v>39</v>
      </c>
      <c r="B40" s="7">
        <v>13.1</v>
      </c>
      <c r="C40" s="9">
        <v>6.99</v>
      </c>
      <c r="D40" s="9">
        <v>4.51</v>
      </c>
      <c r="E40" s="9">
        <v>0.3</v>
      </c>
      <c r="F40" s="9">
        <v>1.3</v>
      </c>
      <c r="G40" s="10">
        <f t="shared" si="1"/>
        <v>39</v>
      </c>
    </row>
    <row r="41">
      <c r="A41" s="15">
        <f>ROW(PLATAFORMA!B40)</f>
        <v>40</v>
      </c>
      <c r="B41" s="7">
        <v>12.84</v>
      </c>
      <c r="C41" s="9">
        <v>6.62</v>
      </c>
      <c r="D41" s="9">
        <v>2.55</v>
      </c>
      <c r="E41" s="9">
        <v>2.66</v>
      </c>
      <c r="F41" s="9">
        <v>1.01</v>
      </c>
      <c r="G41" s="10">
        <f t="shared" si="1"/>
        <v>40</v>
      </c>
    </row>
    <row r="42">
      <c r="A42" s="15">
        <f>ROW(PLATAFORMA!B41)</f>
        <v>41</v>
      </c>
      <c r="B42" s="7">
        <v>12.66</v>
      </c>
      <c r="C42" s="9">
        <v>5.03</v>
      </c>
      <c r="D42" s="9">
        <v>4.02</v>
      </c>
      <c r="E42" s="9">
        <v>2.69</v>
      </c>
      <c r="F42" s="9">
        <v>0.91</v>
      </c>
      <c r="G42" s="10">
        <f t="shared" si="1"/>
        <v>41</v>
      </c>
    </row>
    <row r="43">
      <c r="A43" s="15">
        <f>ROW(PLATAFORMA!B42)</f>
        <v>42</v>
      </c>
      <c r="B43" s="7">
        <v>12.63</v>
      </c>
      <c r="C43" s="9">
        <v>5.99</v>
      </c>
      <c r="D43" s="9">
        <v>4.37</v>
      </c>
      <c r="E43" s="9">
        <v>0.48</v>
      </c>
      <c r="F43" s="9">
        <v>1.79</v>
      </c>
      <c r="G43" s="10">
        <f t="shared" si="1"/>
        <v>42</v>
      </c>
    </row>
    <row r="44">
      <c r="A44" s="15">
        <f>ROW(PLATAFORMA!B43)</f>
        <v>43</v>
      </c>
      <c r="B44" s="7">
        <v>12.61</v>
      </c>
      <c r="C44" s="9">
        <v>3.96</v>
      </c>
      <c r="D44" s="9">
        <v>6.31</v>
      </c>
      <c r="E44" s="9">
        <v>0.38</v>
      </c>
      <c r="F44" s="9">
        <v>1.97</v>
      </c>
      <c r="G44" s="10">
        <f t="shared" si="1"/>
        <v>43</v>
      </c>
    </row>
    <row r="45">
      <c r="A45" s="15">
        <f>ROW(PLATAFORMA!B44)</f>
        <v>44</v>
      </c>
      <c r="B45" s="7">
        <v>12.13</v>
      </c>
      <c r="C45" s="9">
        <v>2.5</v>
      </c>
      <c r="D45" s="9">
        <v>3.45</v>
      </c>
      <c r="E45" s="9">
        <v>5.33</v>
      </c>
      <c r="F45" s="9">
        <v>0.86</v>
      </c>
      <c r="G45" s="10">
        <f t="shared" si="1"/>
        <v>44</v>
      </c>
    </row>
    <row r="46">
      <c r="A46" s="15">
        <f>ROW(PLATAFORMA!B45)</f>
        <v>45</v>
      </c>
      <c r="B46" s="7">
        <v>12.12</v>
      </c>
      <c r="C46" s="9">
        <v>7.97</v>
      </c>
      <c r="D46" s="9">
        <v>2.81</v>
      </c>
      <c r="E46" s="9">
        <v>0.13</v>
      </c>
      <c r="F46" s="9">
        <v>1.21</v>
      </c>
      <c r="G46" s="10">
        <f t="shared" si="1"/>
        <v>45</v>
      </c>
    </row>
    <row r="47">
      <c r="A47" s="15">
        <f>ROW(PLATAFORMA!B46)</f>
        <v>46</v>
      </c>
      <c r="B47" s="7">
        <v>11.89</v>
      </c>
      <c r="C47" s="9">
        <v>6.91</v>
      </c>
      <c r="D47" s="9">
        <v>2.85</v>
      </c>
      <c r="E47" s="9">
        <v>1.91</v>
      </c>
      <c r="F47" s="9">
        <v>0.23</v>
      </c>
      <c r="G47" s="10">
        <f t="shared" si="1"/>
        <v>46</v>
      </c>
    </row>
    <row r="48">
      <c r="A48" s="15">
        <f>ROW(PLATAFORMA!B47)</f>
        <v>47</v>
      </c>
      <c r="B48" s="7">
        <v>11.77</v>
      </c>
      <c r="C48" s="9">
        <v>4.34</v>
      </c>
      <c r="D48" s="9">
        <v>2.71</v>
      </c>
      <c r="E48" s="9">
        <v>3.96</v>
      </c>
      <c r="F48" s="9">
        <v>0.76</v>
      </c>
      <c r="G48" s="10">
        <f t="shared" si="1"/>
        <v>47</v>
      </c>
    </row>
    <row r="49">
      <c r="A49" s="15">
        <f>ROW(PLATAFORMA!B48)</f>
        <v>48</v>
      </c>
      <c r="B49" s="7">
        <v>11.68</v>
      </c>
      <c r="C49" s="9">
        <v>4.35</v>
      </c>
      <c r="D49" s="9">
        <v>3.49</v>
      </c>
      <c r="E49" s="9">
        <v>3.1</v>
      </c>
      <c r="F49" s="9">
        <v>0.74</v>
      </c>
      <c r="G49" s="10">
        <f t="shared" si="1"/>
        <v>48</v>
      </c>
    </row>
    <row r="50">
      <c r="A50" s="15">
        <f>ROW(PLATAFORMA!B49)</f>
        <v>49</v>
      </c>
      <c r="B50" s="7">
        <v>11.66</v>
      </c>
      <c r="C50" s="9">
        <v>3.01</v>
      </c>
      <c r="D50" s="9">
        <v>0.01</v>
      </c>
      <c r="E50" s="9">
        <v>1.1</v>
      </c>
      <c r="F50" s="9">
        <v>7.53</v>
      </c>
      <c r="G50" s="10">
        <f t="shared" si="1"/>
        <v>49</v>
      </c>
    </row>
    <row r="51">
      <c r="A51" s="15">
        <f>ROW(PLATAFORMA!B50)</f>
        <v>50</v>
      </c>
      <c r="B51" s="7">
        <v>11.35</v>
      </c>
      <c r="C51" s="9">
        <v>6.06</v>
      </c>
      <c r="D51" s="9">
        <v>3.35</v>
      </c>
      <c r="E51" s="9">
        <v>1.2</v>
      </c>
      <c r="F51" s="9">
        <v>0.74</v>
      </c>
      <c r="G51" s="10">
        <f t="shared" si="1"/>
        <v>50</v>
      </c>
    </row>
    <row r="52">
      <c r="A52" s="15">
        <f>ROW(PLATAFORMA!B51)</f>
        <v>51</v>
      </c>
      <c r="B52" s="7">
        <v>11.18</v>
      </c>
      <c r="C52" s="9">
        <v>6.16</v>
      </c>
      <c r="D52" s="9">
        <v>2.04</v>
      </c>
      <c r="E52" s="9">
        <v>2.69</v>
      </c>
      <c r="F52" s="9">
        <v>0.29</v>
      </c>
      <c r="G52" s="10">
        <f t="shared" si="1"/>
        <v>51</v>
      </c>
    </row>
    <row r="53">
      <c r="A53" s="15">
        <f>ROW(PLATAFORMA!B52)</f>
        <v>52</v>
      </c>
      <c r="B53" s="7">
        <v>11.01</v>
      </c>
      <c r="C53" s="9">
        <v>6.76</v>
      </c>
      <c r="D53" s="9">
        <v>3.07</v>
      </c>
      <c r="E53" s="9">
        <v>0.14</v>
      </c>
      <c r="F53" s="9">
        <v>1.03</v>
      </c>
      <c r="G53" s="10">
        <f t="shared" si="1"/>
        <v>52</v>
      </c>
    </row>
    <row r="54">
      <c r="A54" s="15">
        <f>ROW(PLATAFORMA!B53)</f>
        <v>53</v>
      </c>
      <c r="B54" s="7">
        <v>10.95</v>
      </c>
      <c r="C54" s="9">
        <v>4.02</v>
      </c>
      <c r="D54" s="9">
        <v>3.87</v>
      </c>
      <c r="E54" s="9">
        <v>2.54</v>
      </c>
      <c r="F54" s="9">
        <v>0.52</v>
      </c>
      <c r="G54" s="10">
        <f t="shared" si="1"/>
        <v>53</v>
      </c>
    </row>
    <row r="55">
      <c r="A55" s="15">
        <f>ROW(PLATAFORMA!B54)</f>
        <v>54</v>
      </c>
      <c r="B55" s="7">
        <v>10.81</v>
      </c>
      <c r="C55" s="9">
        <v>4.89</v>
      </c>
      <c r="D55" s="9">
        <v>3.0</v>
      </c>
      <c r="E55" s="9">
        <v>2.14</v>
      </c>
      <c r="F55" s="9">
        <v>0.78</v>
      </c>
      <c r="G55" s="10">
        <f t="shared" si="1"/>
        <v>54</v>
      </c>
    </row>
    <row r="56">
      <c r="A56" s="15">
        <f>ROW(PLATAFORMA!B55)</f>
        <v>55</v>
      </c>
      <c r="B56" s="7">
        <v>10.7</v>
      </c>
      <c r="C56" s="9">
        <v>2.96</v>
      </c>
      <c r="D56" s="9">
        <v>4.82</v>
      </c>
      <c r="E56" s="9">
        <v>0.81</v>
      </c>
      <c r="F56" s="9">
        <v>2.11</v>
      </c>
      <c r="G56" s="10">
        <f t="shared" si="1"/>
        <v>55</v>
      </c>
    </row>
    <row r="57">
      <c r="A57" s="15">
        <f>ROW(PLATAFORMA!B56)</f>
        <v>56</v>
      </c>
      <c r="B57" s="7">
        <v>10.6</v>
      </c>
      <c r="C57" s="9">
        <v>4.99</v>
      </c>
      <c r="D57" s="9">
        <v>3.64</v>
      </c>
      <c r="E57" s="9">
        <v>0.38</v>
      </c>
      <c r="F57" s="9">
        <v>1.6</v>
      </c>
      <c r="G57" s="10">
        <f t="shared" si="1"/>
        <v>56</v>
      </c>
    </row>
    <row r="58">
      <c r="A58" s="15">
        <f>ROW(PLATAFORMA!B57)</f>
        <v>57</v>
      </c>
      <c r="B58" s="7">
        <v>10.55</v>
      </c>
      <c r="C58" s="9">
        <v>5.99</v>
      </c>
      <c r="D58" s="9">
        <v>2.15</v>
      </c>
      <c r="E58" s="9">
        <v>2.12</v>
      </c>
      <c r="F58" s="9">
        <v>0.29</v>
      </c>
      <c r="G58" s="10">
        <f t="shared" si="1"/>
        <v>57</v>
      </c>
    </row>
    <row r="59">
      <c r="A59" s="15">
        <f>ROW(PLATAFORMA!B58)</f>
        <v>58</v>
      </c>
      <c r="B59" s="7">
        <v>10.5</v>
      </c>
      <c r="C59" s="9">
        <v>4.76</v>
      </c>
      <c r="D59" s="9">
        <v>3.69</v>
      </c>
      <c r="E59" s="9">
        <v>0.44</v>
      </c>
      <c r="F59" s="9">
        <v>1.61</v>
      </c>
      <c r="G59" s="10">
        <f t="shared" si="1"/>
        <v>58</v>
      </c>
    </row>
    <row r="60">
      <c r="A60" s="15">
        <f>ROW(PLATAFORMA!B59)</f>
        <v>59</v>
      </c>
      <c r="B60" s="7">
        <v>10.49</v>
      </c>
      <c r="C60" s="9">
        <v>4.34</v>
      </c>
      <c r="D60" s="9">
        <v>2.65</v>
      </c>
      <c r="E60" s="9">
        <v>3.15</v>
      </c>
      <c r="F60" s="9">
        <v>0.35</v>
      </c>
      <c r="G60" s="10">
        <f t="shared" si="1"/>
        <v>59</v>
      </c>
    </row>
    <row r="61">
      <c r="A61" s="15">
        <f>ROW(PLATAFORMA!B60)</f>
        <v>60</v>
      </c>
      <c r="B61" s="7">
        <v>10.3</v>
      </c>
      <c r="C61" s="9">
        <v>5.01</v>
      </c>
      <c r="D61" s="9">
        <v>3.07</v>
      </c>
      <c r="E61" s="9">
        <v>1.25</v>
      </c>
      <c r="F61" s="9">
        <v>0.97</v>
      </c>
      <c r="G61" s="10">
        <f t="shared" si="1"/>
        <v>60</v>
      </c>
    </row>
    <row r="62">
      <c r="A62" s="15">
        <f>ROW(PLATAFORMA!B61)</f>
        <v>61</v>
      </c>
      <c r="B62" s="7">
        <v>10.25</v>
      </c>
      <c r="C62" s="9">
        <v>6.73</v>
      </c>
      <c r="D62" s="9">
        <v>2.56</v>
      </c>
      <c r="E62" s="9">
        <v>0.04</v>
      </c>
      <c r="F62" s="9">
        <v>0.91</v>
      </c>
      <c r="G62" s="10">
        <f t="shared" si="1"/>
        <v>61</v>
      </c>
    </row>
    <row r="63">
      <c r="A63" s="15">
        <f>ROW(PLATAFORMA!B62)</f>
        <v>62</v>
      </c>
      <c r="B63" s="7">
        <v>10.12</v>
      </c>
      <c r="C63" s="9">
        <v>5.95</v>
      </c>
      <c r="D63" s="9">
        <v>3.11</v>
      </c>
      <c r="E63" s="9">
        <v>0.0</v>
      </c>
      <c r="F63" s="9">
        <v>1.06</v>
      </c>
      <c r="G63" s="10">
        <f t="shared" si="1"/>
        <v>62</v>
      </c>
    </row>
    <row r="64">
      <c r="A64" s="15">
        <f>ROW(PLATAFORMA!B63)</f>
        <v>63</v>
      </c>
      <c r="B64" s="7">
        <v>9.9</v>
      </c>
      <c r="C64" s="9">
        <v>3.66</v>
      </c>
      <c r="D64" s="9">
        <v>3.14</v>
      </c>
      <c r="E64" s="9">
        <v>2.47</v>
      </c>
      <c r="F64" s="9">
        <v>0.63</v>
      </c>
      <c r="G64" s="10">
        <f t="shared" si="1"/>
        <v>63</v>
      </c>
    </row>
    <row r="65">
      <c r="A65" s="15">
        <f>ROW(PLATAFORMA!B64)</f>
        <v>64</v>
      </c>
      <c r="B65" s="7">
        <v>9.87</v>
      </c>
      <c r="C65" s="9">
        <v>5.55</v>
      </c>
      <c r="D65" s="9">
        <v>1.94</v>
      </c>
      <c r="E65" s="9">
        <v>2.23</v>
      </c>
      <c r="F65" s="9">
        <v>0.15</v>
      </c>
      <c r="G65" s="10">
        <f t="shared" si="1"/>
        <v>64</v>
      </c>
    </row>
    <row r="66">
      <c r="A66" s="15">
        <f>ROW(PLATAFORMA!B65)</f>
        <v>65</v>
      </c>
      <c r="B66" s="7">
        <v>9.86</v>
      </c>
      <c r="C66" s="9">
        <v>7.04</v>
      </c>
      <c r="D66" s="9">
        <v>1.95</v>
      </c>
      <c r="E66" s="9">
        <v>0.08</v>
      </c>
      <c r="F66" s="9">
        <v>0.79</v>
      </c>
      <c r="G66" s="10">
        <f t="shared" si="1"/>
        <v>65</v>
      </c>
    </row>
    <row r="67">
      <c r="A67" s="15">
        <f>ROW(PLATAFORMA!B66)</f>
        <v>66</v>
      </c>
      <c r="B67" s="7">
        <v>9.72</v>
      </c>
      <c r="C67" s="9">
        <v>3.01</v>
      </c>
      <c r="D67" s="9">
        <v>2.47</v>
      </c>
      <c r="E67" s="9">
        <v>3.28</v>
      </c>
      <c r="F67" s="9">
        <v>0.96</v>
      </c>
      <c r="G67" s="10">
        <f t="shared" si="1"/>
        <v>66</v>
      </c>
    </row>
    <row r="68">
      <c r="A68" s="15">
        <f>ROW(PLATAFORMA!B67)</f>
        <v>67</v>
      </c>
      <c r="B68" s="7">
        <v>9.71</v>
      </c>
      <c r="C68" s="9">
        <v>6.65</v>
      </c>
      <c r="D68" s="9">
        <v>2.28</v>
      </c>
      <c r="E68" s="9">
        <v>0.04</v>
      </c>
      <c r="F68" s="9">
        <v>0.74</v>
      </c>
      <c r="G68" s="10">
        <f t="shared" si="1"/>
        <v>67</v>
      </c>
    </row>
    <row r="69">
      <c r="A69" s="15">
        <f>ROW(PLATAFORMA!B68)</f>
        <v>68</v>
      </c>
      <c r="B69" s="7">
        <v>9.49</v>
      </c>
      <c r="C69" s="9">
        <v>3.88</v>
      </c>
      <c r="D69" s="9">
        <v>3.42</v>
      </c>
      <c r="E69" s="9">
        <v>1.69</v>
      </c>
      <c r="F69" s="9">
        <v>0.5</v>
      </c>
      <c r="G69" s="10">
        <f t="shared" si="1"/>
        <v>68</v>
      </c>
    </row>
    <row r="70">
      <c r="A70" s="15">
        <f>ROW(PLATAFORMA!B69)</f>
        <v>69</v>
      </c>
      <c r="B70" s="7">
        <v>9.44</v>
      </c>
      <c r="C70" s="9">
        <v>5.8</v>
      </c>
      <c r="D70" s="9">
        <v>2.85</v>
      </c>
      <c r="E70" s="9">
        <v>0.01</v>
      </c>
      <c r="F70" s="9">
        <v>0.78</v>
      </c>
      <c r="G70" s="10">
        <f t="shared" si="1"/>
        <v>69</v>
      </c>
    </row>
    <row r="71">
      <c r="A71" s="15">
        <f>ROW(PLATAFORMA!B70)</f>
        <v>70</v>
      </c>
      <c r="B71" s="7">
        <v>9.36</v>
      </c>
      <c r="C71" s="9">
        <v>4.1</v>
      </c>
      <c r="D71" s="9">
        <v>3.63</v>
      </c>
      <c r="E71" s="9">
        <v>0.38</v>
      </c>
      <c r="F71" s="9">
        <v>1.25</v>
      </c>
      <c r="G71" s="10">
        <f t="shared" si="1"/>
        <v>70</v>
      </c>
    </row>
    <row r="72">
      <c r="A72" s="15">
        <f>ROW(PLATAFORMA!B71)</f>
        <v>71</v>
      </c>
      <c r="B72" s="7">
        <v>9.31</v>
      </c>
      <c r="C72" s="9">
        <v>5.93</v>
      </c>
      <c r="D72" s="9">
        <v>2.36</v>
      </c>
      <c r="E72" s="9">
        <v>0.13</v>
      </c>
      <c r="F72" s="9">
        <v>0.9</v>
      </c>
      <c r="G72" s="10">
        <f t="shared" si="1"/>
        <v>71</v>
      </c>
    </row>
    <row r="73">
      <c r="A73" s="15">
        <f>ROW(PLATAFORMA!B72)</f>
        <v>72</v>
      </c>
      <c r="B73" s="7">
        <v>9.3</v>
      </c>
      <c r="C73" s="9">
        <v>4.36</v>
      </c>
      <c r="D73" s="9">
        <v>1.71</v>
      </c>
      <c r="E73" s="9">
        <v>3.0</v>
      </c>
      <c r="F73" s="9">
        <v>0.23</v>
      </c>
      <c r="G73" s="10">
        <f t="shared" si="1"/>
        <v>72</v>
      </c>
    </row>
    <row r="74">
      <c r="A74" s="15">
        <f>ROW(PLATAFORMA!B73)</f>
        <v>73</v>
      </c>
      <c r="B74" s="7">
        <v>9.18</v>
      </c>
      <c r="C74" s="9">
        <v>5.7</v>
      </c>
      <c r="D74" s="9">
        <v>2.65</v>
      </c>
      <c r="E74" s="9">
        <v>0.02</v>
      </c>
      <c r="F74" s="9">
        <v>0.81</v>
      </c>
      <c r="G74" s="10">
        <f t="shared" si="1"/>
        <v>73</v>
      </c>
    </row>
    <row r="75">
      <c r="A75" s="15">
        <f>ROW(PLATAFORMA!B74)</f>
        <v>74</v>
      </c>
      <c r="B75" s="7">
        <v>9.16</v>
      </c>
      <c r="C75" s="9">
        <v>2.03</v>
      </c>
      <c r="D75" s="9">
        <v>2.36</v>
      </c>
      <c r="E75" s="9">
        <v>4.39</v>
      </c>
      <c r="F75" s="9">
        <v>0.39</v>
      </c>
      <c r="G75" s="10">
        <f t="shared" si="1"/>
        <v>74</v>
      </c>
    </row>
    <row r="76">
      <c r="A76" s="15">
        <f>ROW(PLATAFORMA!B75)</f>
        <v>75</v>
      </c>
      <c r="B76" s="7">
        <v>8.91</v>
      </c>
      <c r="C76" s="9">
        <v>4.4</v>
      </c>
      <c r="D76" s="9">
        <v>1.85</v>
      </c>
      <c r="E76" s="9">
        <v>1.98</v>
      </c>
      <c r="F76" s="9">
        <v>0.68</v>
      </c>
      <c r="G76" s="10">
        <f t="shared" si="1"/>
        <v>75</v>
      </c>
    </row>
    <row r="77">
      <c r="A77" s="15">
        <f>ROW(PLATAFORMA!B76)</f>
        <v>76</v>
      </c>
      <c r="B77" s="7">
        <v>8.79</v>
      </c>
      <c r="C77" s="9">
        <v>5.05</v>
      </c>
      <c r="D77" s="9">
        <v>2.79</v>
      </c>
      <c r="E77" s="9">
        <v>0.1</v>
      </c>
      <c r="F77" s="9">
        <v>0.85</v>
      </c>
      <c r="G77" s="10">
        <f t="shared" si="1"/>
        <v>76</v>
      </c>
    </row>
    <row r="78">
      <c r="A78" s="15">
        <f>ROW(PLATAFORMA!B77)</f>
        <v>77</v>
      </c>
      <c r="B78" s="7">
        <v>8.76</v>
      </c>
      <c r="C78" s="9">
        <v>3.54</v>
      </c>
      <c r="D78" s="9">
        <v>1.24</v>
      </c>
      <c r="E78" s="9">
        <v>3.81</v>
      </c>
      <c r="F78" s="9">
        <v>0.18</v>
      </c>
      <c r="G78" s="10">
        <f t="shared" si="1"/>
        <v>77</v>
      </c>
    </row>
    <row r="79">
      <c r="A79" s="15">
        <f>ROW(PLATAFORMA!B78)</f>
        <v>78</v>
      </c>
      <c r="B79" s="7">
        <v>8.57</v>
      </c>
      <c r="C79" s="9">
        <v>1.12</v>
      </c>
      <c r="D79" s="9">
        <v>6.12</v>
      </c>
      <c r="E79" s="9">
        <v>0.06</v>
      </c>
      <c r="F79" s="9">
        <v>1.28</v>
      </c>
      <c r="G79" s="10">
        <f t="shared" si="1"/>
        <v>78</v>
      </c>
    </row>
    <row r="80">
      <c r="A80" s="15">
        <f>ROW(PLATAFORMA!B79)</f>
        <v>79</v>
      </c>
      <c r="B80" s="7">
        <v>8.49</v>
      </c>
      <c r="C80" s="9">
        <v>6.82</v>
      </c>
      <c r="D80" s="9">
        <v>1.53</v>
      </c>
      <c r="E80" s="9">
        <v>0.05</v>
      </c>
      <c r="F80" s="9">
        <v>0.08</v>
      </c>
      <c r="G80" s="10">
        <f t="shared" si="1"/>
        <v>79</v>
      </c>
    </row>
    <row r="81">
      <c r="A81" s="15">
        <f>ROW(PLATAFORMA!B80)</f>
        <v>80</v>
      </c>
      <c r="B81" s="7">
        <v>8.38</v>
      </c>
      <c r="C81" s="9">
        <v>1.75</v>
      </c>
      <c r="D81" s="9">
        <v>3.47</v>
      </c>
      <c r="E81" s="9">
        <v>2.49</v>
      </c>
      <c r="F81" s="9">
        <v>0.67</v>
      </c>
      <c r="G81" s="10">
        <f t="shared" si="1"/>
        <v>80</v>
      </c>
    </row>
    <row r="82">
      <c r="A82" s="15">
        <f>ROW(PLATAFORMA!B81)</f>
        <v>81</v>
      </c>
      <c r="B82" s="7">
        <v>8.27</v>
      </c>
      <c r="C82" s="9">
        <v>3.74</v>
      </c>
      <c r="D82" s="9">
        <v>2.24</v>
      </c>
      <c r="E82" s="9">
        <v>1.58</v>
      </c>
      <c r="F82" s="9">
        <v>0.7</v>
      </c>
      <c r="G82" s="10">
        <f t="shared" si="1"/>
        <v>81</v>
      </c>
    </row>
    <row r="83">
      <c r="A83" s="15">
        <f>ROW(PLATAFORMA!B82)</f>
        <v>82</v>
      </c>
      <c r="B83" s="7">
        <v>8.16</v>
      </c>
      <c r="C83" s="9">
        <v>1.06</v>
      </c>
      <c r="D83" s="9">
        <v>5.01</v>
      </c>
      <c r="E83" s="9">
        <v>0.13</v>
      </c>
      <c r="F83" s="9">
        <v>1.97</v>
      </c>
      <c r="G83" s="10">
        <f t="shared" si="1"/>
        <v>82</v>
      </c>
    </row>
    <row r="84">
      <c r="A84" s="15">
        <f>ROW(PLATAFORMA!B83)</f>
        <v>83</v>
      </c>
      <c r="B84" s="7">
        <v>8.09</v>
      </c>
      <c r="C84" s="9">
        <v>5.8</v>
      </c>
      <c r="D84" s="9">
        <v>2.01</v>
      </c>
      <c r="E84" s="9">
        <v>0.13</v>
      </c>
      <c r="F84" s="9">
        <v>0.15</v>
      </c>
      <c r="G84" s="10">
        <f t="shared" si="1"/>
        <v>83</v>
      </c>
    </row>
    <row r="85">
      <c r="A85" s="15">
        <f>ROW(PLATAFORMA!B84)</f>
        <v>84</v>
      </c>
      <c r="B85" s="7">
        <v>8.07</v>
      </c>
      <c r="C85" s="9">
        <v>2.79</v>
      </c>
      <c r="D85" s="9">
        <v>1.72</v>
      </c>
      <c r="E85" s="9">
        <v>3.14</v>
      </c>
      <c r="F85" s="9">
        <v>0.41</v>
      </c>
      <c r="G85" s="10">
        <f t="shared" si="1"/>
        <v>84</v>
      </c>
    </row>
    <row r="86">
      <c r="A86" s="15">
        <f>ROW(PLATAFORMA!B85)</f>
        <v>85</v>
      </c>
      <c r="B86" s="7">
        <v>8.05</v>
      </c>
      <c r="C86" s="9">
        <v>2.91</v>
      </c>
      <c r="D86" s="9">
        <v>2.07</v>
      </c>
      <c r="E86" s="9">
        <v>2.73</v>
      </c>
      <c r="F86" s="9">
        <v>0.33</v>
      </c>
      <c r="G86" s="10">
        <f t="shared" si="1"/>
        <v>85</v>
      </c>
    </row>
    <row r="87">
      <c r="A87" s="15">
        <f>ROW(PLATAFORMA!B86)</f>
        <v>86</v>
      </c>
      <c r="B87" s="7">
        <v>8.01</v>
      </c>
      <c r="C87" s="9">
        <v>0.99</v>
      </c>
      <c r="D87" s="9">
        <v>6.42</v>
      </c>
      <c r="E87" s="9">
        <v>0.0</v>
      </c>
      <c r="F87" s="9">
        <v>0.6</v>
      </c>
      <c r="G87" s="10">
        <f t="shared" si="1"/>
        <v>86</v>
      </c>
    </row>
    <row r="88">
      <c r="A88" s="15">
        <f>ROW(PLATAFORMA!B87)</f>
        <v>87</v>
      </c>
      <c r="B88" s="7">
        <v>7.99</v>
      </c>
      <c r="C88" s="9">
        <v>2.57</v>
      </c>
      <c r="D88" s="9">
        <v>3.86</v>
      </c>
      <c r="E88" s="9">
        <v>0.66</v>
      </c>
      <c r="F88" s="9">
        <v>0.91</v>
      </c>
      <c r="G88" s="10">
        <f t="shared" si="1"/>
        <v>87</v>
      </c>
    </row>
    <row r="89">
      <c r="A89" s="15">
        <f>ROW(PLATAFORMA!B88)</f>
        <v>88</v>
      </c>
      <c r="B89" s="7">
        <v>7.98</v>
      </c>
      <c r="C89" s="9">
        <v>2.99</v>
      </c>
      <c r="D89" s="9">
        <v>3.49</v>
      </c>
      <c r="E89" s="9">
        <v>0.22</v>
      </c>
      <c r="F89" s="9">
        <v>1.28</v>
      </c>
      <c r="G89" s="10">
        <f t="shared" si="1"/>
        <v>88</v>
      </c>
    </row>
    <row r="90">
      <c r="A90" s="15">
        <f>ROW(PLATAFORMA!B89)</f>
        <v>89</v>
      </c>
      <c r="B90" s="7">
        <v>7.86</v>
      </c>
      <c r="C90" s="9">
        <v>2.28</v>
      </c>
      <c r="D90" s="9">
        <v>1.72</v>
      </c>
      <c r="E90" s="9">
        <v>3.63</v>
      </c>
      <c r="F90" s="9">
        <v>0.23</v>
      </c>
      <c r="G90" s="10">
        <f t="shared" si="1"/>
        <v>89</v>
      </c>
    </row>
    <row r="91">
      <c r="A91" s="15">
        <f>ROW(PLATAFORMA!B90)</f>
        <v>90</v>
      </c>
      <c r="B91" s="7">
        <v>7.81</v>
      </c>
      <c r="C91" s="9">
        <v>7.28</v>
      </c>
      <c r="D91" s="9">
        <v>0.45</v>
      </c>
      <c r="E91" s="9">
        <v>0.0</v>
      </c>
      <c r="F91" s="9">
        <v>0.08</v>
      </c>
      <c r="G91" s="10">
        <f t="shared" si="1"/>
        <v>90</v>
      </c>
    </row>
    <row r="92">
      <c r="A92" s="15">
        <f>ROW(PLATAFORMA!B91)</f>
        <v>91</v>
      </c>
      <c r="B92" s="7">
        <v>7.72</v>
      </c>
      <c r="C92" s="9">
        <v>2.76</v>
      </c>
      <c r="D92" s="9">
        <v>1.72</v>
      </c>
      <c r="E92" s="9">
        <v>2.69</v>
      </c>
      <c r="F92" s="9">
        <v>0.54</v>
      </c>
      <c r="G92" s="10">
        <f t="shared" si="1"/>
        <v>91</v>
      </c>
    </row>
    <row r="93">
      <c r="A93" s="15">
        <f>ROW(PLATAFORMA!B92)</f>
        <v>92</v>
      </c>
      <c r="B93" s="7">
        <v>7.69</v>
      </c>
      <c r="C93" s="9">
        <v>2.9</v>
      </c>
      <c r="D93" s="9">
        <v>2.81</v>
      </c>
      <c r="E93" s="9">
        <v>0.24</v>
      </c>
      <c r="F93" s="9">
        <v>1.73</v>
      </c>
      <c r="G93" s="10">
        <f t="shared" si="1"/>
        <v>92</v>
      </c>
    </row>
    <row r="94">
      <c r="A94" s="15">
        <f>ROW(PLATAFORMA!B93)</f>
        <v>93</v>
      </c>
      <c r="B94" s="7">
        <v>7.66</v>
      </c>
      <c r="C94" s="9">
        <v>2.81</v>
      </c>
      <c r="D94" s="9">
        <v>3.48</v>
      </c>
      <c r="E94" s="9">
        <v>0.14</v>
      </c>
      <c r="F94" s="9">
        <v>1.23</v>
      </c>
      <c r="G94" s="10">
        <f t="shared" si="1"/>
        <v>93</v>
      </c>
    </row>
    <row r="95">
      <c r="A95" s="15">
        <f>ROW(PLATAFORMA!B94)</f>
        <v>94</v>
      </c>
      <c r="B95" s="7">
        <v>7.6</v>
      </c>
      <c r="C95" s="9">
        <v>4.1</v>
      </c>
      <c r="D95" s="9">
        <v>1.89</v>
      </c>
      <c r="E95" s="9">
        <v>1.45</v>
      </c>
      <c r="F95" s="9">
        <v>0.16</v>
      </c>
      <c r="G95" s="10">
        <f t="shared" si="1"/>
        <v>94</v>
      </c>
    </row>
    <row r="96">
      <c r="A96" s="15">
        <f>ROW(PLATAFORMA!B95)</f>
        <v>95</v>
      </c>
      <c r="B96" s="7">
        <v>7.59</v>
      </c>
      <c r="C96" s="9">
        <v>0.66</v>
      </c>
      <c r="D96" s="9">
        <v>5.75</v>
      </c>
      <c r="E96" s="9">
        <v>0.08</v>
      </c>
      <c r="F96" s="9">
        <v>1.11</v>
      </c>
      <c r="G96" s="10">
        <f t="shared" si="1"/>
        <v>95</v>
      </c>
    </row>
    <row r="97">
      <c r="A97" s="15">
        <f>ROW(PLATAFORMA!B96)</f>
        <v>96</v>
      </c>
      <c r="B97" s="7">
        <v>7.58</v>
      </c>
      <c r="C97" s="9">
        <v>3.78</v>
      </c>
      <c r="D97" s="9">
        <v>2.17</v>
      </c>
      <c r="E97" s="9">
        <v>1.31</v>
      </c>
      <c r="F97" s="9">
        <v>0.31</v>
      </c>
      <c r="G97" s="10">
        <f t="shared" si="1"/>
        <v>96</v>
      </c>
    </row>
    <row r="98">
      <c r="A98" s="15">
        <f>ROW(PLATAFORMA!B97)</f>
        <v>97</v>
      </c>
      <c r="B98" s="7">
        <v>7.55</v>
      </c>
      <c r="C98" s="9">
        <v>3.27</v>
      </c>
      <c r="D98" s="9">
        <v>1.37</v>
      </c>
      <c r="E98" s="9">
        <v>2.43</v>
      </c>
      <c r="F98" s="9">
        <v>0.48</v>
      </c>
      <c r="G98" s="10">
        <f t="shared" si="1"/>
        <v>97</v>
      </c>
    </row>
    <row r="99">
      <c r="A99" s="15">
        <f>ROW(PLATAFORMA!B98)</f>
        <v>98</v>
      </c>
      <c r="B99" s="7">
        <v>7.51</v>
      </c>
      <c r="C99" s="9">
        <v>3.56</v>
      </c>
      <c r="D99" s="9">
        <v>2.35</v>
      </c>
      <c r="E99" s="9">
        <v>0.98</v>
      </c>
      <c r="F99" s="9">
        <v>0.62</v>
      </c>
      <c r="G99" s="10">
        <f t="shared" si="1"/>
        <v>98</v>
      </c>
    </row>
    <row r="100">
      <c r="A100" s="15">
        <f>ROW(PLATAFORMA!B99)</f>
        <v>99</v>
      </c>
      <c r="B100" s="7">
        <v>7.46</v>
      </c>
      <c r="C100" s="9">
        <v>5.39</v>
      </c>
      <c r="D100" s="9">
        <v>1.18</v>
      </c>
      <c r="E100" s="9">
        <v>0.7</v>
      </c>
      <c r="F100" s="9">
        <v>0.19</v>
      </c>
      <c r="G100" s="10">
        <f t="shared" si="1"/>
        <v>99</v>
      </c>
    </row>
    <row r="101">
      <c r="A101" s="15">
        <f>ROW(PLATAFORMA!B100)</f>
        <v>100</v>
      </c>
      <c r="B101" s="7">
        <v>0.6</v>
      </c>
      <c r="C101" s="9">
        <v>0.3</v>
      </c>
      <c r="D101" s="9">
        <v>0.23</v>
      </c>
      <c r="E101" s="9">
        <v>0.0</v>
      </c>
      <c r="F101" s="9">
        <v>0.08</v>
      </c>
      <c r="G101" s="10">
        <f t="shared" si="1"/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3" max="3" width="16.75"/>
    <col customWidth="1" min="4" max="4" width="13.63"/>
    <col customWidth="1" min="5" max="5" width="17.75"/>
  </cols>
  <sheetData>
    <row r="1">
      <c r="A1" s="13" t="s">
        <v>168</v>
      </c>
      <c r="B1" s="7" t="s">
        <v>169</v>
      </c>
      <c r="C1" s="9" t="s">
        <v>170</v>
      </c>
      <c r="D1" s="9" t="s">
        <v>171</v>
      </c>
      <c r="E1" s="9" t="s">
        <v>172</v>
      </c>
      <c r="F1" s="7" t="s">
        <v>173</v>
      </c>
    </row>
    <row r="2">
      <c r="A2" s="15">
        <f t="shared" ref="A2:A101" si="1">ROW(A1)</f>
        <v>1</v>
      </c>
      <c r="B2" s="7">
        <v>322.0</v>
      </c>
      <c r="C2" s="9">
        <v>76.0</v>
      </c>
      <c r="D2" s="9">
        <v>51.0</v>
      </c>
      <c r="E2" s="9">
        <v>8.0</v>
      </c>
      <c r="F2" s="7" t="s">
        <v>174</v>
      </c>
    </row>
    <row r="3">
      <c r="A3" s="15">
        <f t="shared" si="1"/>
        <v>2</v>
      </c>
      <c r="B3" s="7">
        <v>200.0</v>
      </c>
      <c r="C3" s="9">
        <v>30.0</v>
      </c>
      <c r="D3" s="9">
        <v>21.0</v>
      </c>
      <c r="E3" s="9">
        <v>5.0</v>
      </c>
      <c r="F3" s="7" t="s">
        <v>175</v>
      </c>
    </row>
    <row r="4">
      <c r="A4" s="15">
        <f t="shared" si="1"/>
        <v>3</v>
      </c>
      <c r="B4" s="7">
        <v>709.0</v>
      </c>
      <c r="C4" s="9">
        <v>82.0</v>
      </c>
      <c r="D4" s="9">
        <v>73.0</v>
      </c>
      <c r="E4" s="9">
        <v>8.3</v>
      </c>
      <c r="F4" s="7" t="s">
        <v>174</v>
      </c>
    </row>
    <row r="5">
      <c r="A5" s="15">
        <f t="shared" si="1"/>
        <v>4</v>
      </c>
      <c r="B5" s="7">
        <v>192.0</v>
      </c>
      <c r="C5" s="9">
        <v>80.0</v>
      </c>
      <c r="D5" s="9">
        <v>73.0</v>
      </c>
      <c r="E5" s="9">
        <v>8.0</v>
      </c>
      <c r="F5" s="7" t="s">
        <v>174</v>
      </c>
    </row>
    <row r="6">
      <c r="A6" s="15">
        <f t="shared" si="1"/>
        <v>5</v>
      </c>
      <c r="B6" s="7">
        <v>300.0</v>
      </c>
      <c r="C6" s="9">
        <v>79.0</v>
      </c>
      <c r="D6" s="9">
        <v>61.0</v>
      </c>
      <c r="E6" s="9">
        <v>7.2</v>
      </c>
      <c r="F6" s="7" t="s">
        <v>175</v>
      </c>
    </row>
    <row r="7">
      <c r="A7" s="15">
        <f t="shared" si="1"/>
        <v>6</v>
      </c>
      <c r="B7" s="7">
        <v>250.0</v>
      </c>
      <c r="C7" s="9">
        <v>65.0</v>
      </c>
      <c r="D7" s="9">
        <v>50.0</v>
      </c>
      <c r="E7" s="9">
        <v>5.5</v>
      </c>
      <c r="F7" s="7" t="s">
        <v>175</v>
      </c>
    </row>
    <row r="8">
      <c r="A8" s="15">
        <f t="shared" si="1"/>
        <v>7</v>
      </c>
      <c r="B8" s="7">
        <v>431.0</v>
      </c>
      <c r="C8" s="9">
        <v>89.0</v>
      </c>
      <c r="D8" s="9">
        <v>65.0</v>
      </c>
      <c r="E8" s="9">
        <v>8.5</v>
      </c>
      <c r="F8" s="7" t="s">
        <v>174</v>
      </c>
    </row>
    <row r="9">
      <c r="A9" s="15">
        <f t="shared" si="1"/>
        <v>8</v>
      </c>
      <c r="B9" s="7">
        <v>129.0</v>
      </c>
      <c r="C9" s="9">
        <v>58.0</v>
      </c>
      <c r="D9" s="9">
        <v>41.0</v>
      </c>
      <c r="E9" s="9">
        <v>6.6</v>
      </c>
      <c r="F9" s="7" t="s">
        <v>174</v>
      </c>
    </row>
    <row r="10">
      <c r="A10" s="15">
        <f t="shared" si="1"/>
        <v>9</v>
      </c>
      <c r="B10" s="7">
        <v>594.0</v>
      </c>
      <c r="C10" s="9">
        <v>87.0</v>
      </c>
      <c r="D10" s="9">
        <v>80.0</v>
      </c>
      <c r="E10" s="9">
        <v>8.4</v>
      </c>
      <c r="F10" s="7" t="s">
        <v>174</v>
      </c>
    </row>
    <row r="11">
      <c r="A11" s="15">
        <f t="shared" si="1"/>
        <v>10</v>
      </c>
      <c r="B11" s="7">
        <v>400.0</v>
      </c>
      <c r="C11" s="9">
        <v>74.0</v>
      </c>
      <c r="D11" s="9">
        <v>44.0</v>
      </c>
      <c r="E11" s="9">
        <v>5.9</v>
      </c>
      <c r="F11" s="7" t="s">
        <v>174</v>
      </c>
    </row>
    <row r="12">
      <c r="A12" s="15">
        <f t="shared" si="1"/>
        <v>11</v>
      </c>
      <c r="B12" s="7">
        <v>343.0</v>
      </c>
      <c r="C12" s="9">
        <v>49.0</v>
      </c>
      <c r="D12" s="9">
        <v>23.0</v>
      </c>
      <c r="E12" s="9">
        <v>7.0</v>
      </c>
      <c r="F12" s="7" t="s">
        <v>174</v>
      </c>
    </row>
    <row r="13">
      <c r="A13" s="15">
        <f t="shared" si="1"/>
        <v>12</v>
      </c>
      <c r="B13" s="7">
        <v>464.0</v>
      </c>
      <c r="C13" s="9">
        <v>91.0</v>
      </c>
      <c r="D13" s="9">
        <v>64.0</v>
      </c>
      <c r="E13" s="9">
        <v>8.6</v>
      </c>
      <c r="F13" s="7" t="s">
        <v>174</v>
      </c>
    </row>
    <row r="14">
      <c r="A14" s="15">
        <f t="shared" si="1"/>
        <v>13</v>
      </c>
      <c r="B14" s="7">
        <v>214.0</v>
      </c>
      <c r="C14" s="9">
        <v>80.0</v>
      </c>
      <c r="D14" s="9">
        <v>69.0</v>
      </c>
      <c r="E14" s="9">
        <v>6.0</v>
      </c>
      <c r="F14" s="7" t="s">
        <v>175</v>
      </c>
    </row>
    <row r="15">
      <c r="A15" s="15">
        <f t="shared" si="1"/>
        <v>14</v>
      </c>
      <c r="B15" s="7">
        <v>146.0</v>
      </c>
      <c r="C15" s="18">
        <v>80.0</v>
      </c>
      <c r="D15" s="9">
        <v>63.0</v>
      </c>
      <c r="E15" s="9">
        <v>7.7</v>
      </c>
      <c r="F15" s="7" t="s">
        <v>174</v>
      </c>
    </row>
    <row r="16">
      <c r="A16" s="15">
        <f t="shared" si="1"/>
        <v>15</v>
      </c>
      <c r="B16" s="7">
        <v>106.0</v>
      </c>
      <c r="C16" s="9">
        <v>61.0</v>
      </c>
      <c r="D16" s="9">
        <v>45.0</v>
      </c>
      <c r="E16" s="9">
        <v>6.3</v>
      </c>
      <c r="F16" s="7" t="s">
        <v>174</v>
      </c>
    </row>
    <row r="17">
      <c r="A17" s="15">
        <f t="shared" si="1"/>
        <v>16</v>
      </c>
      <c r="B17" s="7">
        <v>52.0</v>
      </c>
      <c r="C17" s="9">
        <v>80.0</v>
      </c>
      <c r="D17" s="9">
        <v>33.0</v>
      </c>
      <c r="E17" s="9">
        <v>7.4</v>
      </c>
      <c r="F17" s="7" t="s">
        <v>174</v>
      </c>
    </row>
    <row r="18">
      <c r="A18" s="15">
        <f t="shared" si="1"/>
        <v>17</v>
      </c>
      <c r="B18" s="7">
        <v>3994.0</v>
      </c>
      <c r="C18" s="9">
        <v>97.0</v>
      </c>
      <c r="D18" s="9">
        <v>50.0</v>
      </c>
      <c r="E18" s="9">
        <v>8.2</v>
      </c>
      <c r="F18" s="7" t="s">
        <v>175</v>
      </c>
    </row>
    <row r="19">
      <c r="A19" s="15">
        <f t="shared" si="1"/>
        <v>18</v>
      </c>
      <c r="B19" s="7">
        <v>1588.0</v>
      </c>
      <c r="C19" s="9">
        <v>95.0</v>
      </c>
      <c r="D19" s="9">
        <v>80.0</v>
      </c>
      <c r="E19" s="9">
        <v>9.0</v>
      </c>
      <c r="F19" s="7" t="s">
        <v>175</v>
      </c>
    </row>
    <row r="20">
      <c r="A20" s="15">
        <f t="shared" si="1"/>
        <v>19</v>
      </c>
      <c r="B20" s="7">
        <v>123.0</v>
      </c>
      <c r="C20" s="9">
        <v>45.0</v>
      </c>
      <c r="D20" s="9">
        <v>30.0</v>
      </c>
      <c r="E20" s="9">
        <v>4.5</v>
      </c>
      <c r="F20" s="7" t="s">
        <v>175</v>
      </c>
    </row>
    <row r="21">
      <c r="A21" s="15">
        <f t="shared" si="1"/>
        <v>20</v>
      </c>
      <c r="B21" s="7">
        <v>50.0</v>
      </c>
      <c r="C21" s="9">
        <v>77.0</v>
      </c>
      <c r="D21" s="9">
        <v>58.0</v>
      </c>
      <c r="E21" s="9">
        <v>7.9</v>
      </c>
      <c r="F21" s="7" t="s">
        <v>174</v>
      </c>
    </row>
    <row r="22">
      <c r="A22" s="15">
        <f t="shared" si="1"/>
        <v>21</v>
      </c>
      <c r="B22" s="7">
        <v>342.0</v>
      </c>
      <c r="C22" s="9">
        <v>60.0</v>
      </c>
      <c r="D22" s="9">
        <v>26.0</v>
      </c>
      <c r="E22" s="9">
        <v>6.0</v>
      </c>
      <c r="F22" s="7" t="s">
        <v>174</v>
      </c>
    </row>
    <row r="23">
      <c r="A23" s="15">
        <f t="shared" si="1"/>
        <v>22</v>
      </c>
      <c r="B23" s="7">
        <v>1233.0</v>
      </c>
      <c r="C23" s="9">
        <v>79.0</v>
      </c>
      <c r="D23" s="9">
        <v>40.0</v>
      </c>
      <c r="E23" s="9">
        <v>6.4</v>
      </c>
      <c r="F23" s="7" t="s">
        <v>174</v>
      </c>
    </row>
    <row r="24">
      <c r="A24" s="15">
        <f t="shared" si="1"/>
        <v>23</v>
      </c>
      <c r="B24" s="7">
        <v>345.0</v>
      </c>
      <c r="C24" s="9">
        <v>56.0</v>
      </c>
      <c r="D24" s="9">
        <v>20.0</v>
      </c>
      <c r="E24" s="9">
        <v>5.6</v>
      </c>
      <c r="F24" s="7" t="s">
        <v>175</v>
      </c>
    </row>
    <row r="25">
      <c r="A25" s="15">
        <f t="shared" si="1"/>
        <v>24</v>
      </c>
      <c r="B25" s="7">
        <v>3711.0</v>
      </c>
      <c r="C25" s="9">
        <v>97.0</v>
      </c>
      <c r="D25" s="9">
        <v>58.0</v>
      </c>
      <c r="E25" s="9">
        <v>8.1</v>
      </c>
      <c r="F25" s="7" t="s">
        <v>175</v>
      </c>
    </row>
    <row r="26">
      <c r="A26" s="15">
        <f t="shared" si="1"/>
        <v>25</v>
      </c>
      <c r="B26" s="7">
        <v>730.0</v>
      </c>
      <c r="C26" s="9">
        <v>95.0</v>
      </c>
      <c r="D26" s="9">
        <v>62.0</v>
      </c>
      <c r="E26" s="9">
        <v>8.7</v>
      </c>
      <c r="F26" s="7" t="s">
        <v>175</v>
      </c>
    </row>
    <row r="27">
      <c r="A27" s="15">
        <f t="shared" si="1"/>
        <v>26</v>
      </c>
      <c r="B27" s="7">
        <v>32.0</v>
      </c>
      <c r="C27" s="9">
        <v>23.0</v>
      </c>
      <c r="D27" s="9">
        <v>10.0</v>
      </c>
      <c r="E27" s="9">
        <v>2.4</v>
      </c>
      <c r="F27" s="7" t="s">
        <v>176</v>
      </c>
    </row>
    <row r="28">
      <c r="A28" s="15">
        <f t="shared" si="1"/>
        <v>27</v>
      </c>
      <c r="B28" s="7">
        <v>19.0</v>
      </c>
      <c r="C28" s="9">
        <v>77.0</v>
      </c>
      <c r="D28" s="9">
        <v>37.0</v>
      </c>
      <c r="E28" s="9">
        <v>7.1</v>
      </c>
      <c r="F28" s="7" t="s">
        <v>174</v>
      </c>
    </row>
    <row r="29">
      <c r="A29" s="15">
        <f t="shared" si="1"/>
        <v>28</v>
      </c>
      <c r="B29" s="7">
        <v>124.0</v>
      </c>
      <c r="C29" s="9">
        <v>37.0</v>
      </c>
      <c r="D29" s="9">
        <v>13.0</v>
      </c>
      <c r="E29" s="9">
        <v>3.0</v>
      </c>
      <c r="F29" s="7" t="s">
        <v>176</v>
      </c>
    </row>
    <row r="30">
      <c r="A30" s="15">
        <f t="shared" si="1"/>
        <v>29</v>
      </c>
      <c r="B30" s="7">
        <v>314.0</v>
      </c>
      <c r="C30" s="9">
        <v>95.0</v>
      </c>
      <c r="D30" s="9">
        <v>54.0</v>
      </c>
      <c r="E30" s="9">
        <v>8.4</v>
      </c>
      <c r="F30" s="7" t="s">
        <v>174</v>
      </c>
    </row>
    <row r="31">
      <c r="A31" s="15">
        <f t="shared" si="1"/>
        <v>30</v>
      </c>
      <c r="B31" s="7">
        <v>8713.0</v>
      </c>
      <c r="C31" s="9">
        <v>88.0</v>
      </c>
      <c r="D31" s="9">
        <v>81.0</v>
      </c>
      <c r="E31" s="9">
        <v>3.4</v>
      </c>
      <c r="F31" s="7" t="s">
        <v>175</v>
      </c>
    </row>
    <row r="32">
      <c r="A32" s="15">
        <f t="shared" si="1"/>
        <v>31</v>
      </c>
      <c r="B32" s="7">
        <v>356.0</v>
      </c>
      <c r="C32" s="9">
        <v>70.0</v>
      </c>
      <c r="D32" s="9">
        <v>65.0</v>
      </c>
      <c r="E32" s="9">
        <v>5.5</v>
      </c>
      <c r="F32" s="7" t="s">
        <v>175</v>
      </c>
    </row>
    <row r="33">
      <c r="A33" s="15">
        <f t="shared" si="1"/>
        <v>32</v>
      </c>
      <c r="B33" s="7">
        <v>458.0</v>
      </c>
      <c r="C33" s="9">
        <v>80.0</v>
      </c>
      <c r="D33" s="9">
        <v>48.0</v>
      </c>
      <c r="E33" s="9">
        <v>7.6</v>
      </c>
      <c r="F33" s="7" t="s">
        <v>176</v>
      </c>
    </row>
    <row r="34">
      <c r="A34" s="15">
        <f t="shared" si="1"/>
        <v>33</v>
      </c>
      <c r="B34" s="7">
        <v>1454.0</v>
      </c>
      <c r="C34" s="9">
        <v>87.0</v>
      </c>
      <c r="D34" s="9">
        <v>89.0</v>
      </c>
      <c r="E34" s="9">
        <v>6.3</v>
      </c>
      <c r="F34" s="7" t="s">
        <v>175</v>
      </c>
    </row>
    <row r="35">
      <c r="A35" s="15">
        <f t="shared" si="1"/>
        <v>34</v>
      </c>
      <c r="B35" s="7">
        <v>468.0</v>
      </c>
      <c r="C35" s="9">
        <v>56.0</v>
      </c>
      <c r="D35" s="9">
        <v>34.0</v>
      </c>
      <c r="E35" s="9">
        <v>7.5</v>
      </c>
      <c r="F35" s="7" t="s">
        <v>176</v>
      </c>
    </row>
    <row r="36">
      <c r="A36" s="15">
        <f t="shared" si="1"/>
        <v>35</v>
      </c>
      <c r="B36" s="7">
        <v>922.0</v>
      </c>
      <c r="C36" s="9">
        <v>83.0</v>
      </c>
      <c r="D36" s="9">
        <v>21.0</v>
      </c>
      <c r="E36" s="9">
        <v>5.3</v>
      </c>
      <c r="F36" s="7" t="s">
        <v>175</v>
      </c>
    </row>
    <row r="37">
      <c r="A37" s="15">
        <f t="shared" si="1"/>
        <v>36</v>
      </c>
      <c r="B37" s="7">
        <v>2256.0</v>
      </c>
      <c r="C37" s="9">
        <v>83.0</v>
      </c>
      <c r="D37" s="9">
        <v>73.0</v>
      </c>
      <c r="E37" s="9">
        <v>4.8</v>
      </c>
      <c r="F37" s="7" t="s">
        <v>175</v>
      </c>
    </row>
    <row r="38">
      <c r="A38" s="15">
        <f t="shared" si="1"/>
        <v>37</v>
      </c>
      <c r="B38" s="7">
        <v>2698.0</v>
      </c>
      <c r="C38" s="9">
        <v>94.0</v>
      </c>
      <c r="D38" s="9">
        <v>100.0</v>
      </c>
      <c r="E38" s="9">
        <v>6.3</v>
      </c>
      <c r="F38" s="7" t="s">
        <v>175</v>
      </c>
    </row>
    <row r="39">
      <c r="A39" s="15">
        <f t="shared" si="1"/>
        <v>38</v>
      </c>
      <c r="B39" s="7">
        <v>5234.0</v>
      </c>
      <c r="C39" s="9">
        <v>88.0</v>
      </c>
      <c r="D39" s="9">
        <v>39.0</v>
      </c>
      <c r="E39" s="9">
        <v>3.2</v>
      </c>
      <c r="F39" s="7" t="s">
        <v>175</v>
      </c>
    </row>
    <row r="40">
      <c r="A40" s="15">
        <f t="shared" si="1"/>
        <v>39</v>
      </c>
      <c r="B40" s="7">
        <v>664.0</v>
      </c>
      <c r="C40" s="9">
        <v>97.0</v>
      </c>
      <c r="D40" s="9">
        <v>56.0</v>
      </c>
      <c r="E40" s="9">
        <v>8.5</v>
      </c>
      <c r="F40" s="7" t="s">
        <v>175</v>
      </c>
    </row>
    <row r="41">
      <c r="A41" s="15">
        <f t="shared" si="1"/>
        <v>40</v>
      </c>
      <c r="B41" s="7">
        <v>1662.0</v>
      </c>
      <c r="C41" s="9">
        <v>93.0</v>
      </c>
      <c r="D41" s="9">
        <v>81.0</v>
      </c>
      <c r="E41" s="9">
        <v>8.9</v>
      </c>
      <c r="F41" s="7" t="s">
        <v>176</v>
      </c>
    </row>
    <row r="42">
      <c r="A42" s="15">
        <f t="shared" si="1"/>
        <v>41</v>
      </c>
      <c r="B42" s="7">
        <v>632.0</v>
      </c>
      <c r="C42" s="9">
        <v>85.0</v>
      </c>
      <c r="D42" s="9">
        <v>73.0</v>
      </c>
      <c r="E42" s="9">
        <v>8.2</v>
      </c>
      <c r="F42" s="7" t="s">
        <v>174</v>
      </c>
    </row>
    <row r="43">
      <c r="A43" s="15">
        <f t="shared" si="1"/>
        <v>42</v>
      </c>
      <c r="B43" s="7">
        <v>1094.0</v>
      </c>
      <c r="C43" s="9">
        <v>88.0</v>
      </c>
      <c r="D43" s="9">
        <v>58.0</v>
      </c>
      <c r="E43" s="9">
        <v>6.4</v>
      </c>
      <c r="F43" s="7" t="s">
        <v>175</v>
      </c>
    </row>
    <row r="44">
      <c r="A44" s="15">
        <f t="shared" si="1"/>
        <v>43</v>
      </c>
      <c r="B44" s="7">
        <v>2899.0</v>
      </c>
      <c r="C44" s="9">
        <v>97.0</v>
      </c>
      <c r="D44" s="9">
        <v>66.0</v>
      </c>
      <c r="E44" s="9">
        <v>8.3</v>
      </c>
      <c r="F44" s="7" t="s">
        <v>175</v>
      </c>
    </row>
    <row r="45">
      <c r="A45" s="15">
        <f t="shared" si="1"/>
        <v>44</v>
      </c>
      <c r="B45" s="7">
        <v>242.0</v>
      </c>
      <c r="C45" s="9">
        <v>86.0</v>
      </c>
      <c r="D45" s="9">
        <v>57.0</v>
      </c>
      <c r="E45" s="9">
        <v>8.7</v>
      </c>
      <c r="F45" s="7" t="s">
        <v>174</v>
      </c>
    </row>
    <row r="46">
      <c r="A46" s="15">
        <f t="shared" si="1"/>
        <v>45</v>
      </c>
      <c r="B46" s="7">
        <v>4100.0</v>
      </c>
      <c r="C46" s="9">
        <v>94.0</v>
      </c>
      <c r="D46" s="9">
        <v>86.0</v>
      </c>
      <c r="E46" s="9">
        <v>7.8</v>
      </c>
      <c r="F46" s="7" t="s">
        <v>175</v>
      </c>
    </row>
    <row r="47">
      <c r="A47" s="15">
        <f t="shared" si="1"/>
        <v>46</v>
      </c>
      <c r="B47" s="7">
        <v>234.0</v>
      </c>
      <c r="C47" s="9">
        <v>56.0</v>
      </c>
      <c r="D47" s="9">
        <v>34.0</v>
      </c>
      <c r="E47" s="9">
        <v>4.0</v>
      </c>
      <c r="F47" s="7" t="s">
        <v>176</v>
      </c>
    </row>
    <row r="48">
      <c r="A48" s="15">
        <f t="shared" si="1"/>
        <v>47</v>
      </c>
      <c r="B48" s="7">
        <v>456.0</v>
      </c>
      <c r="C48" s="9">
        <v>67.0</v>
      </c>
      <c r="D48" s="9">
        <v>28.0</v>
      </c>
      <c r="E48" s="9">
        <v>6.7</v>
      </c>
      <c r="F48" s="7" t="s">
        <v>177</v>
      </c>
    </row>
    <row r="49">
      <c r="A49" s="15">
        <f t="shared" si="1"/>
        <v>48</v>
      </c>
      <c r="B49" s="7">
        <v>678.0</v>
      </c>
      <c r="C49" s="9">
        <v>89.0</v>
      </c>
      <c r="D49" s="9">
        <v>20.0</v>
      </c>
      <c r="E49" s="9">
        <v>7.1</v>
      </c>
      <c r="F49" s="7" t="s">
        <v>175</v>
      </c>
    </row>
    <row r="50">
      <c r="A50" s="15">
        <f t="shared" si="1"/>
        <v>49</v>
      </c>
      <c r="B50" s="7">
        <v>272.0</v>
      </c>
      <c r="C50" s="9">
        <v>89.0</v>
      </c>
      <c r="D50" s="9">
        <v>74.0</v>
      </c>
      <c r="E50" s="9">
        <v>8.5</v>
      </c>
      <c r="F50" s="7" t="s">
        <v>174</v>
      </c>
    </row>
    <row r="51">
      <c r="A51" s="15">
        <f t="shared" si="1"/>
        <v>50</v>
      </c>
      <c r="B51" s="7">
        <v>2147.0</v>
      </c>
      <c r="C51" s="9">
        <v>97.0</v>
      </c>
      <c r="D51" s="9">
        <v>73.0</v>
      </c>
      <c r="E51" s="9">
        <v>8.9</v>
      </c>
      <c r="F51" s="7" t="s">
        <v>174</v>
      </c>
    </row>
    <row r="52">
      <c r="A52" s="15">
        <f t="shared" si="1"/>
        <v>51</v>
      </c>
      <c r="B52" s="7">
        <v>765.0</v>
      </c>
      <c r="C52" s="9">
        <v>99.0</v>
      </c>
      <c r="D52" s="9">
        <v>78.0</v>
      </c>
      <c r="E52" s="9">
        <v>9.0</v>
      </c>
      <c r="F52" s="7" t="s">
        <v>175</v>
      </c>
    </row>
    <row r="53">
      <c r="A53" s="15">
        <f t="shared" si="1"/>
        <v>52</v>
      </c>
      <c r="B53" s="7">
        <v>2951.0</v>
      </c>
      <c r="C53" s="9">
        <v>98.0</v>
      </c>
      <c r="D53" s="9">
        <v>86.0</v>
      </c>
      <c r="E53" s="9">
        <v>7.9</v>
      </c>
      <c r="F53" s="7" t="s">
        <v>175</v>
      </c>
    </row>
    <row r="54">
      <c r="A54" s="15">
        <f t="shared" si="1"/>
        <v>53</v>
      </c>
      <c r="B54" s="7">
        <v>138.0</v>
      </c>
      <c r="C54" s="9">
        <v>96.0</v>
      </c>
      <c r="D54" s="9">
        <v>16.0</v>
      </c>
      <c r="E54" s="9">
        <v>8.7</v>
      </c>
      <c r="F54" s="7" t="s">
        <v>174</v>
      </c>
    </row>
    <row r="55">
      <c r="A55" s="15">
        <f t="shared" si="1"/>
        <v>54</v>
      </c>
      <c r="B55" s="7">
        <v>921.0</v>
      </c>
      <c r="C55" s="9">
        <v>90.0</v>
      </c>
      <c r="D55" s="9">
        <v>82.0</v>
      </c>
      <c r="E55" s="9">
        <v>8.4</v>
      </c>
      <c r="F55" s="7" t="s">
        <v>174</v>
      </c>
    </row>
    <row r="56">
      <c r="A56" s="15">
        <f t="shared" si="1"/>
        <v>55</v>
      </c>
      <c r="B56" s="7">
        <v>1112.0</v>
      </c>
      <c r="C56" s="9">
        <v>84.0</v>
      </c>
      <c r="D56" s="9">
        <v>82.0</v>
      </c>
      <c r="E56" s="9">
        <v>7.5</v>
      </c>
      <c r="F56" s="7" t="s">
        <v>174</v>
      </c>
    </row>
    <row r="57">
      <c r="A57" s="15">
        <f t="shared" si="1"/>
        <v>56</v>
      </c>
      <c r="B57" s="7">
        <v>2073.0</v>
      </c>
      <c r="C57" s="9">
        <v>94.0</v>
      </c>
      <c r="D57" s="9">
        <v>67.0</v>
      </c>
      <c r="E57" s="9">
        <v>6.3</v>
      </c>
      <c r="F57" s="7" t="s">
        <v>175</v>
      </c>
    </row>
    <row r="58">
      <c r="A58" s="15">
        <f t="shared" si="1"/>
        <v>57</v>
      </c>
      <c r="B58" s="7">
        <v>567.0</v>
      </c>
      <c r="C58" s="9">
        <v>87.0</v>
      </c>
      <c r="D58" s="9">
        <v>50.0</v>
      </c>
      <c r="E58" s="9">
        <v>6.0</v>
      </c>
      <c r="F58" s="7" t="s">
        <v>174</v>
      </c>
    </row>
    <row r="59">
      <c r="A59" s="15">
        <f t="shared" si="1"/>
        <v>58</v>
      </c>
      <c r="B59" s="7">
        <v>2833.0</v>
      </c>
      <c r="C59" s="9">
        <v>98.0</v>
      </c>
      <c r="D59" s="9">
        <v>64.0</v>
      </c>
      <c r="E59" s="9">
        <v>7.5</v>
      </c>
      <c r="F59" s="7" t="s">
        <v>175</v>
      </c>
    </row>
    <row r="60">
      <c r="A60" s="15">
        <f t="shared" si="1"/>
        <v>59</v>
      </c>
      <c r="B60" s="7">
        <v>870.0</v>
      </c>
      <c r="C60" s="9">
        <v>79.0</v>
      </c>
      <c r="D60" s="9">
        <v>56.0</v>
      </c>
      <c r="E60" s="9">
        <v>8.9</v>
      </c>
      <c r="F60" s="7" t="s">
        <v>176</v>
      </c>
    </row>
    <row r="61">
      <c r="A61" s="15">
        <f t="shared" si="1"/>
        <v>60</v>
      </c>
      <c r="B61" s="7">
        <v>980.0</v>
      </c>
      <c r="C61" s="9">
        <v>87.0</v>
      </c>
      <c r="D61" s="9">
        <v>45.0</v>
      </c>
      <c r="E61" s="9">
        <v>9.4</v>
      </c>
      <c r="F61" s="7" t="s">
        <v>176</v>
      </c>
    </row>
    <row r="62">
      <c r="A62" s="15">
        <f t="shared" si="1"/>
        <v>61</v>
      </c>
      <c r="B62" s="7">
        <v>2117.0</v>
      </c>
      <c r="C62" s="9">
        <v>73.0</v>
      </c>
      <c r="D62" s="9">
        <v>29.0</v>
      </c>
      <c r="E62" s="9">
        <v>2.6</v>
      </c>
      <c r="F62" s="7" t="s">
        <v>175</v>
      </c>
    </row>
    <row r="63">
      <c r="A63" s="15">
        <f t="shared" si="1"/>
        <v>62</v>
      </c>
      <c r="B63" s="7">
        <v>16.0</v>
      </c>
      <c r="C63" s="9">
        <v>74.0</v>
      </c>
      <c r="D63" s="9">
        <v>15.0</v>
      </c>
      <c r="E63" s="9">
        <v>7.8</v>
      </c>
      <c r="F63" s="7" t="s">
        <v>177</v>
      </c>
    </row>
    <row r="64">
      <c r="A64" s="15">
        <f t="shared" si="1"/>
        <v>63</v>
      </c>
      <c r="B64" s="7">
        <v>424.0</v>
      </c>
      <c r="C64" s="9">
        <v>78.0</v>
      </c>
      <c r="D64" s="9">
        <v>70.0</v>
      </c>
      <c r="E64" s="9">
        <v>7.2</v>
      </c>
      <c r="F64" s="7" t="s">
        <v>174</v>
      </c>
    </row>
    <row r="65">
      <c r="A65" s="15">
        <f t="shared" si="1"/>
        <v>64</v>
      </c>
      <c r="B65" s="7">
        <v>870.0</v>
      </c>
      <c r="C65" s="9">
        <v>34.0</v>
      </c>
      <c r="D65" s="9">
        <v>19.0</v>
      </c>
      <c r="E65" s="9">
        <v>6.7</v>
      </c>
      <c r="F65" s="7" t="s">
        <v>175</v>
      </c>
    </row>
    <row r="66">
      <c r="A66" s="15">
        <f t="shared" si="1"/>
        <v>65</v>
      </c>
      <c r="B66" s="7">
        <v>2045.0</v>
      </c>
      <c r="C66" s="9">
        <v>91.0</v>
      </c>
      <c r="D66" s="9">
        <v>99.0</v>
      </c>
      <c r="E66" s="9">
        <v>7.9</v>
      </c>
      <c r="F66" s="7" t="s">
        <v>175</v>
      </c>
    </row>
    <row r="67">
      <c r="A67" s="15">
        <f t="shared" si="1"/>
        <v>66</v>
      </c>
      <c r="B67" s="7">
        <v>1282.0</v>
      </c>
      <c r="C67" s="9">
        <v>92.0</v>
      </c>
      <c r="D67" s="9">
        <v>20.0</v>
      </c>
      <c r="E67" s="9">
        <v>9.2</v>
      </c>
      <c r="F67" s="7" t="s">
        <v>176</v>
      </c>
    </row>
    <row r="68">
      <c r="A68" s="15">
        <f t="shared" si="1"/>
        <v>67</v>
      </c>
      <c r="B68" s="7">
        <v>3260.0</v>
      </c>
      <c r="C68" s="9">
        <v>87.0</v>
      </c>
      <c r="D68" s="9">
        <v>87.0</v>
      </c>
      <c r="E68" s="9">
        <v>7.0</v>
      </c>
      <c r="F68" s="7" t="s">
        <v>175</v>
      </c>
    </row>
    <row r="69">
      <c r="A69" s="15">
        <f t="shared" si="1"/>
        <v>68</v>
      </c>
      <c r="B69" s="7">
        <v>135.0</v>
      </c>
      <c r="C69" s="9">
        <v>93.0</v>
      </c>
      <c r="D69" s="9">
        <v>23.0</v>
      </c>
      <c r="E69" s="9">
        <v>9.0</v>
      </c>
      <c r="F69" s="7" t="s">
        <v>176</v>
      </c>
    </row>
    <row r="70">
      <c r="A70" s="15">
        <f t="shared" si="1"/>
        <v>69</v>
      </c>
      <c r="B70" s="7">
        <v>24.0</v>
      </c>
      <c r="C70" s="9">
        <v>74.0</v>
      </c>
      <c r="D70" s="9">
        <v>24.0</v>
      </c>
      <c r="E70" s="9">
        <v>7.3</v>
      </c>
      <c r="F70" s="7" t="s">
        <v>177</v>
      </c>
    </row>
    <row r="71">
      <c r="A71" s="15">
        <f t="shared" si="1"/>
        <v>70</v>
      </c>
      <c r="B71" s="7">
        <v>1047.0</v>
      </c>
      <c r="C71" s="9">
        <v>71.0</v>
      </c>
      <c r="D71" s="9">
        <v>10.0</v>
      </c>
      <c r="E71" s="9">
        <v>2.6</v>
      </c>
      <c r="F71" s="7" t="s">
        <v>175</v>
      </c>
    </row>
    <row r="72">
      <c r="A72" s="15">
        <f t="shared" si="1"/>
        <v>71</v>
      </c>
      <c r="B72" s="7">
        <v>1320.0</v>
      </c>
      <c r="C72" s="9">
        <v>94.0</v>
      </c>
      <c r="D72" s="9">
        <v>70.0</v>
      </c>
      <c r="E72" s="9">
        <v>8.4</v>
      </c>
      <c r="F72" s="7" t="s">
        <v>175</v>
      </c>
    </row>
    <row r="73">
      <c r="A73" s="15">
        <f t="shared" si="1"/>
        <v>72</v>
      </c>
      <c r="B73" s="7">
        <v>345.0</v>
      </c>
      <c r="C73" s="9">
        <v>84.0</v>
      </c>
      <c r="D73" s="9">
        <v>46.0</v>
      </c>
      <c r="E73" s="9">
        <v>4.7</v>
      </c>
      <c r="F73" s="7" t="s">
        <v>176</v>
      </c>
    </row>
    <row r="74">
      <c r="A74" s="15">
        <f t="shared" si="1"/>
        <v>73</v>
      </c>
      <c r="B74" s="7">
        <v>123.0</v>
      </c>
      <c r="C74" s="9">
        <v>72.0</v>
      </c>
      <c r="D74" s="9">
        <v>54.0</v>
      </c>
      <c r="E74" s="9">
        <v>5.0</v>
      </c>
      <c r="F74" s="7" t="s">
        <v>177</v>
      </c>
    </row>
    <row r="75">
      <c r="A75" s="15">
        <f t="shared" si="1"/>
        <v>74</v>
      </c>
      <c r="B75" s="7">
        <v>626.0</v>
      </c>
      <c r="C75" s="9">
        <v>88.0</v>
      </c>
      <c r="D75" s="9">
        <v>70.0</v>
      </c>
      <c r="E75" s="9">
        <v>8.7</v>
      </c>
      <c r="F75" s="7" t="s">
        <v>174</v>
      </c>
    </row>
    <row r="76">
      <c r="A76" s="15">
        <f t="shared" si="1"/>
        <v>75</v>
      </c>
      <c r="B76" s="7">
        <v>85.0</v>
      </c>
      <c r="C76" s="9">
        <v>72.0</v>
      </c>
      <c r="D76" s="9">
        <v>27.0</v>
      </c>
      <c r="E76" s="9">
        <v>7.8</v>
      </c>
      <c r="F76" s="7" t="s">
        <v>174</v>
      </c>
    </row>
    <row r="77">
      <c r="A77" s="15">
        <f t="shared" si="1"/>
        <v>76</v>
      </c>
      <c r="B77" s="7">
        <v>3589.0</v>
      </c>
      <c r="C77" s="9">
        <v>96.0</v>
      </c>
      <c r="D77" s="9">
        <v>89.0</v>
      </c>
      <c r="E77" s="9">
        <v>8.4</v>
      </c>
      <c r="F77" s="7" t="s">
        <v>175</v>
      </c>
    </row>
    <row r="78">
      <c r="A78" s="15">
        <f t="shared" si="1"/>
        <v>77</v>
      </c>
      <c r="B78" s="7">
        <v>123.0</v>
      </c>
      <c r="C78" s="9">
        <v>19.0</v>
      </c>
      <c r="D78" s="9">
        <v>10.0</v>
      </c>
      <c r="E78" s="9">
        <v>2.7</v>
      </c>
      <c r="F78" s="7" t="s">
        <v>174</v>
      </c>
    </row>
    <row r="79">
      <c r="A79" s="15">
        <f t="shared" si="1"/>
        <v>78</v>
      </c>
      <c r="B79" s="7">
        <v>896.0</v>
      </c>
      <c r="C79" s="9">
        <v>82.0</v>
      </c>
      <c r="D79" s="9">
        <v>42.0</v>
      </c>
      <c r="E79" s="9">
        <v>4.3</v>
      </c>
      <c r="F79" s="7" t="s">
        <v>174</v>
      </c>
    </row>
    <row r="80">
      <c r="A80" s="15">
        <f t="shared" si="1"/>
        <v>79</v>
      </c>
      <c r="B80" s="7">
        <v>1218.0</v>
      </c>
      <c r="C80" s="9">
        <v>95.0</v>
      </c>
      <c r="D80" s="9">
        <v>91.0</v>
      </c>
      <c r="E80" s="9">
        <v>8.2</v>
      </c>
      <c r="F80" s="7" t="s">
        <v>175</v>
      </c>
    </row>
    <row r="81">
      <c r="A81" s="15">
        <f t="shared" si="1"/>
        <v>80</v>
      </c>
      <c r="B81" s="7">
        <v>54.0</v>
      </c>
      <c r="C81" s="9">
        <v>68.0</v>
      </c>
      <c r="D81" s="9">
        <v>42.0</v>
      </c>
      <c r="E81" s="9">
        <v>7.4</v>
      </c>
      <c r="F81" s="7" t="s">
        <v>174</v>
      </c>
    </row>
    <row r="82">
      <c r="A82" s="15">
        <f t="shared" si="1"/>
        <v>81</v>
      </c>
      <c r="B82" s="7">
        <v>190.0</v>
      </c>
      <c r="C82" s="9">
        <v>62.0</v>
      </c>
      <c r="D82" s="9">
        <v>41.0</v>
      </c>
      <c r="E82" s="9">
        <v>6.3</v>
      </c>
      <c r="F82" s="7" t="s">
        <v>174</v>
      </c>
    </row>
    <row r="83">
      <c r="A83" s="15">
        <f t="shared" si="1"/>
        <v>82</v>
      </c>
      <c r="B83" s="7">
        <v>348.0</v>
      </c>
      <c r="C83" s="9">
        <v>88.0</v>
      </c>
      <c r="D83" s="9">
        <v>37.0</v>
      </c>
      <c r="E83" s="9">
        <v>6.6</v>
      </c>
      <c r="F83" s="7" t="s">
        <v>174</v>
      </c>
    </row>
    <row r="84">
      <c r="A84" s="15">
        <f t="shared" si="1"/>
        <v>83</v>
      </c>
      <c r="B84" s="7">
        <v>678.0</v>
      </c>
      <c r="C84" s="9">
        <v>69.0</v>
      </c>
      <c r="D84" s="9">
        <v>38.0</v>
      </c>
      <c r="E84" s="9">
        <v>8.8</v>
      </c>
      <c r="F84" s="7" t="s">
        <v>175</v>
      </c>
    </row>
    <row r="85">
      <c r="A85" s="15">
        <f t="shared" si="1"/>
        <v>84</v>
      </c>
      <c r="B85" s="7">
        <v>768.0</v>
      </c>
      <c r="C85" s="9">
        <v>70.0</v>
      </c>
      <c r="D85" s="9">
        <v>28.0</v>
      </c>
      <c r="E85" s="9">
        <v>6.9</v>
      </c>
      <c r="F85" s="7" t="s">
        <v>174</v>
      </c>
    </row>
    <row r="86">
      <c r="A86" s="15">
        <f t="shared" si="1"/>
        <v>85</v>
      </c>
      <c r="B86" s="7">
        <v>1056.0</v>
      </c>
      <c r="C86" s="9">
        <v>92.0</v>
      </c>
      <c r="D86" s="9">
        <v>53.0</v>
      </c>
      <c r="E86" s="9">
        <v>8.7</v>
      </c>
      <c r="F86" s="7" t="s">
        <v>176</v>
      </c>
    </row>
    <row r="87">
      <c r="A87" s="15">
        <f t="shared" si="1"/>
        <v>86</v>
      </c>
      <c r="B87" s="7">
        <v>886.0</v>
      </c>
      <c r="C87" s="9">
        <v>86.0</v>
      </c>
      <c r="D87" s="9">
        <v>75.0</v>
      </c>
      <c r="E87" s="9">
        <v>7.6</v>
      </c>
      <c r="F87" s="7" t="s">
        <v>176</v>
      </c>
    </row>
    <row r="88">
      <c r="A88" s="15">
        <f t="shared" si="1"/>
        <v>87</v>
      </c>
      <c r="B88" s="7">
        <v>980.0</v>
      </c>
      <c r="C88" s="9">
        <v>90.0</v>
      </c>
      <c r="D88" s="9">
        <v>67.0</v>
      </c>
      <c r="E88" s="9">
        <v>8.0</v>
      </c>
      <c r="F88" s="7" t="s">
        <v>177</v>
      </c>
    </row>
    <row r="89">
      <c r="A89" s="15">
        <f t="shared" si="1"/>
        <v>88</v>
      </c>
      <c r="B89" s="7">
        <v>566.0</v>
      </c>
      <c r="C89" s="9">
        <v>60.0</v>
      </c>
      <c r="D89" s="9">
        <v>28.0</v>
      </c>
      <c r="E89" s="9">
        <v>7.2</v>
      </c>
      <c r="F89" s="7" t="s">
        <v>175</v>
      </c>
    </row>
    <row r="90">
      <c r="A90" s="15">
        <f t="shared" si="1"/>
        <v>89</v>
      </c>
      <c r="B90" s="7">
        <v>644.0</v>
      </c>
      <c r="C90" s="9">
        <v>90.0</v>
      </c>
      <c r="D90" s="9">
        <v>24.0</v>
      </c>
      <c r="E90" s="9">
        <v>8.6</v>
      </c>
      <c r="F90" s="7" t="s">
        <v>176</v>
      </c>
    </row>
    <row r="91">
      <c r="A91" s="15">
        <f t="shared" si="1"/>
        <v>90</v>
      </c>
      <c r="B91" s="7">
        <v>500.0</v>
      </c>
      <c r="C91" s="9">
        <v>50.0</v>
      </c>
      <c r="D91" s="9">
        <v>23.0</v>
      </c>
      <c r="E91" s="9">
        <v>3.4</v>
      </c>
      <c r="F91" s="7" t="s">
        <v>175</v>
      </c>
    </row>
    <row r="92">
      <c r="A92" s="15">
        <f t="shared" si="1"/>
        <v>91</v>
      </c>
      <c r="B92" s="7">
        <v>203.0</v>
      </c>
      <c r="C92" s="9">
        <v>83.0</v>
      </c>
      <c r="D92" s="9">
        <v>46.0</v>
      </c>
      <c r="E92" s="9">
        <v>8.5</v>
      </c>
      <c r="F92" s="7" t="s">
        <v>174</v>
      </c>
    </row>
    <row r="93">
      <c r="A93" s="15">
        <f t="shared" si="1"/>
        <v>92</v>
      </c>
      <c r="B93" s="7">
        <v>451.0</v>
      </c>
      <c r="C93" s="9">
        <v>88.0</v>
      </c>
      <c r="D93" s="9">
        <v>65.0</v>
      </c>
      <c r="E93" s="9">
        <v>7.6</v>
      </c>
      <c r="F93" s="7" t="s">
        <v>175</v>
      </c>
    </row>
    <row r="94">
      <c r="A94" s="15">
        <f t="shared" si="1"/>
        <v>93</v>
      </c>
      <c r="B94" s="7">
        <v>1443.0</v>
      </c>
      <c r="C94" s="9">
        <v>83.0</v>
      </c>
      <c r="D94" s="9">
        <v>39.0</v>
      </c>
      <c r="E94" s="9">
        <v>5.7</v>
      </c>
      <c r="F94" s="7" t="s">
        <v>175</v>
      </c>
    </row>
    <row r="95">
      <c r="A95" s="15">
        <f t="shared" si="1"/>
        <v>94</v>
      </c>
      <c r="B95" s="7">
        <v>300.0</v>
      </c>
      <c r="C95" s="9">
        <v>30.0</v>
      </c>
      <c r="D95" s="9">
        <v>13.0</v>
      </c>
      <c r="E95" s="9">
        <v>4.0</v>
      </c>
      <c r="F95" s="7" t="s">
        <v>176</v>
      </c>
    </row>
    <row r="96">
      <c r="A96" s="15">
        <f t="shared" si="1"/>
        <v>95</v>
      </c>
      <c r="B96" s="7">
        <v>398.0</v>
      </c>
      <c r="C96" s="9">
        <v>85.0</v>
      </c>
      <c r="D96" s="9">
        <v>41.0</v>
      </c>
      <c r="E96" s="9">
        <v>5.0</v>
      </c>
      <c r="F96" s="7" t="s">
        <v>174</v>
      </c>
    </row>
    <row r="97">
      <c r="A97" s="15">
        <f t="shared" si="1"/>
        <v>96</v>
      </c>
      <c r="B97" s="7">
        <v>200.0</v>
      </c>
      <c r="C97" s="9">
        <v>29.0</v>
      </c>
      <c r="D97" s="9">
        <v>20.0</v>
      </c>
      <c r="E97" s="9">
        <v>3.0</v>
      </c>
      <c r="F97" s="7" t="s">
        <v>177</v>
      </c>
    </row>
    <row r="98">
      <c r="A98" s="15">
        <f t="shared" si="1"/>
        <v>97</v>
      </c>
      <c r="B98" s="7">
        <v>233.0</v>
      </c>
      <c r="C98" s="9">
        <v>39.0</v>
      </c>
      <c r="D98" s="9">
        <v>26.0</v>
      </c>
      <c r="E98" s="9">
        <v>5.0</v>
      </c>
      <c r="F98" s="7" t="s">
        <v>175</v>
      </c>
    </row>
    <row r="99">
      <c r="A99" s="15">
        <f t="shared" si="1"/>
        <v>98</v>
      </c>
      <c r="B99" s="7">
        <v>1854.0</v>
      </c>
      <c r="C99" s="9">
        <v>97.0</v>
      </c>
      <c r="D99" s="9">
        <v>87.0</v>
      </c>
      <c r="E99" s="9">
        <v>9.1</v>
      </c>
      <c r="F99" s="7" t="s">
        <v>174</v>
      </c>
    </row>
    <row r="100">
      <c r="A100" s="15">
        <f t="shared" si="1"/>
        <v>99</v>
      </c>
      <c r="B100" s="7">
        <v>257.0</v>
      </c>
      <c r="C100" s="9">
        <v>59.0</v>
      </c>
      <c r="D100" s="9">
        <v>37.0</v>
      </c>
      <c r="E100" s="9">
        <v>5.2</v>
      </c>
      <c r="F100" s="7" t="s">
        <v>176</v>
      </c>
    </row>
    <row r="101">
      <c r="A101" s="15">
        <f t="shared" si="1"/>
        <v>100</v>
      </c>
      <c r="B101" s="7">
        <v>29.0</v>
      </c>
      <c r="C101" s="9">
        <v>46.0</v>
      </c>
      <c r="D101" s="9">
        <v>18.0</v>
      </c>
      <c r="E101" s="9">
        <v>6.1</v>
      </c>
      <c r="F101" s="7" t="s">
        <v>175</v>
      </c>
    </row>
  </sheetData>
  <drawing r:id="rId1"/>
</worksheet>
</file>