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marcio\Desktop\TeachX.git\trunk\Turma Maio 2017\Aula 5\"/>
    </mc:Choice>
  </mc:AlternateContent>
  <bookViews>
    <workbookView xWindow="0" yWindow="0" windowWidth="20490" windowHeight="9060"/>
  </bookViews>
  <sheets>
    <sheet name="Plan1" sheetId="1" r:id="rId1"/>
    <sheet name="Planilha1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2" i="1"/>
  <c r="C21" i="1"/>
  <c r="C20" i="1"/>
</calcChain>
</file>

<file path=xl/sharedStrings.xml><?xml version="1.0" encoding="utf-8"?>
<sst xmlns="http://schemas.openxmlformats.org/spreadsheetml/2006/main" count="108" uniqueCount="84">
  <si>
    <t>Nome</t>
  </si>
  <si>
    <t>Endereço</t>
  </si>
  <si>
    <t>Bairro</t>
  </si>
  <si>
    <t>Cidade</t>
  </si>
  <si>
    <t>UF</t>
  </si>
  <si>
    <t>Ana</t>
  </si>
  <si>
    <t>Rodovia Anhanguera, km 180</t>
  </si>
  <si>
    <t>Centro</t>
  </si>
  <si>
    <t>Leme</t>
  </si>
  <si>
    <t>SP</t>
  </si>
  <si>
    <t>Eduardo</t>
  </si>
  <si>
    <t>R. Antônio de Castro, 362</t>
  </si>
  <si>
    <t>São Benedito</t>
  </si>
  <si>
    <t>Araras</t>
  </si>
  <si>
    <t>Érica</t>
  </si>
  <si>
    <t>R. Tiradentes, 123</t>
  </si>
  <si>
    <t>Salvador</t>
  </si>
  <si>
    <t>BA</t>
  </si>
  <si>
    <t>Fernanda</t>
  </si>
  <si>
    <t>Av. Orozimbo Maia, 987</t>
  </si>
  <si>
    <t>Jd. Nova Campinas</t>
  </si>
  <si>
    <t>Campinas</t>
  </si>
  <si>
    <t>Gabriela</t>
  </si>
  <si>
    <t>Rodovia Rio/São Paulo, km 77</t>
  </si>
  <si>
    <t>Praia Grande</t>
  </si>
  <si>
    <t>Ubatuba</t>
  </si>
  <si>
    <t>Helena</t>
  </si>
  <si>
    <t>R. Júlio Mesquita, 66</t>
  </si>
  <si>
    <t>Recife</t>
  </si>
  <si>
    <t>PE</t>
  </si>
  <si>
    <t>Katiane</t>
  </si>
  <si>
    <t>R. 5, 78</t>
  </si>
  <si>
    <t>Jd. Europa</t>
  </si>
  <si>
    <t>Rio Claro</t>
  </si>
  <si>
    <t>Lilian</t>
  </si>
  <si>
    <t>R. Lambarildo Peixe, 812</t>
  </si>
  <si>
    <t>Vila Tubarão</t>
  </si>
  <si>
    <t>Ribeirão Preto</t>
  </si>
  <si>
    <t>Lucimara</t>
  </si>
  <si>
    <t>Av. dos Jequitibas, 11</t>
  </si>
  <si>
    <t>Jd. Paulista</t>
  </si>
  <si>
    <t>Florianópolis</t>
  </si>
  <si>
    <t>SC</t>
  </si>
  <si>
    <t>Maria</t>
  </si>
  <si>
    <t>Av. Ipiranga, 568</t>
  </si>
  <si>
    <t>Ibirapuera</t>
  </si>
  <si>
    <t>Manaus</t>
  </si>
  <si>
    <t>AM</t>
  </si>
  <si>
    <t>Pedro</t>
  </si>
  <si>
    <t>R. Sergipe, 765</t>
  </si>
  <si>
    <t>Botafogo</t>
  </si>
  <si>
    <t>Roberto</t>
  </si>
  <si>
    <t>Av. Limeira, 98</t>
  </si>
  <si>
    <t>Belvedere</t>
  </si>
  <si>
    <t>Rubens</t>
  </si>
  <si>
    <t>Al. dos Laranjais, 99</t>
  </si>
  <si>
    <t>Rio de Janeiro</t>
  </si>
  <si>
    <t>RJ</t>
  </si>
  <si>
    <t>Sônia</t>
  </si>
  <si>
    <t>R. das Quaresmeiras, 810</t>
  </si>
  <si>
    <t>Vila Cláudia</t>
  </si>
  <si>
    <t>Porto Alegre</t>
  </si>
  <si>
    <t>RS</t>
  </si>
  <si>
    <t>Tatiane</t>
  </si>
  <si>
    <t>R. Minas Gerais, 67</t>
  </si>
  <si>
    <t>Parque Industrial</t>
  </si>
  <si>
    <t>Poços de Caldas</t>
  </si>
  <si>
    <t>MG</t>
  </si>
  <si>
    <t>                                   </t>
  </si>
  <si>
    <t>Estado</t>
  </si>
  <si>
    <t>&lt; Procv</t>
  </si>
  <si>
    <t>&lt; Validação de dados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</si>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</sst>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</font>
    <font>
      <sz val="8"/>
      <color rgb="FF4B5D67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vertical="top" wrapText="1"/>
    </xf>
  </cellXfs>
  <cellStyles count="1">
    <cellStyle name="Normal" xfId="0" builtinId="0"/>
  </cellStyles>
  <dxfs count="1">
    <dxf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538370</xdr:colOff>
      <xdr:row>4</xdr:row>
      <xdr:rowOff>91108</xdr:rowOff>
    </xdr:from>
    <xdr:to>
      <xdr:col>8</xdr:col>
      <xdr:colOff>0</xdr:colOff>
      <xdr:row>9</xdr:row>
      <xdr:rowOff>157369</xdr:rowOff>
    </xdr:to>
    <xdr:sp macro="" textlink="">
      <xdr:nvSpPr>
        <xdr:cNvPr id="2" name="Texto Explicativo: Seta para a Esquerda 1">
          <a:extLst>
            <a:ext uri="{FF2B5EF4-FFF2-40B4-BE49-F238E27FC236}">
              <a16:creationId xmlns:a16="http://schemas.microsoft.com/office/drawing/2014/main" id="{B48A3FEC-21E6-4841-8DE0-A4FEEF6AB9D7}"/>
            </a:ext>
          </a:extLst>
        </xdr:cNvPr>
        <xdr:cNvSpPr/>
      </xdr:nvSpPr>
      <xdr:spPr>
        <a:xfrm>
          <a:off x="6758609" y="753717"/>
          <a:ext cx="2136913" cy="894522"/>
        </a:xfrm>
        <a:prstGeom prst="left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Nomear</a:t>
          </a:r>
          <a:r>
            <a:rPr lang="pt-BR" sz="1100" baseline="0"/>
            <a:t> tabela para procv </a:t>
          </a:r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ela1" displayName="Tabela1" ref="A1:E16" totalsRowShown="0" headerRowDxfId="0">
  <autoFilter ref="A1:E16"/>
  <tableColumns count="5">
    <tableColumn id="1" name="Nome"/>
    <tableColumn id="2" name="Endereço"/>
    <tableColumn id="3" name="Bairro"/>
    <tableColumn id="4" name="Cidade"/>
    <tableColumn id="5" name="UF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showGridLines="0" tabSelected="1" zoomScaleNormal="100" workbookViewId="0">
      <selection activeCell="C24" sqref="C24"/>
    </sheetView>
  </sheetViews>
  <sheetFormatPr defaultRowHeight="12.75" customHeight="1" x14ac:dyDescent="0.2"/>
  <cols>
    <col min="1" max="1" width="18.625" bestFit="1" customWidth="1"/>
    <col min="2" max="2" width="26.125" bestFit="1" customWidth="1"/>
    <col min="3" max="3" width="16.875" bestFit="1" customWidth="1"/>
    <col min="4" max="4" width="15" bestFit="1" customWidth="1"/>
    <col min="5" max="5" width="5.125" customWidth="1"/>
    <col min="7" max="7" width="7.5" bestFit="1" customWidth="1"/>
    <col min="8" max="8" width="18.625" bestFit="1" customWidth="1"/>
  </cols>
  <sheetData>
    <row r="1" spans="1:5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2.75" customHeight="1" x14ac:dyDescent="0.2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ht="12.75" customHeight="1" x14ac:dyDescent="0.2">
      <c r="A3" t="s">
        <v>10</v>
      </c>
      <c r="B3" t="s">
        <v>11</v>
      </c>
      <c r="C3" t="s">
        <v>12</v>
      </c>
      <c r="D3" t="s">
        <v>13</v>
      </c>
      <c r="E3" t="s">
        <v>9</v>
      </c>
    </row>
    <row r="4" spans="1:5" ht="12.75" customHeight="1" x14ac:dyDescent="0.2">
      <c r="A4" t="s">
        <v>14</v>
      </c>
      <c r="B4" t="s">
        <v>15</v>
      </c>
      <c r="C4" t="s">
        <v>7</v>
      </c>
      <c r="D4" t="s">
        <v>16</v>
      </c>
      <c r="E4" t="s">
        <v>17</v>
      </c>
    </row>
    <row r="5" spans="1:5" ht="12.75" customHeight="1" x14ac:dyDescent="0.2">
      <c r="A5" t="s">
        <v>18</v>
      </c>
      <c r="B5" t="s">
        <v>19</v>
      </c>
      <c r="C5" t="s">
        <v>20</v>
      </c>
      <c r="D5" t="s">
        <v>21</v>
      </c>
      <c r="E5" t="s">
        <v>9</v>
      </c>
    </row>
    <row r="6" spans="1:5" ht="12.75" customHeight="1" x14ac:dyDescent="0.2">
      <c r="A6" t="s">
        <v>22</v>
      </c>
      <c r="B6" t="s">
        <v>23</v>
      </c>
      <c r="C6" t="s">
        <v>24</v>
      </c>
      <c r="D6" t="s">
        <v>25</v>
      </c>
      <c r="E6" t="s">
        <v>9</v>
      </c>
    </row>
    <row r="7" spans="1:5" ht="12.75" customHeight="1" x14ac:dyDescent="0.2">
      <c r="A7" t="s">
        <v>26</v>
      </c>
      <c r="B7" t="s">
        <v>27</v>
      </c>
      <c r="C7" t="s">
        <v>7</v>
      </c>
      <c r="D7" t="s">
        <v>28</v>
      </c>
      <c r="E7" t="s">
        <v>29</v>
      </c>
    </row>
    <row r="8" spans="1:5" ht="12.75" customHeight="1" x14ac:dyDescent="0.2">
      <c r="A8" t="s">
        <v>30</v>
      </c>
      <c r="B8" t="s">
        <v>31</v>
      </c>
      <c r="C8" t="s">
        <v>32</v>
      </c>
      <c r="D8" t="s">
        <v>33</v>
      </c>
      <c r="E8" t="s">
        <v>9</v>
      </c>
    </row>
    <row r="9" spans="1:5" ht="12.75" customHeight="1" x14ac:dyDescent="0.2">
      <c r="A9" t="s">
        <v>34</v>
      </c>
      <c r="B9" t="s">
        <v>35</v>
      </c>
      <c r="C9" t="s">
        <v>36</v>
      </c>
      <c r="D9" t="s">
        <v>37</v>
      </c>
      <c r="E9" t="s">
        <v>9</v>
      </c>
    </row>
    <row r="10" spans="1:5" ht="12.75" customHeight="1" x14ac:dyDescent="0.2">
      <c r="A10" t="s">
        <v>38</v>
      </c>
      <c r="B10" t="s">
        <v>39</v>
      </c>
      <c r="C10" t="s">
        <v>40</v>
      </c>
      <c r="D10" t="s">
        <v>41</v>
      </c>
      <c r="E10" t="s">
        <v>42</v>
      </c>
    </row>
    <row r="11" spans="1:5" ht="12.75" customHeight="1" x14ac:dyDescent="0.2">
      <c r="A11" t="s">
        <v>43</v>
      </c>
      <c r="B11" t="s">
        <v>44</v>
      </c>
      <c r="C11" t="s">
        <v>45</v>
      </c>
      <c r="D11" t="s">
        <v>46</v>
      </c>
      <c r="E11" t="s">
        <v>47</v>
      </c>
    </row>
    <row r="12" spans="1:5" ht="12.75" customHeight="1" x14ac:dyDescent="0.2">
      <c r="A12" t="s">
        <v>48</v>
      </c>
      <c r="B12" t="s">
        <v>49</v>
      </c>
      <c r="C12" t="s">
        <v>50</v>
      </c>
      <c r="D12" t="s">
        <v>21</v>
      </c>
      <c r="E12" t="s">
        <v>9</v>
      </c>
    </row>
    <row r="13" spans="1:5" ht="12.75" customHeight="1" x14ac:dyDescent="0.2">
      <c r="A13" t="s">
        <v>51</v>
      </c>
      <c r="B13" t="s">
        <v>52</v>
      </c>
      <c r="C13" t="s">
        <v>53</v>
      </c>
      <c r="D13" t="s">
        <v>13</v>
      </c>
      <c r="E13" t="s">
        <v>9</v>
      </c>
    </row>
    <row r="14" spans="1:5" ht="12.75" customHeight="1" x14ac:dyDescent="0.2">
      <c r="A14" t="s">
        <v>54</v>
      </c>
      <c r="B14" t="s">
        <v>55</v>
      </c>
      <c r="C14" t="s">
        <v>7</v>
      </c>
      <c r="D14" t="s">
        <v>56</v>
      </c>
      <c r="E14" t="s">
        <v>57</v>
      </c>
    </row>
    <row r="15" spans="1:5" ht="12.75" customHeight="1" x14ac:dyDescent="0.2">
      <c r="A15" t="s">
        <v>58</v>
      </c>
      <c r="B15" t="s">
        <v>59</v>
      </c>
      <c r="C15" t="s">
        <v>60</v>
      </c>
      <c r="D15" t="s">
        <v>61</v>
      </c>
      <c r="E15" t="s">
        <v>62</v>
      </c>
    </row>
    <row r="16" spans="1:5" ht="12.75" customHeight="1" x14ac:dyDescent="0.2">
      <c r="A16" t="s">
        <v>63</v>
      </c>
      <c r="B16" t="s">
        <v>64</v>
      </c>
      <c r="C16" t="s">
        <v>65</v>
      </c>
      <c r="D16" t="s">
        <v>66</v>
      </c>
      <c r="E16" t="s">
        <v>67</v>
      </c>
    </row>
    <row r="18" spans="1:4" ht="12.75" customHeight="1" x14ac:dyDescent="0.2">
      <c r="A18" t="s">
        <v>68</v>
      </c>
    </row>
    <row r="19" spans="1:4" ht="12.75" customHeight="1" x14ac:dyDescent="0.2">
      <c r="A19" t="s">
        <v>68</v>
      </c>
      <c r="B19" s="2" t="s">
        <v>0</v>
      </c>
      <c r="C19" s="2" t="s">
        <v>5</v>
      </c>
      <c r="D19" t="s">
        <v>71</v>
      </c>
    </row>
    <row r="20" spans="1:4" ht="12.75" customHeight="1" x14ac:dyDescent="0.2">
      <c r="A20" t="s">
        <v>68</v>
      </c>
      <c r="B20" s="2" t="s">
        <v>1</v>
      </c>
      <c r="C20" s="2" t="str">
        <f>VLOOKUP($C$19,Tabela1[],2,FALSE)</f>
        <v>Rodovia Anhanguera, km 180</v>
      </c>
      <c r="D20" t="s">
        <v>70</v>
      </c>
    </row>
    <row r="21" spans="1:4" ht="12.75" customHeight="1" x14ac:dyDescent="0.2">
      <c r="A21" t="s">
        <v>68</v>
      </c>
      <c r="B21" s="2" t="s">
        <v>2</v>
      </c>
      <c r="C21" s="2" t="str">
        <f>VLOOKUP($C$19,Tabela1[],3,FALSE)</f>
        <v>Centro</v>
      </c>
      <c r="D21" t="s">
        <v>70</v>
      </c>
    </row>
    <row r="22" spans="1:4" ht="12.75" customHeight="1" x14ac:dyDescent="0.2">
      <c r="B22" s="2" t="s">
        <v>3</v>
      </c>
      <c r="C22" s="2" t="str">
        <f>VLOOKUP($C$19,Tabela1[],4,FALSE)</f>
        <v>Leme</v>
      </c>
      <c r="D22" t="s">
        <v>70</v>
      </c>
    </row>
    <row r="23" spans="1:4" ht="12.75" customHeight="1" x14ac:dyDescent="0.2">
      <c r="B23" s="2" t="s">
        <v>69</v>
      </c>
      <c r="C23" s="2" t="str">
        <f>VLOOKUP($C$19,Tabela1[],5,FALSE)</f>
        <v>SP</v>
      </c>
      <c r="D23" t="s">
        <v>70</v>
      </c>
    </row>
  </sheetData>
  <dataValidations count="1">
    <dataValidation type="list" allowBlank="1" showInputMessage="1" showErrorMessage="1" sqref="C18:C19">
      <formula1>$A$2:$A$16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workbookViewId="0">
      <selection activeCell="B24" sqref="B24"/>
    </sheetView>
  </sheetViews>
  <sheetFormatPr defaultRowHeight="14.25" x14ac:dyDescent="0.2"/>
  <sheetData>
    <row r="2" spans="2:4" x14ac:dyDescent="0.2">
      <c r="B2" t="s">
        <v>72</v>
      </c>
      <c r="D2" t="s">
        <v>74</v>
      </c>
    </row>
    <row r="3" spans="2:4" x14ac:dyDescent="0.2">
      <c r="B3" t="s">
        <v>73</v>
      </c>
    </row>
    <row r="4" spans="2:4" x14ac:dyDescent="0.2">
      <c r="B4" t="s">
        <v>74</v>
      </c>
    </row>
    <row r="5" spans="2:4" x14ac:dyDescent="0.2">
      <c r="B5" t="s">
        <v>75</v>
      </c>
    </row>
    <row r="6" spans="2:4" x14ac:dyDescent="0.2">
      <c r="B6" t="s">
        <v>76</v>
      </c>
    </row>
    <row r="7" spans="2:4" x14ac:dyDescent="0.2">
      <c r="B7" t="s">
        <v>77</v>
      </c>
    </row>
    <row r="8" spans="2:4" x14ac:dyDescent="0.2">
      <c r="B8" t="s">
        <v>78</v>
      </c>
    </row>
    <row r="9" spans="2:4" x14ac:dyDescent="0.2">
      <c r="B9" t="s">
        <v>79</v>
      </c>
    </row>
    <row r="10" spans="2:4" x14ac:dyDescent="0.2">
      <c r="B10" t="s">
        <v>80</v>
      </c>
    </row>
    <row r="11" spans="2:4" x14ac:dyDescent="0.2">
      <c r="B11" t="s">
        <v>81</v>
      </c>
    </row>
    <row r="12" spans="2:4" x14ac:dyDescent="0.2">
      <c r="B12" t="s">
        <v>82</v>
      </c>
    </row>
    <row r="13" spans="2:4" x14ac:dyDescent="0.2">
      <c r="B13" t="s">
        <v>83</v>
      </c>
    </row>
  </sheetData>
  <dataValidations count="2">
    <dataValidation type="list" allowBlank="1" showInputMessage="1" showErrorMessage="1" sqref="D2">
      <formula1>$B$2:$B$13</formula1>
    </dataValidation>
    <dataValidation type="list" allowBlank="1" showInputMessage="1" showErrorMessage="1" sqref="E2">
      <formula1>"Marte,Jupter, Saturno, venus, mercurio, plutão"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</dc:creator>
  <cp:lastModifiedBy>Marcio Rosa</cp:lastModifiedBy>
  <dcterms:created xsi:type="dcterms:W3CDTF">2016-11-30T21:23:55Z</dcterms:created>
  <dcterms:modified xsi:type="dcterms:W3CDTF">2017-05-27T17:51:54Z</dcterms:modified>
</cp:coreProperties>
</file>