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1" xr2:uid="{00000000-000D-0000-FFFF-FFFF00000000}"/>
  </bookViews>
  <sheets>
    <sheet name="Plan1" sheetId="1" r:id="rId1"/>
    <sheet name="Alunos" sheetId="2" r:id="rId2"/>
  </sheets>
  <definedNames>
    <definedName name="_xlnm._FilterDatabase" localSheetId="1" hidden="1">Alunos!$B$6:$Z$15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2" l="1"/>
  <c r="Z8" i="2" s="1"/>
  <c r="Y9" i="2"/>
  <c r="Z9" i="2" s="1"/>
  <c r="Y10" i="2"/>
  <c r="Z10" i="2" s="1"/>
  <c r="Y11" i="2"/>
  <c r="Z11" i="2" s="1"/>
  <c r="Y12" i="2"/>
  <c r="Z12" i="2" s="1"/>
  <c r="Y13" i="2"/>
  <c r="Z13" i="2" s="1"/>
  <c r="Y14" i="2"/>
  <c r="Z14" i="2" s="1"/>
  <c r="Y15" i="2"/>
  <c r="Z15" i="2" s="1"/>
  <c r="Y7" i="2"/>
  <c r="Z7" i="2" s="1"/>
</calcChain>
</file>

<file path=xl/sharedStrings.xml><?xml version="1.0" encoding="utf-8"?>
<sst xmlns="http://schemas.openxmlformats.org/spreadsheetml/2006/main" count="94" uniqueCount="55">
  <si>
    <t>Nome</t>
  </si>
  <si>
    <t>Turma 462 - Outubro 2017</t>
  </si>
  <si>
    <t>Alunos</t>
  </si>
  <si>
    <t>ALINE KELLER TEIXEIRA</t>
  </si>
  <si>
    <t>ANDRE LUIGGI DE MORAES MATSUSHIMA</t>
  </si>
  <si>
    <t>CAIO VINICIUS CHARLOIS</t>
  </si>
  <si>
    <t>DALILA CAROLINE ALMEIDA DE BASTO</t>
  </si>
  <si>
    <t>DOUGLAS ALVES MOREIRA</t>
  </si>
  <si>
    <t>KAIQUE FERNANDO PAES</t>
  </si>
  <si>
    <t>LEANDRO COSER MARQUES RODRIGUES</t>
  </si>
  <si>
    <t>MARIANA DE SOUZA SOARES RODRIGUES</t>
  </si>
  <si>
    <t>Whats App</t>
  </si>
  <si>
    <t>99732-9888</t>
  </si>
  <si>
    <t>97528-1295</t>
  </si>
  <si>
    <t>99603-3802</t>
  </si>
  <si>
    <t>99152-3695</t>
  </si>
  <si>
    <t>99756-1040</t>
  </si>
  <si>
    <t>99795-9471</t>
  </si>
  <si>
    <t>99144-6928</t>
  </si>
  <si>
    <t>alinekeller98@gmail.com;</t>
  </si>
  <si>
    <t>andre.matsushima@hotmail.com;</t>
  </si>
  <si>
    <t>caiocharlois@hotmail.com;</t>
  </si>
  <si>
    <t>dalila.caroline@outlook.com;</t>
  </si>
  <si>
    <t>douglasaa@outlook.com;</t>
  </si>
  <si>
    <t>kaiquefernando18@hotmail.com;</t>
  </si>
  <si>
    <t>leandrocoser@bol.com.br;</t>
  </si>
  <si>
    <t>98121-9622</t>
  </si>
  <si>
    <t>Aula 1</t>
  </si>
  <si>
    <t>Aula 2</t>
  </si>
  <si>
    <t>Aula 3</t>
  </si>
  <si>
    <t>Aula 4</t>
  </si>
  <si>
    <t>ok</t>
  </si>
  <si>
    <t>ALESSANDRA CAROLINA WINCLER</t>
  </si>
  <si>
    <t>caroolina.w@hotmail.com</t>
  </si>
  <si>
    <t>99735-4901</t>
  </si>
  <si>
    <t>mah.souza89@gmail.com;</t>
  </si>
  <si>
    <t>Aula 5</t>
  </si>
  <si>
    <t>Aula 6</t>
  </si>
  <si>
    <t>Aula 7</t>
  </si>
  <si>
    <t>Aula 8</t>
  </si>
  <si>
    <t>Aula 9</t>
  </si>
  <si>
    <t>Aula 10</t>
  </si>
  <si>
    <t>Aula 11</t>
  </si>
  <si>
    <t>Aula 12</t>
  </si>
  <si>
    <t>Aula 13</t>
  </si>
  <si>
    <t>Aula 14</t>
  </si>
  <si>
    <t>Aula 15</t>
  </si>
  <si>
    <t>Aula 16</t>
  </si>
  <si>
    <t>Aula 17</t>
  </si>
  <si>
    <t>Aula 18</t>
  </si>
  <si>
    <t>Aula 19</t>
  </si>
  <si>
    <t>Aula 20</t>
  </si>
  <si>
    <t>Total</t>
  </si>
  <si>
    <t>% Presença</t>
  </si>
  <si>
    <t>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</si>
</sst>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761B0"/>
        <bgColor indexed="64"/>
      </patternFill>
    </fill>
    <fill>
      <patternFill patternType="solid">
        <fgColor rgb="FFDC474B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3" borderId="1" xfId="0" applyFont="1" applyFill="1" applyBorder="1"/>
    <xf numFmtId="0" fontId="3" fillId="2" borderId="1" xfId="0" applyFont="1" applyFill="1" applyBorder="1"/>
    <xf numFmtId="0" fontId="1" fillId="4" borderId="1" xfId="0" applyFont="1" applyFill="1" applyBorder="1"/>
    <xf numFmtId="0" fontId="0" fillId="4" borderId="1" xfId="0" applyFont="1" applyFill="1" applyBorder="1"/>
    <xf numFmtId="0" fontId="4" fillId="4" borderId="1" xfId="1" applyFill="1" applyBorder="1"/>
    <xf numFmtId="9" fontId="1" fillId="4" borderId="1" xfId="2" applyFont="1" applyFill="1" applyBorder="1"/>
    <xf numFmtId="0" fontId="2" fillId="2" borderId="0" xfId="0" applyFont="1" applyFill="1" applyAlignment="1">
      <alignment horizontal="left" vertical="center"/>
    </xf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163236</xdr:colOff>
      <xdr:row>0</xdr:row>
      <xdr:rowOff>0</xdr:rowOff>
    </xdr:from>
    <xdr:to>
      <xdr:col>6</xdr:col>
      <xdr:colOff>161166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3F96228-A5DB-4608-9557-F2082C023ECF}"/>
            </a:ext>
          </a:extLst>
        </xdr:cNvPr>
        <xdr:cNvGrpSpPr/>
      </xdr:nvGrpSpPr>
      <xdr:grpSpPr>
        <a:xfrm>
          <a:off x="4423509" y="0"/>
          <a:ext cx="2145384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FCC9F6B-082A-4F07-8FF6-778E5040F45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5C47F81F-180E-45C6-9668-FC5B33FCB82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h.souza89@gmail.com;" TargetMode="External"/><Relationship Id="rId3" Type="http://schemas.openxmlformats.org/officeDocument/2006/relationships/hyperlink" Target="mailto:dalila.caroline@outlook.com;" TargetMode="External"/><Relationship Id="rId7" Type="http://schemas.openxmlformats.org/officeDocument/2006/relationships/hyperlink" Target="mailto:alinekeller98@gmail.com;" TargetMode="External"/><Relationship Id="rId2" Type="http://schemas.openxmlformats.org/officeDocument/2006/relationships/hyperlink" Target="mailto:caiocharlois@hotmail.com;" TargetMode="External"/><Relationship Id="rId1" Type="http://schemas.openxmlformats.org/officeDocument/2006/relationships/hyperlink" Target="mailto:andre.matsushima@hotmail.com;" TargetMode="External"/><Relationship Id="rId6" Type="http://schemas.openxmlformats.org/officeDocument/2006/relationships/hyperlink" Target="mailto:leandrocoser@bol.com.br;" TargetMode="External"/><Relationship Id="rId5" Type="http://schemas.openxmlformats.org/officeDocument/2006/relationships/hyperlink" Target="mailto:kaiquefernando18@hotmail.com;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douglasaa@outlook.com;" TargetMode="External"/><Relationship Id="rId9" Type="http://schemas.openxmlformats.org/officeDocument/2006/relationships/hyperlink" Target="mailto:caroolina.w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10" sqref="B10"/>
    </sheetView>
  </sheetViews>
  <sheetFormatPr defaultColWidth="16.140625"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85D0-A131-449A-8072-5CB4B307F076}">
  <sheetPr filterMode="1"/>
  <dimension ref="B1:Z17"/>
  <sheetViews>
    <sheetView showGridLines="0" tabSelected="1" zoomScale="110" zoomScaleNormal="110" workbookViewId="0">
      <pane xSplit="3" ySplit="6" topLeftCell="I7" activePane="bottomRight" state="frozen"/>
      <selection pane="topRight" activeCell="D1" sqref="D1"/>
      <selection pane="bottomLeft" activeCell="A7" sqref="A7"/>
      <selection pane="bottomRight" activeCell="C14" sqref="C7:C14"/>
    </sheetView>
  </sheetViews>
  <sheetFormatPr defaultColWidth="16.140625" defaultRowHeight="15" x14ac:dyDescent="0.25"/>
  <cols>
    <col min="1" max="1" width="2.85546875" style="1" customWidth="1"/>
    <col min="2" max="2" width="28.85546875" style="1" customWidth="1"/>
    <col min="3" max="16384" width="16.140625" style="1"/>
  </cols>
  <sheetData>
    <row r="1" spans="2:26" ht="15" customHeight="1" x14ac:dyDescent="0.25"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2:26" ht="1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2:26" ht="6.75" customHeight="1" x14ac:dyDescent="0.25"/>
    <row r="4" spans="2:26" ht="6.75" customHeight="1" x14ac:dyDescent="0.25"/>
    <row r="5" spans="2:26" ht="15.75" thickBot="1" x14ac:dyDescent="0.3"/>
    <row r="6" spans="2:26" ht="16.5" thickTop="1" thickBot="1" x14ac:dyDescent="0.3">
      <c r="B6" s="3" t="s">
        <v>2</v>
      </c>
      <c r="C6" s="2" t="s">
        <v>54</v>
      </c>
      <c r="D6" s="2" t="s">
        <v>11</v>
      </c>
      <c r="E6" s="2" t="s">
        <v>27</v>
      </c>
      <c r="F6" s="2" t="s">
        <v>28</v>
      </c>
      <c r="G6" s="2" t="s">
        <v>29</v>
      </c>
      <c r="H6" s="2" t="s">
        <v>30</v>
      </c>
      <c r="I6" s="2" t="s">
        <v>36</v>
      </c>
      <c r="J6" s="2" t="s">
        <v>37</v>
      </c>
      <c r="K6" s="2" t="s">
        <v>38</v>
      </c>
      <c r="L6" s="2" t="s">
        <v>39</v>
      </c>
      <c r="M6" s="2" t="s">
        <v>40</v>
      </c>
      <c r="N6" s="2" t="s">
        <v>41</v>
      </c>
      <c r="O6" s="2" t="s">
        <v>42</v>
      </c>
      <c r="P6" s="2" t="s">
        <v>43</v>
      </c>
      <c r="Q6" s="2" t="s">
        <v>44</v>
      </c>
      <c r="R6" s="2" t="s">
        <v>45</v>
      </c>
      <c r="S6" s="2" t="s">
        <v>46</v>
      </c>
      <c r="T6" s="2" t="s">
        <v>47</v>
      </c>
      <c r="U6" s="2" t="s">
        <v>48</v>
      </c>
      <c r="V6" s="2" t="s">
        <v>49</v>
      </c>
      <c r="W6" s="2" t="s">
        <v>50</v>
      </c>
      <c r="X6" s="2" t="s">
        <v>51</v>
      </c>
      <c r="Y6" s="2" t="s">
        <v>52</v>
      </c>
      <c r="Z6" s="2" t="s">
        <v>53</v>
      </c>
    </row>
    <row r="7" spans="2:26" ht="16.5" thickTop="1" thickBot="1" x14ac:dyDescent="0.3">
      <c r="B7" s="2" t="s">
        <v>3</v>
      </c>
      <c r="C7" s="6" t="s">
        <v>19</v>
      </c>
      <c r="D7" s="5" t="s">
        <v>17</v>
      </c>
      <c r="E7" s="5" t="s">
        <v>31</v>
      </c>
      <c r="F7" s="4"/>
      <c r="G7" s="5" t="s">
        <v>31</v>
      </c>
      <c r="H7" s="5" t="s">
        <v>31</v>
      </c>
      <c r="I7" s="5" t="s">
        <v>31</v>
      </c>
      <c r="J7" s="5" t="s">
        <v>31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>
        <f>COUNTIF(E7:X7,"ok")</f>
        <v>5</v>
      </c>
      <c r="Z7" s="7">
        <f>Y7/20</f>
        <v>0.25</v>
      </c>
    </row>
    <row r="8" spans="2:26" ht="16.5" hidden="1" thickTop="1" thickBot="1" x14ac:dyDescent="0.3">
      <c r="B8" s="2" t="s">
        <v>4</v>
      </c>
      <c r="C8" s="6" t="s">
        <v>20</v>
      </c>
      <c r="D8" s="5" t="s">
        <v>12</v>
      </c>
      <c r="E8" s="5" t="s">
        <v>31</v>
      </c>
      <c r="F8" s="5" t="s">
        <v>31</v>
      </c>
      <c r="G8" s="5" t="s">
        <v>31</v>
      </c>
      <c r="H8" s="5" t="s">
        <v>31</v>
      </c>
      <c r="I8" s="5" t="s">
        <v>31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>
        <f t="shared" ref="Y8:Y15" si="0">COUNTIF(E8:X8,"ok")</f>
        <v>5</v>
      </c>
      <c r="Z8" s="7">
        <f t="shared" ref="Z8:Z15" si="1">Y8/20</f>
        <v>0.25</v>
      </c>
    </row>
    <row r="9" spans="2:26" ht="16.5" hidden="1" thickTop="1" thickBot="1" x14ac:dyDescent="0.3">
      <c r="B9" s="2" t="s">
        <v>5</v>
      </c>
      <c r="C9" s="6" t="s">
        <v>21</v>
      </c>
      <c r="D9" s="5" t="s">
        <v>13</v>
      </c>
      <c r="E9" s="5" t="s">
        <v>31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>
        <f t="shared" si="0"/>
        <v>1</v>
      </c>
      <c r="Z9" s="7">
        <f t="shared" si="1"/>
        <v>0.05</v>
      </c>
    </row>
    <row r="10" spans="2:26" ht="16.5" thickTop="1" thickBot="1" x14ac:dyDescent="0.3">
      <c r="B10" s="2" t="s">
        <v>6</v>
      </c>
      <c r="C10" s="6" t="s">
        <v>22</v>
      </c>
      <c r="D10" s="5" t="s">
        <v>14</v>
      </c>
      <c r="E10" s="5" t="s">
        <v>31</v>
      </c>
      <c r="F10" s="5" t="s">
        <v>31</v>
      </c>
      <c r="G10" s="5" t="s">
        <v>31</v>
      </c>
      <c r="H10" s="5" t="s">
        <v>31</v>
      </c>
      <c r="I10" s="5" t="s">
        <v>31</v>
      </c>
      <c r="J10" s="5" t="s">
        <v>31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>
        <f t="shared" si="0"/>
        <v>6</v>
      </c>
      <c r="Z10" s="7">
        <f t="shared" si="1"/>
        <v>0.3</v>
      </c>
    </row>
    <row r="11" spans="2:26" ht="16.5" thickTop="1" thickBot="1" x14ac:dyDescent="0.3">
      <c r="B11" s="2" t="s">
        <v>7</v>
      </c>
      <c r="C11" s="6" t="s">
        <v>23</v>
      </c>
      <c r="D11" s="5" t="s">
        <v>15</v>
      </c>
      <c r="E11" s="5" t="s">
        <v>31</v>
      </c>
      <c r="F11" s="5" t="s">
        <v>31</v>
      </c>
      <c r="G11" s="5" t="s">
        <v>31</v>
      </c>
      <c r="H11" s="5" t="s">
        <v>31</v>
      </c>
      <c r="I11" s="5" t="s">
        <v>31</v>
      </c>
      <c r="J11" s="5" t="s">
        <v>31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>
        <f t="shared" si="0"/>
        <v>6</v>
      </c>
      <c r="Z11" s="7">
        <f t="shared" si="1"/>
        <v>0.3</v>
      </c>
    </row>
    <row r="12" spans="2:26" ht="16.5" thickTop="1" thickBot="1" x14ac:dyDescent="0.3">
      <c r="B12" s="2" t="s">
        <v>8</v>
      </c>
      <c r="C12" s="6" t="s">
        <v>24</v>
      </c>
      <c r="D12" s="5" t="s">
        <v>16</v>
      </c>
      <c r="E12" s="5" t="s">
        <v>31</v>
      </c>
      <c r="F12" s="5" t="s">
        <v>31</v>
      </c>
      <c r="G12" s="5" t="s">
        <v>31</v>
      </c>
      <c r="H12" s="5" t="s">
        <v>31</v>
      </c>
      <c r="I12" s="5" t="s">
        <v>31</v>
      </c>
      <c r="J12" s="5" t="s">
        <v>31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>
        <f t="shared" si="0"/>
        <v>6</v>
      </c>
      <c r="Z12" s="7">
        <f t="shared" si="1"/>
        <v>0.3</v>
      </c>
    </row>
    <row r="13" spans="2:26" ht="16.5" thickTop="1" thickBot="1" x14ac:dyDescent="0.3">
      <c r="B13" s="2" t="s">
        <v>9</v>
      </c>
      <c r="C13" s="6" t="s">
        <v>25</v>
      </c>
      <c r="D13" s="5" t="s">
        <v>26</v>
      </c>
      <c r="E13" s="5" t="s">
        <v>31</v>
      </c>
      <c r="F13" s="4"/>
      <c r="G13" s="5" t="s">
        <v>31</v>
      </c>
      <c r="H13" s="5" t="s">
        <v>31</v>
      </c>
      <c r="I13" s="4"/>
      <c r="J13" s="5" t="s">
        <v>31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>
        <f t="shared" si="0"/>
        <v>4</v>
      </c>
      <c r="Z13" s="7">
        <f t="shared" si="1"/>
        <v>0.2</v>
      </c>
    </row>
    <row r="14" spans="2:26" ht="16.5" thickTop="1" thickBot="1" x14ac:dyDescent="0.3">
      <c r="B14" s="2" t="s">
        <v>10</v>
      </c>
      <c r="C14" s="6" t="s">
        <v>35</v>
      </c>
      <c r="D14" s="5" t="s">
        <v>18</v>
      </c>
      <c r="E14" s="5" t="s">
        <v>31</v>
      </c>
      <c r="F14" s="4"/>
      <c r="G14" s="5" t="s">
        <v>31</v>
      </c>
      <c r="H14" s="5" t="s">
        <v>31</v>
      </c>
      <c r="I14" s="5" t="s">
        <v>31</v>
      </c>
      <c r="J14" s="5" t="s">
        <v>31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>
        <f t="shared" si="0"/>
        <v>5</v>
      </c>
      <c r="Z14" s="7">
        <f t="shared" si="1"/>
        <v>0.25</v>
      </c>
    </row>
    <row r="15" spans="2:26" ht="16.5" hidden="1" thickTop="1" thickBot="1" x14ac:dyDescent="0.3">
      <c r="B15" s="2" t="s">
        <v>32</v>
      </c>
      <c r="C15" s="6" t="s">
        <v>33</v>
      </c>
      <c r="D15" s="5" t="s">
        <v>34</v>
      </c>
      <c r="E15" s="4"/>
      <c r="F15" s="5" t="s">
        <v>31</v>
      </c>
      <c r="G15" s="4"/>
      <c r="H15" s="4"/>
      <c r="I15" s="5" t="s">
        <v>31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>
        <f t="shared" si="0"/>
        <v>2</v>
      </c>
      <c r="Z15" s="7">
        <f t="shared" si="1"/>
        <v>0.1</v>
      </c>
    </row>
    <row r="16" spans="2:26" ht="16.5" thickTop="1" thickBot="1" x14ac:dyDescent="0.3">
      <c r="B16" s="2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7"/>
    </row>
    <row r="17" ht="15.75" thickTop="1" x14ac:dyDescent="0.25"/>
  </sheetData>
  <autoFilter ref="B6:Z15" xr:uid="{A7CF0FF9-8B01-48A5-A2F3-876BF07E5A20}">
    <filterColumn colId="8">
      <customFilters>
        <customFilter operator="notEqual" val=" "/>
      </customFilters>
    </filterColumn>
  </autoFilter>
  <mergeCells count="1">
    <mergeCell ref="B1:Z2"/>
  </mergeCells>
  <hyperlinks>
    <hyperlink ref="C8" r:id="rId1" xr:uid="{EB87231A-5FDC-498C-95A0-F031E3DA1F9C}"/>
    <hyperlink ref="C9" r:id="rId2" xr:uid="{AD1559AE-E335-4D0A-B6EE-AACA98BD5CD9}"/>
    <hyperlink ref="C10" r:id="rId3" xr:uid="{C1B3A247-F6F1-4F7A-A98A-C7FD73504C8A}"/>
    <hyperlink ref="C11" r:id="rId4" xr:uid="{AE8DBC3D-B8B9-4A5A-8843-7B2E76F31FF7}"/>
    <hyperlink ref="C12" r:id="rId5" xr:uid="{3077A7A0-399A-4B65-9C32-EF88E3D724F4}"/>
    <hyperlink ref="C13" r:id="rId6" xr:uid="{6CAC7515-5E92-457F-B577-EF9450993196}"/>
    <hyperlink ref="C7" r:id="rId7" xr:uid="{BEB8ED9F-99D3-43CC-B133-36D73F655895}"/>
    <hyperlink ref="C14" r:id="rId8" xr:uid="{BAD6259E-A1F3-4D11-B2E9-F190FD0891E9}"/>
    <hyperlink ref="C15" r:id="rId9" xr:uid="{E2ADDB2C-915D-48C2-9447-7036F7196E04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2017-11-11T16:09:54Z</dcterms:modified>
</cp:coreProperties>
</file>