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2\"/>
    </mc:Choice>
  </mc:AlternateContent>
  <bookViews>
    <workbookView xWindow="0" yWindow="0" windowWidth="20490" windowHeight="8820"/>
  </bookViews>
  <sheets>
    <sheet name="SE, E, OU" sheetId="3" r:id="rId1"/>
    <sheet name="TAB VERDADE E e OU" sheetId="5" r:id="rId2"/>
  </sheets>
  <calcPr calcId="171027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7" i="3"/>
  <c r="J8" i="3"/>
  <c r="J9" i="3"/>
  <c r="J10" i="3"/>
  <c r="J11" i="3"/>
  <c r="J12" i="3"/>
  <c r="J13" i="3"/>
  <c r="J14" i="3"/>
  <c r="J15" i="3"/>
  <c r="J16" i="3"/>
  <c r="J7" i="3"/>
  <c r="I8" i="3"/>
  <c r="I9" i="3"/>
  <c r="I10" i="3"/>
  <c r="I11" i="3"/>
  <c r="I12" i="3"/>
  <c r="I13" i="3"/>
  <c r="I14" i="3"/>
  <c r="I15" i="3"/>
  <c r="I16" i="3"/>
  <c r="I7" i="3"/>
  <c r="F8" i="3"/>
  <c r="F9" i="3"/>
  <c r="F10" i="3"/>
  <c r="F11" i="3"/>
  <c r="F12" i="3"/>
  <c r="F13" i="3"/>
  <c r="F14" i="3"/>
  <c r="F15" i="3"/>
  <c r="F16" i="3"/>
  <c r="F7" i="3"/>
  <c r="D5" i="5"/>
  <c r="D4" i="5"/>
  <c r="D3" i="5"/>
  <c r="D2" i="5"/>
  <c r="C5" i="5"/>
  <c r="C4" i="5"/>
  <c r="C3" i="5"/>
  <c r="C2" i="5"/>
</calcChain>
</file>

<file path=xl/comments1.xml><?xml version="1.0" encoding="utf-8"?>
<comments xmlns="http://schemas.openxmlformats.org/spreadsheetml/2006/main">
  <authors>
    <author>Marcio Rosa</author>
  </authors>
  <commentList>
    <comment ref="G5" authorId="0" shapeId="0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se sexo igual menina e idade menor que 30
</t>
        </r>
      </text>
    </comment>
  </commentList>
</comments>
</file>

<file path=xl/sharedStrings.xml><?xml version="1.0" encoding="utf-8"?>
<sst xmlns="http://schemas.openxmlformats.org/spreadsheetml/2006/main" count="43" uniqueCount="32">
  <si>
    <t>Nome</t>
  </si>
  <si>
    <t>Resultado</t>
  </si>
  <si>
    <t>Tabela Internacional</t>
  </si>
  <si>
    <t>Idade</t>
  </si>
  <si>
    <t>Altura</t>
  </si>
  <si>
    <t>Roberto</t>
  </si>
  <si>
    <t>Cláudia</t>
  </si>
  <si>
    <t>Peso</t>
  </si>
  <si>
    <t>Sandra</t>
  </si>
  <si>
    <t>Telma</t>
  </si>
  <si>
    <t>Joaquim</t>
  </si>
  <si>
    <t>Alberto</t>
  </si>
  <si>
    <t>Wilson</t>
  </si>
  <si>
    <t>Bernardo</t>
  </si>
  <si>
    <t>Maurício</t>
  </si>
  <si>
    <t>IMC</t>
  </si>
  <si>
    <t>Cáculo do Índice de Massa Corporea (IMC)</t>
  </si>
  <si>
    <t>Alessandra</t>
  </si>
  <si>
    <t>Normal</t>
  </si>
  <si>
    <t>Sobrepeso</t>
  </si>
  <si>
    <t>Obeso</t>
  </si>
  <si>
    <t>Regime</t>
  </si>
  <si>
    <t>Um regiminho é bom!</t>
  </si>
  <si>
    <t>Não Precisa de Regime</t>
  </si>
  <si>
    <t>Sim Precisa de Regime</t>
  </si>
  <si>
    <t>Sexo</t>
  </si>
  <si>
    <t>menino</t>
  </si>
  <si>
    <t>menina</t>
  </si>
  <si>
    <t>teste</t>
  </si>
  <si>
    <t>Teste 2</t>
  </si>
  <si>
    <t>E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</si>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</sst>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142875</xdr:rowOff>
    </xdr:to>
    <xdr:sp macro="" textlink="">
      <xdr:nvSpPr>
        <xdr:cNvPr id="1025" name="AutoShape 1" descr="Resultado de imagem para formula imc">
          <a:extLst>
            <a:ext uri="{FF2B5EF4-FFF2-40B4-BE49-F238E27FC236}">
              <a16:creationId xmlns:a16="http://schemas.microsoft.com/office/drawing/2014/main" id="{E4B414E5-5219-4A8B-862A-AD526CDC6219}"/>
            </a:ext>
          </a:extLst>
        </xdr:cNvPr>
        <xdr:cNvSpPr>
          <a:spLocks noChangeAspect="1" noChangeArrowheads="1"/>
        </xdr:cNvSpPr>
      </xdr:nvSpPr>
      <xdr:spPr bwMode="auto">
        <a:xfrm>
          <a:off x="53435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142875</xdr:rowOff>
    </xdr:to>
    <xdr:sp macro="" textlink="">
      <xdr:nvSpPr>
        <xdr:cNvPr id="1026" name="AutoShape 2" descr="Resultado de imagem para formula imc">
          <a:extLst>
            <a:ext uri="{FF2B5EF4-FFF2-40B4-BE49-F238E27FC236}">
              <a16:creationId xmlns:a16="http://schemas.microsoft.com/office/drawing/2014/main" id="{3F951818-DBA7-49E1-B77E-10BCFB4C9875}"/>
            </a:ext>
          </a:extLst>
        </xdr:cNvPr>
        <xdr:cNvSpPr>
          <a:spLocks noChangeAspect="1" noChangeArrowheads="1"/>
        </xdr:cNvSpPr>
      </xdr:nvSpPr>
      <xdr:spPr bwMode="auto">
        <a:xfrm>
          <a:off x="64103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499412</xdr:colOff>
      <xdr:row>19</xdr:row>
      <xdr:rowOff>41275</xdr:rowOff>
    </xdr:from>
    <xdr:to>
      <xdr:col>12</xdr:col>
      <xdr:colOff>523874</xdr:colOff>
      <xdr:row>27</xdr:row>
      <xdr:rowOff>3174</xdr:rowOff>
    </xdr:to>
    <xdr:pic>
      <xdr:nvPicPr>
        <xdr:cNvPr id="4" name="Imagem 3" descr="Resultado de imagem para formula imc">
          <a:extLst>
            <a:ext uri="{FF2B5EF4-FFF2-40B4-BE49-F238E27FC236}">
              <a16:creationId xmlns:a16="http://schemas.microsoft.com/office/drawing/2014/main" id="{617C6FBE-D552-4CCD-B620-F453214D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562" y="3175000"/>
          <a:ext cx="2272362" cy="1257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J22"/>
  <sheetViews>
    <sheetView tabSelected="1" zoomScaleNormal="100" workbookViewId="0">
      <selection activeCell="G7" sqref="G7"/>
    </sheetView>
  </sheetViews>
  <sheetFormatPr defaultRowHeight="12.75" customHeight="1" x14ac:dyDescent="0.25"/>
  <cols>
    <col min="1" max="1" width="12.42578125" style="1" customWidth="1"/>
    <col min="2" max="2" width="9.28515625" style="1" customWidth="1"/>
    <col min="3" max="3" width="10.85546875" style="1" customWidth="1"/>
    <col min="4" max="4" width="11.85546875" style="1" customWidth="1"/>
    <col min="5" max="5" width="10.42578125" style="1" customWidth="1"/>
    <col min="6" max="6" width="7.42578125" style="1" customWidth="1"/>
    <col min="7" max="7" width="10.42578125" style="1" customWidth="1"/>
    <col min="8" max="8" width="11" style="1" customWidth="1"/>
    <col min="9" max="9" width="10.28515625" style="1" bestFit="1" customWidth="1"/>
    <col min="10" max="10" width="15.42578125" style="1" customWidth="1"/>
    <col min="11" max="12" width="9.140625" style="1"/>
    <col min="13" max="13" width="14.85546875" style="1" bestFit="1" customWidth="1"/>
    <col min="14" max="16384" width="9.140625" style="1"/>
  </cols>
  <sheetData>
    <row r="1" spans="1:10" ht="12.75" customHeight="1" x14ac:dyDescent="0.25">
      <c r="A1" s="7" t="s">
        <v>2</v>
      </c>
      <c r="B1" s="7"/>
      <c r="C1" s="7"/>
      <c r="D1" s="7"/>
      <c r="E1" s="7"/>
      <c r="F1" s="7"/>
      <c r="G1" s="7"/>
      <c r="H1" s="7"/>
      <c r="I1" s="7"/>
    </row>
    <row r="2" spans="1:10" ht="12.75" customHeight="1" x14ac:dyDescent="0.25">
      <c r="A2" s="7"/>
      <c r="B2" s="7"/>
      <c r="C2" s="7"/>
      <c r="D2" s="7"/>
      <c r="E2" s="7"/>
      <c r="F2" s="7"/>
      <c r="G2" s="7"/>
      <c r="H2" s="7"/>
      <c r="I2" s="7"/>
    </row>
    <row r="3" spans="1:10" ht="12.75" customHeight="1" x14ac:dyDescent="0.25">
      <c r="A3" s="8" t="s">
        <v>16</v>
      </c>
      <c r="B3" s="8"/>
      <c r="C3" s="8"/>
      <c r="D3" s="8"/>
      <c r="E3" s="8"/>
      <c r="F3" s="8"/>
      <c r="G3" s="8"/>
      <c r="H3" s="8"/>
      <c r="I3" s="8"/>
    </row>
    <row r="5" spans="1:10" ht="12.75" customHeight="1" x14ac:dyDescent="0.25">
      <c r="A5" s="9" t="s">
        <v>0</v>
      </c>
      <c r="B5" s="11" t="s">
        <v>25</v>
      </c>
      <c r="C5" s="9" t="s">
        <v>3</v>
      </c>
      <c r="D5" s="9" t="s">
        <v>4</v>
      </c>
      <c r="E5" s="9" t="s">
        <v>7</v>
      </c>
      <c r="F5" s="9" t="s">
        <v>15</v>
      </c>
      <c r="G5" s="11" t="s">
        <v>28</v>
      </c>
      <c r="H5" s="11" t="s">
        <v>29</v>
      </c>
      <c r="I5" s="10" t="s">
        <v>1</v>
      </c>
      <c r="J5" s="9" t="s">
        <v>21</v>
      </c>
    </row>
    <row r="6" spans="1:10" ht="17.25" customHeight="1" x14ac:dyDescent="0.25">
      <c r="A6" s="9"/>
      <c r="B6" s="12"/>
      <c r="C6" s="9"/>
      <c r="D6" s="9"/>
      <c r="E6" s="9"/>
      <c r="F6" s="9"/>
      <c r="G6" s="12"/>
      <c r="H6" s="12"/>
      <c r="I6" s="10"/>
      <c r="J6" s="9"/>
    </row>
    <row r="7" spans="1:10" ht="12.75" customHeight="1" x14ac:dyDescent="0.25">
      <c r="A7" s="2" t="s">
        <v>5</v>
      </c>
      <c r="B7" s="2" t="s">
        <v>26</v>
      </c>
      <c r="C7" s="5">
        <v>20</v>
      </c>
      <c r="D7" s="5">
        <v>1.79</v>
      </c>
      <c r="E7" s="5">
        <v>90</v>
      </c>
      <c r="F7" s="3">
        <f>E7/D7^2</f>
        <v>28.089010954714272</v>
      </c>
      <c r="G7" s="3" t="str">
        <f>IF(OR(AND(B7="menina",C7&lt;30),AND(B7="menino",C7&lt;30)),"Classe 1","Classe 2")</f>
        <v>Classe 1</v>
      </c>
      <c r="H7" s="3"/>
      <c r="I7" s="3" t="str">
        <f>IF(F7&lt;=19,"Normal",IF(F7&lt;=25,"sobrepeso","obeso"))</f>
        <v>obeso</v>
      </c>
      <c r="J7" s="2" t="str">
        <f>IF(I7="normal","não precisa de regime",IF(I7="sobrepeso"," um regiminho é bom","sim precisa de regime"))</f>
        <v>sim precisa de regime</v>
      </c>
    </row>
    <row r="8" spans="1:10" ht="12.75" customHeight="1" x14ac:dyDescent="0.25">
      <c r="A8" s="2" t="s">
        <v>6</v>
      </c>
      <c r="B8" s="2" t="s">
        <v>27</v>
      </c>
      <c r="C8" s="5">
        <v>25</v>
      </c>
      <c r="D8" s="5">
        <v>1.61</v>
      </c>
      <c r="E8" s="5">
        <v>55.3</v>
      </c>
      <c r="F8" s="3">
        <f t="shared" ref="F8:F16" si="0">E8/D8^2</f>
        <v>21.334053470159326</v>
      </c>
      <c r="G8" s="3" t="str">
        <f t="shared" ref="G8:G16" si="1">IF(OR(AND(B8="menina",C8&lt;30),AND(B8="menino",C8&lt;30)),"Classe 1","Classe 2")</f>
        <v>Classe 1</v>
      </c>
      <c r="H8" s="3"/>
      <c r="I8" s="3" t="str">
        <f t="shared" ref="I8:I16" si="2">IF(F8&lt;=19,"Normal",IF(F8&lt;=25,"sobrepeso","obeso"))</f>
        <v>sobrepeso</v>
      </c>
      <c r="J8" s="2" t="str">
        <f t="shared" ref="J8:J16" si="3">IF(I8="normal","não precisa de regime",IF(I8="sobrepeso"," um regiminho é bom","sim precisa de regime"))</f>
        <v xml:space="preserve"> um regiminho é bom</v>
      </c>
    </row>
    <row r="9" spans="1:10" ht="12.75" customHeight="1" x14ac:dyDescent="0.25">
      <c r="A9" s="2" t="s">
        <v>17</v>
      </c>
      <c r="B9" s="2" t="s">
        <v>27</v>
      </c>
      <c r="C9" s="5">
        <v>43</v>
      </c>
      <c r="D9" s="5">
        <v>1.58</v>
      </c>
      <c r="E9" s="5">
        <v>75.900000000000006</v>
      </c>
      <c r="F9" s="3">
        <f t="shared" si="0"/>
        <v>30.403781445281201</v>
      </c>
      <c r="G9" s="3" t="str">
        <f t="shared" si="1"/>
        <v>Classe 2</v>
      </c>
      <c r="H9" s="3"/>
      <c r="I9" s="3" t="str">
        <f t="shared" si="2"/>
        <v>obeso</v>
      </c>
      <c r="J9" s="2" t="str">
        <f t="shared" si="3"/>
        <v>sim precisa de regime</v>
      </c>
    </row>
    <row r="10" spans="1:10" ht="12.75" customHeight="1" x14ac:dyDescent="0.25">
      <c r="A10" s="2" t="s">
        <v>8</v>
      </c>
      <c r="B10" s="2" t="s">
        <v>27</v>
      </c>
      <c r="C10" s="5">
        <v>12</v>
      </c>
      <c r="D10" s="5">
        <v>1.52</v>
      </c>
      <c r="E10" s="5">
        <v>46.2</v>
      </c>
      <c r="F10" s="3">
        <f t="shared" si="0"/>
        <v>19.996537396121884</v>
      </c>
      <c r="G10" s="3" t="str">
        <f t="shared" si="1"/>
        <v>Classe 1</v>
      </c>
      <c r="H10" s="3"/>
      <c r="I10" s="3" t="str">
        <f t="shared" si="2"/>
        <v>sobrepeso</v>
      </c>
      <c r="J10" s="2" t="str">
        <f t="shared" si="3"/>
        <v xml:space="preserve"> um regiminho é bom</v>
      </c>
    </row>
    <row r="11" spans="1:10" ht="12.75" customHeight="1" x14ac:dyDescent="0.25">
      <c r="A11" s="2" t="s">
        <v>9</v>
      </c>
      <c r="B11" s="2" t="s">
        <v>27</v>
      </c>
      <c r="C11" s="5">
        <v>29</v>
      </c>
      <c r="D11" s="5">
        <v>1.74</v>
      </c>
      <c r="E11" s="5">
        <v>75.099999999999994</v>
      </c>
      <c r="F11" s="3">
        <f t="shared" si="0"/>
        <v>24.805126172545908</v>
      </c>
      <c r="G11" s="3" t="str">
        <f t="shared" si="1"/>
        <v>Classe 1</v>
      </c>
      <c r="H11" s="3"/>
      <c r="I11" s="3" t="str">
        <f t="shared" si="2"/>
        <v>sobrepeso</v>
      </c>
      <c r="J11" s="2" t="str">
        <f t="shared" si="3"/>
        <v xml:space="preserve"> um regiminho é bom</v>
      </c>
    </row>
    <row r="12" spans="1:10" ht="12.75" customHeight="1" x14ac:dyDescent="0.25">
      <c r="A12" s="2" t="s">
        <v>10</v>
      </c>
      <c r="B12" s="2" t="s">
        <v>26</v>
      </c>
      <c r="C12" s="5">
        <v>18</v>
      </c>
      <c r="D12" s="5">
        <v>1.73</v>
      </c>
      <c r="E12" s="5">
        <v>55.7</v>
      </c>
      <c r="F12" s="3">
        <f t="shared" si="0"/>
        <v>18.61071201844365</v>
      </c>
      <c r="G12" s="3" t="str">
        <f t="shared" si="1"/>
        <v>Classe 1</v>
      </c>
      <c r="H12" s="3"/>
      <c r="I12" s="3" t="str">
        <f t="shared" si="2"/>
        <v>Normal</v>
      </c>
      <c r="J12" s="2" t="str">
        <f t="shared" si="3"/>
        <v>não precisa de regime</v>
      </c>
    </row>
    <row r="13" spans="1:10" ht="12.75" customHeight="1" x14ac:dyDescent="0.25">
      <c r="A13" s="2" t="s">
        <v>11</v>
      </c>
      <c r="B13" s="2" t="s">
        <v>26</v>
      </c>
      <c r="C13" s="5">
        <v>38</v>
      </c>
      <c r="D13" s="5">
        <v>1.86</v>
      </c>
      <c r="E13" s="5">
        <v>89.9</v>
      </c>
      <c r="F13" s="3">
        <f t="shared" si="0"/>
        <v>25.985663082437274</v>
      </c>
      <c r="G13" s="3" t="str">
        <f t="shared" si="1"/>
        <v>Classe 2</v>
      </c>
      <c r="H13" s="3"/>
      <c r="I13" s="3" t="str">
        <f t="shared" si="2"/>
        <v>obeso</v>
      </c>
      <c r="J13" s="2" t="str">
        <f t="shared" si="3"/>
        <v>sim precisa de regime</v>
      </c>
    </row>
    <row r="14" spans="1:10" ht="12.75" customHeight="1" x14ac:dyDescent="0.25">
      <c r="A14" s="2" t="s">
        <v>12</v>
      </c>
      <c r="B14" s="2" t="s">
        <v>26</v>
      </c>
      <c r="C14" s="5">
        <v>23</v>
      </c>
      <c r="D14" s="5">
        <v>1.91</v>
      </c>
      <c r="E14" s="5">
        <v>90.5</v>
      </c>
      <c r="F14" s="3">
        <f t="shared" si="0"/>
        <v>24.807434006743236</v>
      </c>
      <c r="G14" s="3" t="str">
        <f t="shared" si="1"/>
        <v>Classe 1</v>
      </c>
      <c r="H14" s="3"/>
      <c r="I14" s="3" t="str">
        <f t="shared" si="2"/>
        <v>sobrepeso</v>
      </c>
      <c r="J14" s="2" t="str">
        <f t="shared" si="3"/>
        <v xml:space="preserve"> um regiminho é bom</v>
      </c>
    </row>
    <row r="15" spans="1:10" ht="12.75" customHeight="1" x14ac:dyDescent="0.25">
      <c r="A15" s="2" t="s">
        <v>13</v>
      </c>
      <c r="B15" s="2" t="s">
        <v>26</v>
      </c>
      <c r="C15" s="5">
        <v>45</v>
      </c>
      <c r="D15" s="5">
        <v>1.82</v>
      </c>
      <c r="E15" s="5">
        <v>85.5</v>
      </c>
      <c r="F15" s="3">
        <f t="shared" si="0"/>
        <v>25.81209998792416</v>
      </c>
      <c r="G15" s="3" t="str">
        <f t="shared" si="1"/>
        <v>Classe 2</v>
      </c>
      <c r="H15" s="3"/>
      <c r="I15" s="3" t="str">
        <f t="shared" si="2"/>
        <v>obeso</v>
      </c>
      <c r="J15" s="2" t="str">
        <f t="shared" si="3"/>
        <v>sim precisa de regime</v>
      </c>
    </row>
    <row r="16" spans="1:10" ht="12.75" customHeight="1" x14ac:dyDescent="0.25">
      <c r="A16" s="2" t="s">
        <v>14</v>
      </c>
      <c r="B16" s="2" t="s">
        <v>26</v>
      </c>
      <c r="C16" s="5">
        <v>56</v>
      </c>
      <c r="D16" s="5">
        <v>1.65</v>
      </c>
      <c r="E16" s="5">
        <v>110.6</v>
      </c>
      <c r="F16" s="3">
        <f t="shared" si="0"/>
        <v>40.624426078971538</v>
      </c>
      <c r="G16" s="3" t="str">
        <f t="shared" si="1"/>
        <v>Classe 2</v>
      </c>
      <c r="H16" s="3"/>
      <c r="I16" s="3" t="str">
        <f t="shared" si="2"/>
        <v>obeso</v>
      </c>
      <c r="J16" s="2" t="str">
        <f t="shared" si="3"/>
        <v>sim precisa de regime</v>
      </c>
    </row>
    <row r="18" spans="1:10" ht="12.75" customHeight="1" x14ac:dyDescent="0.25">
      <c r="J18"/>
    </row>
    <row r="19" spans="1:10" ht="12.75" customHeight="1" x14ac:dyDescent="0.25">
      <c r="A19" s="4" t="s">
        <v>15</v>
      </c>
      <c r="B19" s="4"/>
      <c r="C19" s="4" t="s">
        <v>1</v>
      </c>
      <c r="D19" s="4" t="s">
        <v>21</v>
      </c>
    </row>
    <row r="20" spans="1:10" ht="12.75" customHeight="1" x14ac:dyDescent="0.25">
      <c r="A20" s="2">
        <v>19</v>
      </c>
      <c r="B20" s="2"/>
      <c r="C20" s="2" t="s">
        <v>18</v>
      </c>
      <c r="D20" s="2" t="s">
        <v>23</v>
      </c>
    </row>
    <row r="21" spans="1:10" ht="12.75" customHeight="1" x14ac:dyDescent="0.25">
      <c r="A21" s="2">
        <v>25</v>
      </c>
      <c r="B21" s="2"/>
      <c r="C21" s="2" t="s">
        <v>19</v>
      </c>
      <c r="D21" s="2" t="s">
        <v>22</v>
      </c>
    </row>
    <row r="22" spans="1:10" ht="12.75" customHeight="1" x14ac:dyDescent="0.25">
      <c r="A22" s="2">
        <v>30</v>
      </c>
      <c r="B22" s="2"/>
      <c r="C22" s="2" t="s">
        <v>20</v>
      </c>
      <c r="D22" s="2" t="s">
        <v>24</v>
      </c>
      <c r="I22"/>
    </row>
  </sheetData>
  <mergeCells count="12">
    <mergeCell ref="A1:I2"/>
    <mergeCell ref="A3:I3"/>
    <mergeCell ref="J5:J6"/>
    <mergeCell ref="F5:F6"/>
    <mergeCell ref="D5:D6"/>
    <mergeCell ref="C5:C6"/>
    <mergeCell ref="A5:A6"/>
    <mergeCell ref="E5:E6"/>
    <mergeCell ref="I5:I6"/>
    <mergeCell ref="G5:G6"/>
    <mergeCell ref="B5:B6"/>
    <mergeCell ref="H5:H6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"/>
  <sheetViews>
    <sheetView zoomScale="220" zoomScaleNormal="220" workbookViewId="0">
      <selection activeCell="D6" sqref="D6"/>
    </sheetView>
  </sheetViews>
  <sheetFormatPr defaultColWidth="10.140625" defaultRowHeight="12.75" x14ac:dyDescent="0.2"/>
  <cols>
    <col min="1" max="4" width="13.42578125" bestFit="1" customWidth="1"/>
  </cols>
  <sheetData>
    <row r="1" spans="1:4" x14ac:dyDescent="0.2">
      <c r="C1" t="s">
        <v>30</v>
      </c>
      <c r="D1" t="s">
        <v>31</v>
      </c>
    </row>
    <row r="2" spans="1:4" x14ac:dyDescent="0.2">
      <c r="A2" t="b">
        <v>1</v>
      </c>
      <c r="B2" t="b">
        <v>0</v>
      </c>
      <c r="C2" s="6" t="b">
        <f>AND(A2,B2)</f>
        <v>0</v>
      </c>
      <c r="D2" s="6" t="b">
        <f>OR(A2,B2)</f>
        <v>1</v>
      </c>
    </row>
    <row r="3" spans="1:4" x14ac:dyDescent="0.2">
      <c r="A3" t="b">
        <v>0</v>
      </c>
      <c r="B3" t="b">
        <v>1</v>
      </c>
      <c r="C3" t="b">
        <f>AND(A3,B3)</f>
        <v>0</v>
      </c>
      <c r="D3" t="b">
        <f>OR(B3,A3)</f>
        <v>1</v>
      </c>
    </row>
    <row r="4" spans="1:4" x14ac:dyDescent="0.2">
      <c r="A4" t="b">
        <v>1</v>
      </c>
      <c r="B4" t="b">
        <v>1</v>
      </c>
      <c r="C4" t="b">
        <f>AND(A4,B4)</f>
        <v>1</v>
      </c>
      <c r="D4" t="b">
        <f>OR(A4,B4)</f>
        <v>1</v>
      </c>
    </row>
    <row r="5" spans="1:4" x14ac:dyDescent="0.2">
      <c r="A5" t="b">
        <v>0</v>
      </c>
      <c r="B5" t="b">
        <v>0</v>
      </c>
      <c r="C5" t="b">
        <f>AND(A5,B5)</f>
        <v>0</v>
      </c>
      <c r="D5" t="b">
        <f>OR(A5,B5)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SE, E, OU</vt:lpstr>
      <vt:lpstr>TAB VERDADE E e OU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Marcio Rosa</cp:lastModifiedBy>
  <cp:lastPrinted>2002-11-14T14:19:46Z</cp:lastPrinted>
  <dcterms:created xsi:type="dcterms:W3CDTF">2001-07-26T19:13:35Z</dcterms:created>
  <dcterms:modified xsi:type="dcterms:W3CDTF">2017-07-18T14:46:32Z</dcterms:modified>
</cp:coreProperties>
</file>