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Alunos!$B$6:$AB$15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7" i="2"/>
  <c r="AB7" i="2" s="1"/>
  <c r="AB8" i="2" l="1"/>
  <c r="Z11" i="2"/>
  <c r="AA11" i="2" s="1"/>
  <c r="Z8" i="2"/>
  <c r="AA8" i="2" s="1"/>
  <c r="Z12" i="2"/>
  <c r="AA12" i="2" s="1"/>
  <c r="Z7" i="2"/>
  <c r="AA7" i="2" s="1"/>
  <c r="Z9" i="2"/>
  <c r="AA9" i="2" s="1"/>
  <c r="Z10" i="2"/>
  <c r="AA10" i="2" s="1"/>
  <c r="Z14" i="2"/>
  <c r="AA14" i="2" s="1"/>
  <c r="Z15" i="2"/>
  <c r="AA15" i="2" s="1"/>
  <c r="Z13" i="2"/>
  <c r="AA13" i="2" s="1"/>
</calcChain>
</file>

<file path=xl/sharedStrings.xml><?xml version="1.0" encoding="utf-8"?>
<sst xmlns="http://schemas.openxmlformats.org/spreadsheetml/2006/main" count="105" uniqueCount="57">
  <si>
    <t>Nome</t>
  </si>
  <si>
    <t>Turma 462 - Outubro 2017</t>
  </si>
  <si>
    <t>Alunos</t>
  </si>
  <si>
    <t>ALINE KELLER TEIXEIRA</t>
  </si>
  <si>
    <t>ANDRE LUIGGI DE MORAES MATSUSHIMA</t>
  </si>
  <si>
    <t>CAIO VINICIUS CHARLOIS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</si>
  <si>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</si>
  <si>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</si>
  <si>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</si>
  <si>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</si>
  <si>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</si>
  <si>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</si>
  <si>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</si>
  <si>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97528-1295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</si>
  <si>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</si>
  <si>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</si>
  <si>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</si>
  <si>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</si>
  <si>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</si>
  <si>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</si>
  <si>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</si>
  <si>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caiocharlois@hotmail.com;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</si>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</sst>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2145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.souza89@gmail.com;" TargetMode="External"/><Relationship Id="rId3" Type="http://schemas.openxmlformats.org/officeDocument/2006/relationships/hyperlink" Target="mailto:dalila.caroline@outlook.com;" TargetMode="External"/><Relationship Id="rId7" Type="http://schemas.openxmlformats.org/officeDocument/2006/relationships/hyperlink" Target="mailto:alinekeller98@gmail.com;" TargetMode="External"/><Relationship Id="rId2" Type="http://schemas.openxmlformats.org/officeDocument/2006/relationships/hyperlink" Target="mailto:caiocharlois@hotmail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leandrocoser@bol.com.br;" TargetMode="External"/><Relationship Id="rId5" Type="http://schemas.openxmlformats.org/officeDocument/2006/relationships/hyperlink" Target="mailto:kaiquefernando18@hotmail.com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douglasaa@outlook.com;" TargetMode="External"/><Relationship Id="rId9" Type="http://schemas.openxmlformats.org/officeDocument/2006/relationships/hyperlink" Target="mailto:caroolina.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0" sqref="B10"/>
    </sheetView>
  </sheetViews>
  <sheetFormatPr defaultColWidth="16.140625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filterMode="1"/>
  <dimension ref="B1:AB17"/>
  <sheetViews>
    <sheetView showGridLines="0" tabSelected="1" zoomScale="110" zoomScaleNormal="110" workbookViewId="0">
      <pane xSplit="3" ySplit="6" topLeftCell="L8" activePane="bottomRight" state="frozen"/>
      <selection pane="topRight" activeCell="D1" sqref="D1"/>
      <selection pane="bottomLeft" activeCell="A7" sqref="A7"/>
      <selection pane="bottomRight" activeCell="O6" sqref="O6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2</v>
      </c>
      <c r="C6" s="2" t="s">
        <v>54</v>
      </c>
      <c r="D6" s="2" t="s">
        <v>11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36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42</v>
      </c>
      <c r="P6" s="2" t="s">
        <v>43</v>
      </c>
      <c r="Q6" s="2" t="s">
        <v>44</v>
      </c>
      <c r="R6" s="2" t="s">
        <v>45</v>
      </c>
      <c r="S6" s="2" t="s">
        <v>46</v>
      </c>
      <c r="T6" s="2" t="s">
        <v>47</v>
      </c>
      <c r="U6" s="2" t="s">
        <v>48</v>
      </c>
      <c r="V6" s="2" t="s">
        <v>49</v>
      </c>
      <c r="W6" s="2" t="s">
        <v>50</v>
      </c>
      <c r="X6" s="2" t="s">
        <v>51</v>
      </c>
      <c r="Y6" s="2" t="s">
        <v>52</v>
      </c>
      <c r="Z6" s="2" t="s">
        <v>56</v>
      </c>
      <c r="AA6" s="2" t="s">
        <v>55</v>
      </c>
      <c r="AB6" s="2" t="s">
        <v>53</v>
      </c>
    </row>
    <row r="7" spans="2:28" ht="16.5" hidden="1" thickTop="1" thickBot="1" x14ac:dyDescent="0.3">
      <c r="B7" s="2" t="s">
        <v>3</v>
      </c>
      <c r="C7" s="6" t="s">
        <v>19</v>
      </c>
      <c r="D7" s="5" t="s">
        <v>17</v>
      </c>
      <c r="E7" s="5" t="s">
        <v>31</v>
      </c>
      <c r="F7" s="4"/>
      <c r="G7" s="5" t="s">
        <v>31</v>
      </c>
      <c r="H7" s="5" t="s">
        <v>31</v>
      </c>
      <c r="I7" s="5" t="s">
        <v>31</v>
      </c>
      <c r="J7" s="5" t="s">
        <v>31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5</v>
      </c>
      <c r="Z7" s="4">
        <f>LARGE($Y$7:$Y$15,1)</f>
        <v>8</v>
      </c>
      <c r="AA7" s="4">
        <f>Z7-Y7</f>
        <v>3</v>
      </c>
      <c r="AB7" s="7">
        <f>Y7/20</f>
        <v>0.25</v>
      </c>
    </row>
    <row r="8" spans="2:28" ht="16.5" thickTop="1" thickBot="1" x14ac:dyDescent="0.3">
      <c r="B8" s="2" t="s">
        <v>4</v>
      </c>
      <c r="C8" s="6" t="s">
        <v>20</v>
      </c>
      <c r="D8" s="5" t="s">
        <v>12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31</v>
      </c>
      <c r="J8" s="4"/>
      <c r="K8" s="5" t="s">
        <v>31</v>
      </c>
      <c r="L8" s="5" t="s">
        <v>31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5" si="0">COUNTIF(E8:X8,"ok")</f>
        <v>7</v>
      </c>
      <c r="Z8" s="4">
        <f t="shared" ref="Z8:Z15" si="1">LARGE($Y$7:$Y$15,1)</f>
        <v>8</v>
      </c>
      <c r="AA8" s="4">
        <f t="shared" ref="AA8:AA15" si="2">Z8-Y8</f>
        <v>1</v>
      </c>
      <c r="AB8" s="7">
        <f t="shared" ref="AB8:AB14" si="3">Y8/20</f>
        <v>0.35</v>
      </c>
    </row>
    <row r="9" spans="2:28" ht="16.5" hidden="1" thickTop="1" thickBot="1" x14ac:dyDescent="0.3">
      <c r="B9" s="2" t="s">
        <v>5</v>
      </c>
      <c r="C9" s="6" t="s">
        <v>21</v>
      </c>
      <c r="D9" s="5" t="s">
        <v>13</v>
      </c>
      <c r="E9" s="5" t="s">
        <v>31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1</v>
      </c>
      <c r="Z9" s="4">
        <f t="shared" si="1"/>
        <v>8</v>
      </c>
      <c r="AA9" s="4">
        <f t="shared" si="2"/>
        <v>7</v>
      </c>
      <c r="AB9" s="7">
        <f t="shared" si="3"/>
        <v>0.05</v>
      </c>
    </row>
    <row r="10" spans="2:28" ht="16.5" hidden="1" thickTop="1" thickBot="1" x14ac:dyDescent="0.3">
      <c r="B10" s="2" t="s">
        <v>6</v>
      </c>
      <c r="C10" s="6" t="s">
        <v>22</v>
      </c>
      <c r="D10" s="5" t="s">
        <v>14</v>
      </c>
      <c r="E10" s="5" t="s">
        <v>31</v>
      </c>
      <c r="F10" s="5" t="s">
        <v>31</v>
      </c>
      <c r="G10" s="5" t="s">
        <v>31</v>
      </c>
      <c r="H10" s="5" t="s">
        <v>31</v>
      </c>
      <c r="I10" s="5" t="s">
        <v>31</v>
      </c>
      <c r="J10" s="5" t="s">
        <v>31</v>
      </c>
      <c r="K10" s="5" t="s">
        <v>31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7</v>
      </c>
      <c r="Z10" s="4">
        <f t="shared" si="1"/>
        <v>8</v>
      </c>
      <c r="AA10" s="4">
        <f t="shared" si="2"/>
        <v>1</v>
      </c>
      <c r="AB10" s="7">
        <f t="shared" si="3"/>
        <v>0.35</v>
      </c>
    </row>
    <row r="11" spans="2:28" ht="16.5" thickTop="1" thickBot="1" x14ac:dyDescent="0.3">
      <c r="B11" s="2" t="s">
        <v>7</v>
      </c>
      <c r="C11" s="6" t="s">
        <v>23</v>
      </c>
      <c r="D11" s="5" t="s">
        <v>15</v>
      </c>
      <c r="E11" s="5" t="s">
        <v>31</v>
      </c>
      <c r="F11" s="5" t="s">
        <v>31</v>
      </c>
      <c r="G11" s="5" t="s">
        <v>31</v>
      </c>
      <c r="H11" s="5" t="s">
        <v>31</v>
      </c>
      <c r="I11" s="5" t="s">
        <v>31</v>
      </c>
      <c r="J11" s="5" t="s">
        <v>31</v>
      </c>
      <c r="K11" s="5" t="s">
        <v>31</v>
      </c>
      <c r="L11" s="5" t="s">
        <v>31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8</v>
      </c>
      <c r="Z11" s="4">
        <f t="shared" si="1"/>
        <v>8</v>
      </c>
      <c r="AA11" s="4">
        <f t="shared" si="2"/>
        <v>0</v>
      </c>
      <c r="AB11" s="7">
        <f t="shared" si="3"/>
        <v>0.4</v>
      </c>
    </row>
    <row r="12" spans="2:28" ht="16.5" thickTop="1" thickBot="1" x14ac:dyDescent="0.3">
      <c r="B12" s="2" t="s">
        <v>8</v>
      </c>
      <c r="C12" s="6" t="s">
        <v>24</v>
      </c>
      <c r="D12" s="5" t="s">
        <v>16</v>
      </c>
      <c r="E12" s="5" t="s">
        <v>31</v>
      </c>
      <c r="F12" s="5" t="s">
        <v>31</v>
      </c>
      <c r="G12" s="5" t="s">
        <v>31</v>
      </c>
      <c r="H12" s="5" t="s">
        <v>31</v>
      </c>
      <c r="I12" s="5" t="s">
        <v>31</v>
      </c>
      <c r="J12" s="5" t="s">
        <v>31</v>
      </c>
      <c r="K12" s="5" t="s">
        <v>31</v>
      </c>
      <c r="L12" s="5" t="s">
        <v>31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8</v>
      </c>
      <c r="Z12" s="4">
        <f t="shared" si="1"/>
        <v>8</v>
      </c>
      <c r="AA12" s="4">
        <f t="shared" si="2"/>
        <v>0</v>
      </c>
      <c r="AB12" s="7">
        <f t="shared" si="3"/>
        <v>0.4</v>
      </c>
    </row>
    <row r="13" spans="2:28" ht="16.5" thickTop="1" thickBot="1" x14ac:dyDescent="0.3">
      <c r="B13" s="2" t="s">
        <v>9</v>
      </c>
      <c r="C13" s="6" t="s">
        <v>25</v>
      </c>
      <c r="D13" s="5" t="s">
        <v>26</v>
      </c>
      <c r="E13" s="5" t="s">
        <v>31</v>
      </c>
      <c r="F13" s="4"/>
      <c r="G13" s="5" t="s">
        <v>31</v>
      </c>
      <c r="H13" s="5" t="s">
        <v>31</v>
      </c>
      <c r="I13" s="4"/>
      <c r="J13" s="5" t="s">
        <v>31</v>
      </c>
      <c r="K13" s="4"/>
      <c r="L13" s="5" t="s">
        <v>31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5</v>
      </c>
      <c r="Z13" s="4">
        <f t="shared" si="1"/>
        <v>8</v>
      </c>
      <c r="AA13" s="4">
        <f t="shared" si="2"/>
        <v>3</v>
      </c>
      <c r="AB13" s="7">
        <f t="shared" si="3"/>
        <v>0.25</v>
      </c>
    </row>
    <row r="14" spans="2:28" ht="16.5" hidden="1" thickTop="1" thickBot="1" x14ac:dyDescent="0.3">
      <c r="B14" s="2" t="s">
        <v>10</v>
      </c>
      <c r="C14" s="6" t="s">
        <v>35</v>
      </c>
      <c r="D14" s="5" t="s">
        <v>18</v>
      </c>
      <c r="E14" s="5" t="s">
        <v>31</v>
      </c>
      <c r="F14" s="4"/>
      <c r="G14" s="5" t="s">
        <v>31</v>
      </c>
      <c r="H14" s="5" t="s">
        <v>31</v>
      </c>
      <c r="I14" s="5" t="s">
        <v>31</v>
      </c>
      <c r="J14" s="5" t="s">
        <v>31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5</v>
      </c>
      <c r="Z14" s="4">
        <f t="shared" si="1"/>
        <v>8</v>
      </c>
      <c r="AA14" s="4">
        <f t="shared" si="2"/>
        <v>3</v>
      </c>
      <c r="AB14" s="7">
        <f t="shared" si="3"/>
        <v>0.25</v>
      </c>
    </row>
    <row r="15" spans="2:28" ht="16.5" thickTop="1" thickBot="1" x14ac:dyDescent="0.3">
      <c r="B15" s="2" t="s">
        <v>32</v>
      </c>
      <c r="C15" s="6" t="s">
        <v>33</v>
      </c>
      <c r="D15" s="5" t="s">
        <v>34</v>
      </c>
      <c r="E15" s="4"/>
      <c r="F15" s="5" t="s">
        <v>31</v>
      </c>
      <c r="G15" s="4"/>
      <c r="H15" s="4"/>
      <c r="I15" s="5" t="s">
        <v>31</v>
      </c>
      <c r="J15" s="4"/>
      <c r="K15" s="4"/>
      <c r="L15" s="5" t="s">
        <v>31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 t="shared" si="0"/>
        <v>3</v>
      </c>
      <c r="Z15" s="4">
        <f t="shared" si="1"/>
        <v>8</v>
      </c>
      <c r="AA15" s="4">
        <f t="shared" si="2"/>
        <v>5</v>
      </c>
      <c r="AB15" s="7">
        <f>Y15/20</f>
        <v>0.15</v>
      </c>
    </row>
    <row r="16" spans="2:28" ht="16.5" thickTop="1" thickBot="1" x14ac:dyDescent="0.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7"/>
    </row>
    <row r="17" ht="15.75" thickTop="1" x14ac:dyDescent="0.25"/>
  </sheetData>
  <autoFilter ref="B6:AB15" xr:uid="{A7CF0FF9-8B01-48A5-A2F3-876BF07E5A20}">
    <filterColumn colId="10">
      <customFilters>
        <customFilter operator="notEqual" val=" "/>
      </customFilters>
    </filterColumn>
  </autoFilter>
  <mergeCells count="1">
    <mergeCell ref="B1:AB2"/>
  </mergeCells>
  <hyperlinks>
    <hyperlink ref="C8" r:id="rId1" xr:uid="{EB87231A-5FDC-498C-95A0-F031E3DA1F9C}"/>
    <hyperlink ref="C9" r:id="rId2" xr:uid="{AD1559AE-E335-4D0A-B6EE-AACA98BD5CD9}"/>
    <hyperlink ref="C10" r:id="rId3" xr:uid="{C1B3A247-F6F1-4F7A-A98A-C7FD73504C8A}"/>
    <hyperlink ref="C11" r:id="rId4" xr:uid="{AE8DBC3D-B8B9-4A5A-8843-7B2E76F31FF7}"/>
    <hyperlink ref="C12" r:id="rId5" xr:uid="{3077A7A0-399A-4B65-9C32-EF88E3D724F4}"/>
    <hyperlink ref="C13" r:id="rId6" xr:uid="{6CAC7515-5E92-457F-B577-EF9450993196}"/>
    <hyperlink ref="C7" r:id="rId7" xr:uid="{BEB8ED9F-99D3-43CC-B133-36D73F655895}"/>
    <hyperlink ref="C14" r:id="rId8" xr:uid="{BAD6259E-A1F3-4D11-B2E9-F190FD0891E9}"/>
    <hyperlink ref="C15" r:id="rId9" xr:uid="{E2ADDB2C-915D-48C2-9447-7036F7196E04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2017-11-25T16:16:08Z</dcterms:modified>
</cp:coreProperties>
</file>