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Blaisdell/Documents/Classes/2019/Spring/Machine Learning/Homework/Four/"/>
    </mc:Choice>
  </mc:AlternateContent>
  <xr:revisionPtr revIDLastSave="0" documentId="8_{94B1EEA1-80A6-144D-ADE8-FEC24B1D8068}" xr6:coauthVersionLast="41" xr6:coauthVersionMax="41" xr10:uidLastSave="{00000000-0000-0000-0000-000000000000}"/>
  <bookViews>
    <workbookView xWindow="1280" yWindow="1960" windowWidth="24240" windowHeight="12640" xr2:uid="{DF691E84-7073-4548-A1F4-3A245C3463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1" l="1"/>
  <c r="K12" i="1"/>
  <c r="I11" i="1"/>
  <c r="I2" i="1"/>
  <c r="I3" i="1"/>
  <c r="I4" i="1"/>
  <c r="I5" i="1"/>
  <c r="I6" i="1"/>
  <c r="I7" i="1"/>
  <c r="I8" i="1"/>
  <c r="I9" i="1"/>
  <c r="I10" i="1"/>
  <c r="I1" i="1"/>
  <c r="H2" i="1"/>
  <c r="H3" i="1"/>
  <c r="H4" i="1"/>
  <c r="H5" i="1"/>
  <c r="H6" i="1"/>
  <c r="H7" i="1"/>
  <c r="H8" i="1"/>
  <c r="H9" i="1"/>
  <c r="H10" i="1"/>
  <c r="H1" i="1"/>
  <c r="G2" i="1"/>
  <c r="G3" i="1"/>
  <c r="G4" i="1"/>
  <c r="G5" i="1"/>
  <c r="G6" i="1"/>
  <c r="G7" i="1"/>
  <c r="G8" i="1"/>
  <c r="G9" i="1"/>
  <c r="G10" i="1"/>
  <c r="G1" i="1"/>
  <c r="F2" i="1"/>
  <c r="F3" i="1"/>
  <c r="F4" i="1"/>
  <c r="F5" i="1"/>
  <c r="F6" i="1"/>
  <c r="F7" i="1"/>
  <c r="F8" i="1"/>
  <c r="F9" i="1"/>
  <c r="F10" i="1"/>
  <c r="F1" i="1"/>
  <c r="D11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E8A0E-A9E6-174C-A473-3857F830109D}">
  <dimension ref="A1:L32"/>
  <sheetViews>
    <sheetView tabSelected="1" workbookViewId="0">
      <selection activeCell="I1" sqref="I1"/>
    </sheetView>
  </sheetViews>
  <sheetFormatPr baseColWidth="10" defaultRowHeight="16" x14ac:dyDescent="0.2"/>
  <sheetData>
    <row r="1" spans="1:12" x14ac:dyDescent="0.2">
      <c r="A1" s="1">
        <v>84.005454899668806</v>
      </c>
      <c r="C1" s="1">
        <v>84.005454899668806</v>
      </c>
      <c r="D1" s="1">
        <v>81.979349308396607</v>
      </c>
      <c r="F1">
        <f>C1-84.9086926</f>
        <v>-0.90323770033118933</v>
      </c>
      <c r="G1">
        <f>D1-77.0560063</f>
        <v>4.9233430083965999</v>
      </c>
      <c r="H1">
        <f>F1-G1</f>
        <v>-5.8265807087277892</v>
      </c>
      <c r="I1">
        <f>H1^2</f>
        <v>33.949042755318828</v>
      </c>
    </row>
    <row r="2" spans="1:12" x14ac:dyDescent="0.2">
      <c r="A2" s="1">
        <v>83.810637054354103</v>
      </c>
      <c r="C2" s="1">
        <v>83.810637054354103</v>
      </c>
      <c r="D2" s="1">
        <v>80.323397623222206</v>
      </c>
      <c r="F2">
        <f t="shared" ref="F2:F10" si="0">C2-84.9086926</f>
        <v>-1.0980555456458916</v>
      </c>
      <c r="G2">
        <f t="shared" ref="G2:G10" si="1">D2-77.0560063</f>
        <v>3.2673913232221992</v>
      </c>
      <c r="H2">
        <f t="shared" ref="H2:H10" si="2">F2-G2</f>
        <v>-4.3654468688680907</v>
      </c>
      <c r="I2">
        <f t="shared" ref="I2:I10" si="3">H2^2</f>
        <v>19.057126364910218</v>
      </c>
    </row>
    <row r="3" spans="1:12" x14ac:dyDescent="0.2">
      <c r="A3" s="1">
        <v>78.920709136956901</v>
      </c>
      <c r="C3" s="1">
        <v>78.920709136956901</v>
      </c>
      <c r="D3" s="1">
        <v>74.342489772063104</v>
      </c>
      <c r="F3">
        <f t="shared" si="0"/>
        <v>-5.9879834630430935</v>
      </c>
      <c r="G3">
        <f t="shared" si="1"/>
        <v>-2.7135165279369033</v>
      </c>
      <c r="H3">
        <f t="shared" si="2"/>
        <v>-3.2744669351061901</v>
      </c>
      <c r="I3">
        <f t="shared" si="3"/>
        <v>10.722133709103726</v>
      </c>
    </row>
    <row r="4" spans="1:12" x14ac:dyDescent="0.2">
      <c r="A4" s="1">
        <v>81.804013247613398</v>
      </c>
      <c r="C4" s="1">
        <v>81.804013247613398</v>
      </c>
      <c r="D4" s="1">
        <v>75.024352230664306</v>
      </c>
      <c r="F4">
        <f t="shared" si="0"/>
        <v>-3.1046793523865972</v>
      </c>
      <c r="G4">
        <f t="shared" si="1"/>
        <v>-2.0316540693357013</v>
      </c>
      <c r="H4">
        <f t="shared" si="2"/>
        <v>-1.073025283050896</v>
      </c>
      <c r="I4">
        <f t="shared" si="3"/>
        <v>1.1513832580664554</v>
      </c>
    </row>
    <row r="5" spans="1:12" x14ac:dyDescent="0.2">
      <c r="A5" s="1">
        <v>85.369179816871195</v>
      </c>
      <c r="C5" s="1">
        <v>85.369179816871195</v>
      </c>
      <c r="D5" s="1">
        <v>78.979154490551295</v>
      </c>
      <c r="F5">
        <f t="shared" si="0"/>
        <v>0.46048721687120064</v>
      </c>
      <c r="G5">
        <f t="shared" si="1"/>
        <v>1.9231481905512879</v>
      </c>
      <c r="H5">
        <f t="shared" si="2"/>
        <v>-1.4626609736800873</v>
      </c>
      <c r="I5">
        <f t="shared" si="3"/>
        <v>2.1393771239267809</v>
      </c>
    </row>
    <row r="6" spans="1:12" x14ac:dyDescent="0.2">
      <c r="A6" s="1">
        <v>84.960062341710497</v>
      </c>
      <c r="C6" s="1">
        <v>84.960062341710497</v>
      </c>
      <c r="D6" s="1">
        <v>78.044028833041097</v>
      </c>
      <c r="F6">
        <f t="shared" si="0"/>
        <v>5.1369741710502126E-2</v>
      </c>
      <c r="G6">
        <f t="shared" si="1"/>
        <v>0.98802253304108945</v>
      </c>
      <c r="H6">
        <f t="shared" si="2"/>
        <v>-0.93665279133058732</v>
      </c>
      <c r="I6">
        <f t="shared" si="3"/>
        <v>0.87731845150738075</v>
      </c>
    </row>
    <row r="7" spans="1:12" x14ac:dyDescent="0.2">
      <c r="A7" s="1">
        <v>86.927722579388202</v>
      </c>
      <c r="C7" s="1">
        <v>86.927722579388202</v>
      </c>
      <c r="D7" s="1">
        <v>82.992402104032706</v>
      </c>
      <c r="F7">
        <f t="shared" si="0"/>
        <v>2.0190299793882076</v>
      </c>
      <c r="G7">
        <f t="shared" si="1"/>
        <v>5.9363958040326992</v>
      </c>
      <c r="H7">
        <f t="shared" si="2"/>
        <v>-3.9173658246444916</v>
      </c>
      <c r="I7">
        <f t="shared" si="3"/>
        <v>15.345755004092618</v>
      </c>
    </row>
    <row r="8" spans="1:12" x14ac:dyDescent="0.2">
      <c r="A8" s="1">
        <v>88.447301772842394</v>
      </c>
      <c r="C8" s="1">
        <v>88.447301772842394</v>
      </c>
      <c r="D8" s="1">
        <v>72.413793103448199</v>
      </c>
      <c r="F8">
        <f t="shared" si="0"/>
        <v>3.5386091728423992</v>
      </c>
      <c r="G8">
        <f t="shared" si="1"/>
        <v>-4.6422131965518076</v>
      </c>
      <c r="H8">
        <f t="shared" si="2"/>
        <v>8.1808223693942068</v>
      </c>
      <c r="I8">
        <f t="shared" si="3"/>
        <v>66.925854639580649</v>
      </c>
    </row>
    <row r="9" spans="1:12" x14ac:dyDescent="0.2">
      <c r="A9" s="1">
        <v>83.869082407948497</v>
      </c>
      <c r="C9" s="1">
        <v>83.869082407948497</v>
      </c>
      <c r="D9" s="1">
        <v>72.861874147671898</v>
      </c>
      <c r="F9">
        <f t="shared" si="0"/>
        <v>-1.039610192051498</v>
      </c>
      <c r="G9">
        <f t="shared" si="1"/>
        <v>-4.194132152328109</v>
      </c>
      <c r="H9">
        <f t="shared" si="2"/>
        <v>3.154521960276611</v>
      </c>
      <c r="I9">
        <f t="shared" si="3"/>
        <v>9.9510087978673933</v>
      </c>
    </row>
    <row r="10" spans="1:12" x14ac:dyDescent="0.2">
      <c r="A10" s="1">
        <v>90.972762645914401</v>
      </c>
      <c r="C10" s="1">
        <v>90.972762645914401</v>
      </c>
      <c r="D10" s="1">
        <v>73.599221789883202</v>
      </c>
      <c r="F10">
        <f t="shared" si="0"/>
        <v>6.0640700459144057</v>
      </c>
      <c r="G10">
        <f t="shared" si="1"/>
        <v>-3.4567845101168047</v>
      </c>
      <c r="H10">
        <f t="shared" si="2"/>
        <v>9.5208545560312103</v>
      </c>
      <c r="I10">
        <f t="shared" si="3"/>
        <v>90.646671477100256</v>
      </c>
    </row>
    <row r="11" spans="1:12" x14ac:dyDescent="0.2">
      <c r="C11">
        <f>AVERAGE(C1:C10)</f>
        <v>84.908692590326837</v>
      </c>
      <c r="D11">
        <f>AVERAGE(D1:D10)</f>
        <v>77.056006340297458</v>
      </c>
      <c r="I11">
        <f>SUM(I1:I10)</f>
        <v>250.76567158147432</v>
      </c>
    </row>
    <row r="12" spans="1:12" x14ac:dyDescent="0.2">
      <c r="A12" s="1">
        <v>81.979349308396607</v>
      </c>
      <c r="K12">
        <f>SQRT((10*9)/I11)</f>
        <v>0.59908329924079373</v>
      </c>
      <c r="L12">
        <f>K12*(C11-D11)</f>
        <v>4.7044131865704166</v>
      </c>
    </row>
    <row r="13" spans="1:12" x14ac:dyDescent="0.2">
      <c r="A13" s="1">
        <v>80.323397623222206</v>
      </c>
    </row>
    <row r="14" spans="1:12" x14ac:dyDescent="0.2">
      <c r="A14" s="1">
        <v>74.342489772063104</v>
      </c>
    </row>
    <row r="15" spans="1:12" x14ac:dyDescent="0.2">
      <c r="A15" s="1">
        <v>75.024352230664306</v>
      </c>
    </row>
    <row r="16" spans="1:12" x14ac:dyDescent="0.2">
      <c r="A16" s="1">
        <v>78.979154490551295</v>
      </c>
    </row>
    <row r="17" spans="1:1" x14ac:dyDescent="0.2">
      <c r="A17" s="1">
        <v>78.044028833041097</v>
      </c>
    </row>
    <row r="18" spans="1:1" x14ac:dyDescent="0.2">
      <c r="A18" s="1">
        <v>82.992402104032706</v>
      </c>
    </row>
    <row r="19" spans="1:1" x14ac:dyDescent="0.2">
      <c r="A19" s="1">
        <v>72.413793103448199</v>
      </c>
    </row>
    <row r="20" spans="1:1" x14ac:dyDescent="0.2">
      <c r="A20" s="1">
        <v>72.861874147671898</v>
      </c>
    </row>
    <row r="21" spans="1:1" x14ac:dyDescent="0.2">
      <c r="A21" s="1">
        <v>73.599221789883202</v>
      </c>
    </row>
    <row r="23" spans="1:1" x14ac:dyDescent="0.2">
      <c r="A23" s="1">
        <v>78.531073446327596</v>
      </c>
    </row>
    <row r="24" spans="1:1" x14ac:dyDescent="0.2">
      <c r="A24" s="1">
        <v>76.621858562244299</v>
      </c>
    </row>
    <row r="25" spans="1:1" x14ac:dyDescent="0.2">
      <c r="A25" s="1">
        <v>69.374634716540001</v>
      </c>
    </row>
    <row r="26" spans="1:1" x14ac:dyDescent="0.2">
      <c r="A26" s="1">
        <v>73.290473407364104</v>
      </c>
    </row>
    <row r="27" spans="1:1" x14ac:dyDescent="0.2">
      <c r="A27" s="1">
        <v>78.433664523670302</v>
      </c>
    </row>
    <row r="28" spans="1:1" x14ac:dyDescent="0.2">
      <c r="A28" s="1">
        <v>79.251899473991799</v>
      </c>
    </row>
    <row r="29" spans="1:1" x14ac:dyDescent="0.2">
      <c r="A29" s="1">
        <v>78.082992402103997</v>
      </c>
    </row>
    <row r="30" spans="1:1" x14ac:dyDescent="0.2">
      <c r="A30" s="1">
        <v>77.401129943502795</v>
      </c>
    </row>
    <row r="31" spans="1:1" x14ac:dyDescent="0.2">
      <c r="A31" s="1">
        <v>65.673095655561994</v>
      </c>
    </row>
    <row r="32" spans="1:1" x14ac:dyDescent="0.2">
      <c r="A32" s="1">
        <v>75.038910505836498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2019-03-06T05:32:34Z</dcterms:created>
  <dcterms:modified xsi:type="dcterms:W3CDTF">2019-03-06T05:58:04Z</dcterms:modified>
</cp:coreProperties>
</file>