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u\Desktop\Polit 10. semester\Seminar Anvendt Corporate Finance\Seminar-Corporate-Finance\"/>
    </mc:Choice>
  </mc:AlternateContent>
  <xr:revisionPtr revIDLastSave="0" documentId="13_ncr:1_{9E67D0C7-50A4-4044-B556-A7E7B5A94928}" xr6:coauthVersionLast="47" xr6:coauthVersionMax="47" xr10:uidLastSave="{00000000-0000-0000-0000-000000000000}"/>
  <bookViews>
    <workbookView xWindow="-110" yWindow="-110" windowWidth="19420" windowHeight="10300" xr2:uid="{510245C4-C953-4508-80CA-A1E6B3AE6FA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26" i="1" l="1"/>
  <c r="D3926" i="1"/>
  <c r="C3926" i="1"/>
  <c r="E3925" i="1"/>
  <c r="D3925" i="1"/>
  <c r="C3925" i="1"/>
  <c r="E3924" i="1"/>
  <c r="D3924" i="1"/>
  <c r="C3924" i="1"/>
  <c r="E3923" i="1"/>
  <c r="D3923" i="1"/>
  <c r="C3923" i="1"/>
  <c r="E3922" i="1"/>
  <c r="D3922" i="1"/>
  <c r="C3922" i="1"/>
  <c r="E3921" i="1"/>
  <c r="D3921" i="1"/>
  <c r="C3921" i="1"/>
  <c r="E3920" i="1"/>
  <c r="D3920" i="1"/>
  <c r="C3920" i="1"/>
  <c r="E3919" i="1"/>
  <c r="D3919" i="1"/>
  <c r="C3919" i="1"/>
  <c r="E3918" i="1"/>
  <c r="D3918" i="1"/>
  <c r="C3918" i="1"/>
  <c r="E3917" i="1"/>
  <c r="D3917" i="1"/>
  <c r="C3917" i="1"/>
  <c r="E3916" i="1"/>
  <c r="D3916" i="1"/>
  <c r="C3916" i="1"/>
  <c r="E3915" i="1"/>
  <c r="D3915" i="1"/>
  <c r="C3915" i="1"/>
  <c r="E3914" i="1"/>
  <c r="D3914" i="1"/>
  <c r="C3914" i="1"/>
  <c r="E3913" i="1"/>
  <c r="D3913" i="1"/>
  <c r="C3913" i="1"/>
  <c r="E3912" i="1"/>
  <c r="D3912" i="1"/>
  <c r="C3912" i="1"/>
  <c r="E3911" i="1"/>
  <c r="D3911" i="1"/>
  <c r="C3911" i="1"/>
  <c r="E3910" i="1"/>
  <c r="D3910" i="1"/>
  <c r="C3910" i="1"/>
  <c r="E3909" i="1"/>
  <c r="D3909" i="1"/>
  <c r="C3909" i="1"/>
  <c r="E3908" i="1"/>
  <c r="D3908" i="1"/>
  <c r="C3908" i="1"/>
  <c r="E3907" i="1"/>
  <c r="D3907" i="1"/>
  <c r="C3907" i="1"/>
  <c r="E3906" i="1"/>
  <c r="D3906" i="1"/>
  <c r="C3906" i="1"/>
  <c r="E3905" i="1"/>
  <c r="D3905" i="1"/>
  <c r="C3905" i="1"/>
  <c r="E3904" i="1"/>
  <c r="D3904" i="1"/>
  <c r="C3904" i="1"/>
  <c r="E3903" i="1"/>
  <c r="D3903" i="1"/>
  <c r="C3903" i="1"/>
  <c r="E3902" i="1"/>
  <c r="D3902" i="1"/>
  <c r="C3902" i="1"/>
  <c r="E3901" i="1"/>
  <c r="D3901" i="1"/>
  <c r="C3901" i="1"/>
  <c r="E3900" i="1"/>
  <c r="D3900" i="1"/>
  <c r="C3900" i="1"/>
  <c r="E3899" i="1"/>
  <c r="D3899" i="1"/>
  <c r="C3899" i="1"/>
  <c r="E3898" i="1"/>
  <c r="D3898" i="1"/>
  <c r="C3898" i="1"/>
  <c r="E3897" i="1"/>
  <c r="D3897" i="1"/>
  <c r="C3897" i="1"/>
  <c r="E3896" i="1"/>
  <c r="D3896" i="1"/>
  <c r="C3896" i="1"/>
  <c r="E3895" i="1"/>
  <c r="D3895" i="1"/>
  <c r="C3895" i="1"/>
  <c r="E3894" i="1"/>
  <c r="D3894" i="1"/>
  <c r="C3894" i="1"/>
  <c r="E3893" i="1"/>
  <c r="D3893" i="1"/>
  <c r="C3893" i="1"/>
  <c r="E3892" i="1"/>
  <c r="D3892" i="1"/>
  <c r="C3892" i="1"/>
  <c r="E3891" i="1"/>
  <c r="D3891" i="1"/>
  <c r="C3891" i="1"/>
  <c r="E3890" i="1"/>
  <c r="D3890" i="1"/>
  <c r="C3890" i="1"/>
  <c r="E3889" i="1"/>
  <c r="D3889" i="1"/>
  <c r="C3889" i="1"/>
  <c r="E3888" i="1"/>
  <c r="D3888" i="1"/>
  <c r="C3888" i="1"/>
  <c r="E3887" i="1"/>
  <c r="D3887" i="1"/>
  <c r="C3887" i="1"/>
  <c r="E3886" i="1"/>
  <c r="D3886" i="1"/>
  <c r="C3886" i="1"/>
  <c r="E3885" i="1"/>
  <c r="D3885" i="1"/>
  <c r="C3885" i="1"/>
  <c r="E3884" i="1"/>
  <c r="D3884" i="1"/>
  <c r="C3884" i="1"/>
  <c r="E3883" i="1"/>
  <c r="D3883" i="1"/>
  <c r="C3883" i="1"/>
  <c r="E3882" i="1"/>
  <c r="D3882" i="1"/>
  <c r="C3882" i="1"/>
  <c r="E3881" i="1"/>
  <c r="D3881" i="1"/>
  <c r="C3881" i="1"/>
  <c r="E3880" i="1"/>
  <c r="D3880" i="1"/>
  <c r="C3880" i="1"/>
  <c r="E3879" i="1"/>
  <c r="D3879" i="1"/>
  <c r="C3879" i="1"/>
  <c r="E3878" i="1"/>
  <c r="D3878" i="1"/>
  <c r="C3878" i="1"/>
  <c r="E3877" i="1"/>
  <c r="D3877" i="1"/>
  <c r="C3877" i="1"/>
  <c r="E3876" i="1"/>
  <c r="D3876" i="1"/>
  <c r="C3876" i="1"/>
  <c r="E3875" i="1"/>
  <c r="D3875" i="1"/>
  <c r="C3875" i="1"/>
  <c r="E3874" i="1"/>
  <c r="D3874" i="1"/>
  <c r="C3874" i="1"/>
  <c r="E3873" i="1"/>
  <c r="D3873" i="1"/>
  <c r="C3873" i="1"/>
  <c r="E3872" i="1"/>
  <c r="D3872" i="1"/>
  <c r="C3872" i="1"/>
  <c r="E3871" i="1"/>
  <c r="D3871" i="1"/>
  <c r="C3871" i="1"/>
  <c r="E3870" i="1"/>
  <c r="D3870" i="1"/>
  <c r="C3870" i="1"/>
  <c r="E3869" i="1"/>
  <c r="D3869" i="1"/>
  <c r="C3869" i="1"/>
  <c r="E3868" i="1"/>
  <c r="D3868" i="1"/>
  <c r="C3868" i="1"/>
  <c r="E3867" i="1"/>
  <c r="D3867" i="1"/>
  <c r="C3867" i="1"/>
  <c r="E3866" i="1"/>
  <c r="D3866" i="1"/>
  <c r="C3866" i="1"/>
  <c r="E3865" i="1"/>
  <c r="D3865" i="1"/>
  <c r="C3865" i="1"/>
  <c r="E3864" i="1"/>
  <c r="D3864" i="1"/>
  <c r="C3864" i="1"/>
  <c r="E3863" i="1"/>
  <c r="D3863" i="1"/>
  <c r="C3863" i="1"/>
  <c r="E3862" i="1"/>
  <c r="D3862" i="1"/>
  <c r="C3862" i="1"/>
  <c r="E3861" i="1"/>
  <c r="D3861" i="1"/>
  <c r="C3861" i="1"/>
  <c r="E3860" i="1"/>
  <c r="D3860" i="1"/>
  <c r="C3860" i="1"/>
  <c r="E3859" i="1"/>
  <c r="D3859" i="1"/>
  <c r="C3859" i="1"/>
  <c r="E3858" i="1"/>
  <c r="D3858" i="1"/>
  <c r="C3858" i="1"/>
  <c r="E3857" i="1"/>
  <c r="D3857" i="1"/>
  <c r="C3857" i="1"/>
  <c r="E3856" i="1"/>
  <c r="D3856" i="1"/>
  <c r="C3856" i="1"/>
  <c r="E3855" i="1"/>
  <c r="D3855" i="1"/>
  <c r="C3855" i="1"/>
  <c r="E3854" i="1"/>
  <c r="D3854" i="1"/>
  <c r="C3854" i="1"/>
  <c r="E3853" i="1"/>
  <c r="D3853" i="1"/>
  <c r="C3853" i="1"/>
  <c r="E3852" i="1"/>
  <c r="D3852" i="1"/>
  <c r="C3852" i="1"/>
  <c r="E3851" i="1"/>
  <c r="D3851" i="1"/>
  <c r="C3851" i="1"/>
  <c r="E3850" i="1"/>
  <c r="D3850" i="1"/>
  <c r="C3850" i="1"/>
  <c r="E3849" i="1"/>
  <c r="D3849" i="1"/>
  <c r="C3849" i="1"/>
  <c r="E3848" i="1"/>
  <c r="D3848" i="1"/>
  <c r="C3848" i="1"/>
  <c r="E3847" i="1"/>
  <c r="D3847" i="1"/>
  <c r="C3847" i="1"/>
  <c r="E3846" i="1"/>
  <c r="D3846" i="1"/>
  <c r="C3846" i="1"/>
  <c r="E3845" i="1"/>
  <c r="D3845" i="1"/>
  <c r="C3845" i="1"/>
  <c r="E3844" i="1"/>
  <c r="D3844" i="1"/>
  <c r="C3844" i="1"/>
  <c r="E3843" i="1"/>
  <c r="D3843" i="1"/>
  <c r="C3843" i="1"/>
  <c r="E3842" i="1"/>
  <c r="D3842" i="1"/>
  <c r="C3842" i="1"/>
  <c r="E3841" i="1"/>
  <c r="D3841" i="1"/>
  <c r="C3841" i="1"/>
  <c r="E3840" i="1"/>
  <c r="D3840" i="1"/>
  <c r="C3840" i="1"/>
  <c r="E3839" i="1"/>
  <c r="D3839" i="1"/>
  <c r="C3839" i="1"/>
  <c r="E3838" i="1"/>
  <c r="D3838" i="1"/>
  <c r="C3838" i="1"/>
  <c r="E3837" i="1"/>
  <c r="D3837" i="1"/>
  <c r="C3837" i="1"/>
  <c r="E3836" i="1"/>
  <c r="D3836" i="1"/>
  <c r="C3836" i="1"/>
  <c r="E3835" i="1"/>
  <c r="D3835" i="1"/>
  <c r="C3835" i="1"/>
  <c r="E3834" i="1"/>
  <c r="D3834" i="1"/>
  <c r="C3834" i="1"/>
  <c r="E3833" i="1"/>
  <c r="D3833" i="1"/>
  <c r="C3833" i="1"/>
  <c r="E3832" i="1"/>
  <c r="D3832" i="1"/>
  <c r="C3832" i="1"/>
  <c r="E3831" i="1"/>
  <c r="D3831" i="1"/>
  <c r="C3831" i="1"/>
  <c r="E3830" i="1"/>
  <c r="D3830" i="1"/>
  <c r="C3830" i="1"/>
  <c r="E3829" i="1"/>
  <c r="D3829" i="1"/>
  <c r="C3829" i="1"/>
  <c r="E3828" i="1"/>
  <c r="D3828" i="1"/>
  <c r="C3828" i="1"/>
  <c r="E3827" i="1"/>
  <c r="D3827" i="1"/>
  <c r="C3827" i="1"/>
  <c r="E3826" i="1"/>
  <c r="D3826" i="1"/>
  <c r="C3826" i="1"/>
  <c r="E3825" i="1"/>
  <c r="D3825" i="1"/>
  <c r="C3825" i="1"/>
  <c r="E3824" i="1"/>
  <c r="D3824" i="1"/>
  <c r="C3824" i="1"/>
  <c r="E3823" i="1"/>
  <c r="D3823" i="1"/>
  <c r="C3823" i="1"/>
  <c r="E3822" i="1"/>
  <c r="D3822" i="1"/>
  <c r="C3822" i="1"/>
  <c r="E3821" i="1"/>
  <c r="D3821" i="1"/>
  <c r="C3821" i="1"/>
  <c r="E3820" i="1"/>
  <c r="D3820" i="1"/>
  <c r="C3820" i="1"/>
  <c r="E3819" i="1"/>
  <c r="D3819" i="1"/>
  <c r="C3819" i="1"/>
  <c r="E3818" i="1"/>
  <c r="D3818" i="1"/>
  <c r="C3818" i="1"/>
  <c r="E3817" i="1"/>
  <c r="D3817" i="1"/>
  <c r="C3817" i="1"/>
  <c r="E3816" i="1"/>
  <c r="D3816" i="1"/>
  <c r="C3816" i="1"/>
  <c r="E3815" i="1"/>
  <c r="D3815" i="1"/>
  <c r="C3815" i="1"/>
  <c r="E3814" i="1"/>
  <c r="D3814" i="1"/>
  <c r="C3814" i="1"/>
  <c r="E3813" i="1"/>
  <c r="D3813" i="1"/>
  <c r="C3813" i="1"/>
  <c r="E3812" i="1"/>
  <c r="D3812" i="1"/>
  <c r="C3812" i="1"/>
  <c r="E3811" i="1"/>
  <c r="D3811" i="1"/>
  <c r="C3811" i="1"/>
  <c r="E3810" i="1"/>
  <c r="D3810" i="1"/>
  <c r="C3810" i="1"/>
  <c r="E3809" i="1"/>
  <c r="D3809" i="1"/>
  <c r="C3809" i="1"/>
  <c r="E3808" i="1"/>
  <c r="D3808" i="1"/>
  <c r="C3808" i="1"/>
  <c r="E3807" i="1"/>
  <c r="D3807" i="1"/>
  <c r="C3807" i="1"/>
  <c r="E3806" i="1"/>
  <c r="D3806" i="1"/>
  <c r="C3806" i="1"/>
  <c r="E3805" i="1"/>
  <c r="D3805" i="1"/>
  <c r="C3805" i="1"/>
  <c r="E3804" i="1"/>
  <c r="D3804" i="1"/>
  <c r="C3804" i="1"/>
  <c r="E3803" i="1"/>
  <c r="D3803" i="1"/>
  <c r="C3803" i="1"/>
  <c r="E3802" i="1"/>
  <c r="D3802" i="1"/>
  <c r="C3802" i="1"/>
  <c r="E3801" i="1"/>
  <c r="D3801" i="1"/>
  <c r="C3801" i="1"/>
  <c r="E3800" i="1"/>
  <c r="D3800" i="1"/>
  <c r="C3800" i="1"/>
  <c r="E3799" i="1"/>
  <c r="D3799" i="1"/>
  <c r="C3799" i="1"/>
  <c r="E3798" i="1"/>
  <c r="D3798" i="1"/>
  <c r="C3798" i="1"/>
  <c r="E3797" i="1"/>
  <c r="D3797" i="1"/>
  <c r="C3797" i="1"/>
  <c r="E3796" i="1"/>
  <c r="D3796" i="1"/>
  <c r="C3796" i="1"/>
  <c r="E3795" i="1"/>
  <c r="D3795" i="1"/>
  <c r="C3795" i="1"/>
  <c r="E3794" i="1"/>
  <c r="D3794" i="1"/>
  <c r="C3794" i="1"/>
  <c r="E3793" i="1"/>
  <c r="D3793" i="1"/>
  <c r="C3793" i="1"/>
  <c r="E3792" i="1"/>
  <c r="D3792" i="1"/>
  <c r="C3792" i="1"/>
  <c r="E3791" i="1"/>
  <c r="D3791" i="1"/>
  <c r="C3791" i="1"/>
  <c r="E3790" i="1"/>
  <c r="D3790" i="1"/>
  <c r="C3790" i="1"/>
  <c r="E3789" i="1"/>
  <c r="D3789" i="1"/>
  <c r="C3789" i="1"/>
  <c r="E3788" i="1"/>
  <c r="D3788" i="1"/>
  <c r="C3788" i="1"/>
  <c r="E3787" i="1"/>
  <c r="D3787" i="1"/>
  <c r="C3787" i="1"/>
  <c r="E3786" i="1"/>
  <c r="D3786" i="1"/>
  <c r="C3786" i="1"/>
  <c r="E3785" i="1"/>
  <c r="D3785" i="1"/>
  <c r="C3785" i="1"/>
  <c r="E3784" i="1"/>
  <c r="D3784" i="1"/>
  <c r="C3784" i="1"/>
  <c r="E3783" i="1"/>
  <c r="D3783" i="1"/>
  <c r="C3783" i="1"/>
  <c r="E3782" i="1"/>
  <c r="D3782" i="1"/>
  <c r="C3782" i="1"/>
  <c r="E3781" i="1"/>
  <c r="D3781" i="1"/>
  <c r="C3781" i="1"/>
  <c r="E3780" i="1"/>
  <c r="D3780" i="1"/>
  <c r="C3780" i="1"/>
  <c r="E3779" i="1"/>
  <c r="D3779" i="1"/>
  <c r="C3779" i="1"/>
  <c r="E3778" i="1"/>
  <c r="D3778" i="1"/>
  <c r="C3778" i="1"/>
  <c r="E3777" i="1"/>
  <c r="D3777" i="1"/>
  <c r="C3777" i="1"/>
  <c r="E3776" i="1"/>
  <c r="D3776" i="1"/>
  <c r="C3776" i="1"/>
  <c r="E3775" i="1"/>
  <c r="D3775" i="1"/>
  <c r="C3775" i="1"/>
  <c r="E3774" i="1"/>
  <c r="D3774" i="1"/>
  <c r="C3774" i="1"/>
  <c r="E3773" i="1"/>
  <c r="D3773" i="1"/>
  <c r="C3773" i="1"/>
  <c r="E3772" i="1"/>
  <c r="D3772" i="1"/>
  <c r="C3772" i="1"/>
  <c r="E3771" i="1"/>
  <c r="D3771" i="1"/>
  <c r="C3771" i="1"/>
  <c r="E3770" i="1"/>
  <c r="D3770" i="1"/>
  <c r="C3770" i="1"/>
  <c r="E3769" i="1"/>
  <c r="D3769" i="1"/>
  <c r="C3769" i="1"/>
  <c r="E3768" i="1"/>
  <c r="D3768" i="1"/>
  <c r="C3768" i="1"/>
  <c r="E3767" i="1"/>
  <c r="D3767" i="1"/>
  <c r="C3767" i="1"/>
  <c r="E3766" i="1"/>
  <c r="D3766" i="1"/>
  <c r="C3766" i="1"/>
  <c r="E3765" i="1"/>
  <c r="D3765" i="1"/>
  <c r="C3765" i="1"/>
  <c r="E3764" i="1"/>
  <c r="D3764" i="1"/>
  <c r="C3764" i="1"/>
  <c r="E3763" i="1"/>
  <c r="D3763" i="1"/>
  <c r="C3763" i="1"/>
  <c r="E3762" i="1"/>
  <c r="D3762" i="1"/>
  <c r="C3762" i="1"/>
  <c r="E3761" i="1"/>
  <c r="D3761" i="1"/>
  <c r="C3761" i="1"/>
  <c r="E3760" i="1"/>
  <c r="D3760" i="1"/>
  <c r="C3760" i="1"/>
  <c r="E3759" i="1"/>
  <c r="D3759" i="1"/>
  <c r="C3759" i="1"/>
  <c r="E3758" i="1"/>
  <c r="D3758" i="1"/>
  <c r="C3758" i="1"/>
  <c r="E3757" i="1"/>
  <c r="D3757" i="1"/>
  <c r="C3757" i="1"/>
  <c r="E3756" i="1"/>
  <c r="D3756" i="1"/>
  <c r="C3756" i="1"/>
  <c r="E3755" i="1"/>
  <c r="D3755" i="1"/>
  <c r="C3755" i="1"/>
  <c r="E3754" i="1"/>
  <c r="D3754" i="1"/>
  <c r="C3754" i="1"/>
  <c r="E3753" i="1"/>
  <c r="D3753" i="1"/>
  <c r="C3753" i="1"/>
  <c r="E3752" i="1"/>
  <c r="D3752" i="1"/>
  <c r="C3752" i="1"/>
  <c r="E3751" i="1"/>
  <c r="D3751" i="1"/>
  <c r="C3751" i="1"/>
  <c r="E3750" i="1"/>
  <c r="D3750" i="1"/>
  <c r="C3750" i="1"/>
  <c r="E3749" i="1"/>
  <c r="D3749" i="1"/>
  <c r="C3749" i="1"/>
  <c r="E3748" i="1"/>
  <c r="D3748" i="1"/>
  <c r="C3748" i="1"/>
  <c r="E3747" i="1"/>
  <c r="D3747" i="1"/>
  <c r="C3747" i="1"/>
  <c r="E3746" i="1"/>
  <c r="D3746" i="1"/>
  <c r="C3746" i="1"/>
  <c r="E3745" i="1"/>
  <c r="D3745" i="1"/>
  <c r="C3745" i="1"/>
  <c r="E3744" i="1"/>
  <c r="D3744" i="1"/>
  <c r="C3744" i="1"/>
  <c r="E3743" i="1"/>
  <c r="D3743" i="1"/>
  <c r="C3743" i="1"/>
  <c r="E3742" i="1"/>
  <c r="D3742" i="1"/>
  <c r="C3742" i="1"/>
  <c r="E3741" i="1"/>
  <c r="D3741" i="1"/>
  <c r="C3741" i="1"/>
  <c r="E3740" i="1"/>
  <c r="D3740" i="1"/>
  <c r="C3740" i="1"/>
  <c r="E3739" i="1"/>
  <c r="D3739" i="1"/>
  <c r="C3739" i="1"/>
  <c r="E3738" i="1"/>
  <c r="D3738" i="1"/>
  <c r="C3738" i="1"/>
  <c r="E3737" i="1"/>
  <c r="D3737" i="1"/>
  <c r="C3737" i="1"/>
  <c r="E3736" i="1"/>
  <c r="D3736" i="1"/>
  <c r="C3736" i="1"/>
  <c r="E3735" i="1"/>
  <c r="D3735" i="1"/>
  <c r="C3735" i="1"/>
  <c r="E3734" i="1"/>
  <c r="D3734" i="1"/>
  <c r="C3734" i="1"/>
  <c r="E3733" i="1"/>
  <c r="D3733" i="1"/>
  <c r="C3733" i="1"/>
  <c r="E3732" i="1"/>
  <c r="D3732" i="1"/>
  <c r="C3732" i="1"/>
  <c r="E3731" i="1"/>
  <c r="D3731" i="1"/>
  <c r="C3731" i="1"/>
  <c r="E3730" i="1"/>
  <c r="D3730" i="1"/>
  <c r="C3730" i="1"/>
  <c r="E3729" i="1"/>
  <c r="D3729" i="1"/>
  <c r="C3729" i="1"/>
  <c r="E3728" i="1"/>
  <c r="D3728" i="1"/>
  <c r="C3728" i="1"/>
  <c r="E3727" i="1"/>
  <c r="D3727" i="1"/>
  <c r="C3727" i="1"/>
  <c r="E3726" i="1"/>
  <c r="D3726" i="1"/>
  <c r="C3726" i="1"/>
  <c r="E3725" i="1"/>
  <c r="D3725" i="1"/>
  <c r="C3725" i="1"/>
  <c r="E3724" i="1"/>
  <c r="D3724" i="1"/>
  <c r="C3724" i="1"/>
  <c r="E3723" i="1"/>
  <c r="D3723" i="1"/>
  <c r="C3723" i="1"/>
  <c r="E3722" i="1"/>
  <c r="D3722" i="1"/>
  <c r="C3722" i="1"/>
  <c r="E3721" i="1"/>
  <c r="D3721" i="1"/>
  <c r="C3721" i="1"/>
  <c r="E3720" i="1"/>
  <c r="D3720" i="1"/>
  <c r="C3720" i="1"/>
  <c r="E3719" i="1"/>
  <c r="D3719" i="1"/>
  <c r="C3719" i="1"/>
  <c r="E3718" i="1"/>
  <c r="D3718" i="1"/>
  <c r="C3718" i="1"/>
  <c r="E3717" i="1"/>
  <c r="D3717" i="1"/>
  <c r="C3717" i="1"/>
  <c r="E3716" i="1"/>
  <c r="D3716" i="1"/>
  <c r="C3716" i="1"/>
  <c r="E3715" i="1"/>
  <c r="D3715" i="1"/>
  <c r="C3715" i="1"/>
  <c r="E3714" i="1"/>
  <c r="D3714" i="1"/>
  <c r="C3714" i="1"/>
  <c r="E3713" i="1"/>
  <c r="D3713" i="1"/>
  <c r="C3713" i="1"/>
  <c r="E3712" i="1"/>
  <c r="D3712" i="1"/>
  <c r="C3712" i="1"/>
  <c r="E3711" i="1"/>
  <c r="D3711" i="1"/>
  <c r="C3711" i="1"/>
  <c r="E3710" i="1"/>
  <c r="D3710" i="1"/>
  <c r="C3710" i="1"/>
  <c r="E3709" i="1"/>
  <c r="D3709" i="1"/>
  <c r="C3709" i="1"/>
  <c r="E3708" i="1"/>
  <c r="D3708" i="1"/>
  <c r="C3708" i="1"/>
  <c r="E3707" i="1"/>
  <c r="D3707" i="1"/>
  <c r="C3707" i="1"/>
  <c r="E3706" i="1"/>
  <c r="D3706" i="1"/>
  <c r="C3706" i="1"/>
  <c r="E3705" i="1"/>
  <c r="D3705" i="1"/>
  <c r="C3705" i="1"/>
  <c r="E3704" i="1"/>
  <c r="D3704" i="1"/>
  <c r="C3704" i="1"/>
  <c r="E3703" i="1"/>
  <c r="D3703" i="1"/>
  <c r="C3703" i="1"/>
  <c r="E3702" i="1"/>
  <c r="D3702" i="1"/>
  <c r="C3702" i="1"/>
  <c r="E3701" i="1"/>
  <c r="D3701" i="1"/>
  <c r="C3701" i="1"/>
  <c r="E3700" i="1"/>
  <c r="D3700" i="1"/>
  <c r="C3700" i="1"/>
  <c r="E3699" i="1"/>
  <c r="D3699" i="1"/>
  <c r="C3699" i="1"/>
  <c r="E3698" i="1"/>
  <c r="D3698" i="1"/>
  <c r="C3698" i="1"/>
  <c r="E3697" i="1"/>
  <c r="D3697" i="1"/>
  <c r="C3697" i="1"/>
  <c r="E3696" i="1"/>
  <c r="D3696" i="1"/>
  <c r="C3696" i="1"/>
  <c r="E3695" i="1"/>
  <c r="D3695" i="1"/>
  <c r="C3695" i="1"/>
  <c r="E3694" i="1"/>
  <c r="D3694" i="1"/>
  <c r="C3694" i="1"/>
  <c r="E3693" i="1"/>
  <c r="D3693" i="1"/>
  <c r="C3693" i="1"/>
  <c r="E3692" i="1"/>
  <c r="D3692" i="1"/>
  <c r="C3692" i="1"/>
  <c r="E3691" i="1"/>
  <c r="D3691" i="1"/>
  <c r="C3691" i="1"/>
  <c r="E3690" i="1"/>
  <c r="D3690" i="1"/>
  <c r="C3690" i="1"/>
  <c r="E3689" i="1"/>
  <c r="D3689" i="1"/>
  <c r="C3689" i="1"/>
  <c r="E3688" i="1"/>
  <c r="D3688" i="1"/>
  <c r="C3688" i="1"/>
  <c r="E3687" i="1"/>
  <c r="D3687" i="1"/>
  <c r="C3687" i="1"/>
  <c r="E3686" i="1"/>
  <c r="D3686" i="1"/>
  <c r="C3686" i="1"/>
  <c r="E3685" i="1"/>
  <c r="D3685" i="1"/>
  <c r="C3685" i="1"/>
  <c r="E3684" i="1"/>
  <c r="D3684" i="1"/>
  <c r="C3684" i="1"/>
  <c r="E3683" i="1"/>
  <c r="D3683" i="1"/>
  <c r="C3683" i="1"/>
  <c r="E3682" i="1"/>
  <c r="D3682" i="1"/>
  <c r="C3682" i="1"/>
  <c r="E3681" i="1"/>
  <c r="D3681" i="1"/>
  <c r="C3681" i="1"/>
  <c r="E3680" i="1"/>
  <c r="D3680" i="1"/>
  <c r="C3680" i="1"/>
  <c r="E3679" i="1"/>
  <c r="D3679" i="1"/>
  <c r="C3679" i="1"/>
  <c r="E3678" i="1"/>
  <c r="D3678" i="1"/>
  <c r="C3678" i="1"/>
  <c r="E3677" i="1"/>
  <c r="D3677" i="1"/>
  <c r="C3677" i="1"/>
  <c r="E3676" i="1"/>
  <c r="D3676" i="1"/>
  <c r="C3676" i="1"/>
  <c r="E3675" i="1"/>
  <c r="D3675" i="1"/>
  <c r="C3675" i="1"/>
  <c r="E3674" i="1"/>
  <c r="D3674" i="1"/>
  <c r="C3674" i="1"/>
  <c r="E3673" i="1"/>
  <c r="D3673" i="1"/>
  <c r="C3673" i="1"/>
  <c r="E3672" i="1"/>
  <c r="D3672" i="1"/>
  <c r="C3672" i="1"/>
  <c r="E3671" i="1"/>
  <c r="D3671" i="1"/>
  <c r="C3671" i="1"/>
  <c r="E3670" i="1"/>
  <c r="D3670" i="1"/>
  <c r="C3670" i="1"/>
  <c r="E3669" i="1"/>
  <c r="D3669" i="1"/>
  <c r="C3669" i="1"/>
  <c r="E3668" i="1"/>
  <c r="D3668" i="1"/>
  <c r="C3668" i="1"/>
  <c r="E3667" i="1"/>
  <c r="D3667" i="1"/>
  <c r="C3667" i="1"/>
  <c r="E3666" i="1"/>
  <c r="D3666" i="1"/>
  <c r="C3666" i="1"/>
  <c r="E3665" i="1"/>
  <c r="D3665" i="1"/>
  <c r="C3665" i="1"/>
  <c r="E3664" i="1"/>
  <c r="D3664" i="1"/>
  <c r="C3664" i="1"/>
  <c r="E3663" i="1"/>
  <c r="D3663" i="1"/>
  <c r="C3663" i="1"/>
  <c r="E3662" i="1"/>
  <c r="D3662" i="1"/>
  <c r="C3662" i="1"/>
  <c r="E3661" i="1"/>
  <c r="D3661" i="1"/>
  <c r="C3661" i="1"/>
  <c r="E3660" i="1"/>
  <c r="D3660" i="1"/>
  <c r="C3660" i="1"/>
  <c r="E3659" i="1"/>
  <c r="D3659" i="1"/>
  <c r="C3659" i="1"/>
  <c r="E3658" i="1"/>
  <c r="D3658" i="1"/>
  <c r="C3658" i="1"/>
  <c r="E3657" i="1"/>
  <c r="D3657" i="1"/>
  <c r="C3657" i="1"/>
  <c r="E3656" i="1"/>
  <c r="D3656" i="1"/>
  <c r="C3656" i="1"/>
  <c r="E3655" i="1"/>
  <c r="D3655" i="1"/>
  <c r="C3655" i="1"/>
  <c r="E3654" i="1"/>
  <c r="D3654" i="1"/>
  <c r="C3654" i="1"/>
  <c r="E3653" i="1"/>
  <c r="D3653" i="1"/>
  <c r="C3653" i="1"/>
  <c r="E3652" i="1"/>
  <c r="D3652" i="1"/>
  <c r="C3652" i="1"/>
  <c r="E3651" i="1"/>
  <c r="D3651" i="1"/>
  <c r="C3651" i="1"/>
  <c r="E3650" i="1"/>
  <c r="D3650" i="1"/>
  <c r="C3650" i="1"/>
  <c r="E3649" i="1"/>
  <c r="D3649" i="1"/>
  <c r="C3649" i="1"/>
  <c r="E3648" i="1"/>
  <c r="D3648" i="1"/>
  <c r="C3648" i="1"/>
  <c r="E3647" i="1"/>
  <c r="D3647" i="1"/>
  <c r="C3647" i="1"/>
  <c r="E3646" i="1"/>
  <c r="D3646" i="1"/>
  <c r="C3646" i="1"/>
  <c r="E3645" i="1"/>
  <c r="D3645" i="1"/>
  <c r="C3645" i="1"/>
  <c r="E3644" i="1"/>
  <c r="D3644" i="1"/>
  <c r="C3644" i="1"/>
  <c r="E3643" i="1"/>
  <c r="D3643" i="1"/>
  <c r="C3643" i="1"/>
  <c r="E3642" i="1"/>
  <c r="D3642" i="1"/>
  <c r="C3642" i="1"/>
  <c r="E3641" i="1"/>
  <c r="D3641" i="1"/>
  <c r="C3641" i="1"/>
  <c r="E3640" i="1"/>
  <c r="D3640" i="1"/>
  <c r="C3640" i="1"/>
  <c r="E3639" i="1"/>
  <c r="D3639" i="1"/>
  <c r="C3639" i="1"/>
  <c r="E3638" i="1"/>
  <c r="D3638" i="1"/>
  <c r="C3638" i="1"/>
  <c r="E3637" i="1"/>
  <c r="D3637" i="1"/>
  <c r="C3637" i="1"/>
  <c r="E3636" i="1"/>
  <c r="D3636" i="1"/>
  <c r="C3636" i="1"/>
  <c r="E3635" i="1"/>
  <c r="D3635" i="1"/>
  <c r="C3635" i="1"/>
  <c r="E3634" i="1"/>
  <c r="D3634" i="1"/>
  <c r="C3634" i="1"/>
  <c r="E3633" i="1"/>
  <c r="D3633" i="1"/>
  <c r="C3633" i="1"/>
  <c r="E3632" i="1"/>
  <c r="D3632" i="1"/>
  <c r="C3632" i="1"/>
  <c r="E3631" i="1"/>
  <c r="D3631" i="1"/>
  <c r="C3631" i="1"/>
  <c r="E3630" i="1"/>
  <c r="D3630" i="1"/>
  <c r="C3630" i="1"/>
  <c r="E3629" i="1"/>
  <c r="D3629" i="1"/>
  <c r="C3629" i="1"/>
  <c r="E3628" i="1"/>
  <c r="D3628" i="1"/>
  <c r="C3628" i="1"/>
  <c r="E3627" i="1"/>
  <c r="D3627" i="1"/>
  <c r="C3627" i="1"/>
  <c r="E3626" i="1"/>
  <c r="D3626" i="1"/>
  <c r="C3626" i="1"/>
  <c r="E3625" i="1"/>
  <c r="D3625" i="1"/>
  <c r="C3625" i="1"/>
  <c r="E3624" i="1"/>
  <c r="D3624" i="1"/>
  <c r="C3624" i="1"/>
  <c r="E3623" i="1"/>
  <c r="D3623" i="1"/>
  <c r="C3623" i="1"/>
  <c r="E3622" i="1"/>
  <c r="D3622" i="1"/>
  <c r="C3622" i="1"/>
  <c r="E3621" i="1"/>
  <c r="D3621" i="1"/>
  <c r="C3621" i="1"/>
  <c r="E3620" i="1"/>
  <c r="D3620" i="1"/>
  <c r="C3620" i="1"/>
  <c r="E3619" i="1"/>
  <c r="D3619" i="1"/>
  <c r="C3619" i="1"/>
  <c r="E3618" i="1"/>
  <c r="D3618" i="1"/>
  <c r="C3618" i="1"/>
  <c r="E3617" i="1"/>
  <c r="D3617" i="1"/>
  <c r="C3617" i="1"/>
  <c r="E3616" i="1"/>
  <c r="D3616" i="1"/>
  <c r="C3616" i="1"/>
  <c r="E3615" i="1"/>
  <c r="D3615" i="1"/>
  <c r="C3615" i="1"/>
  <c r="E3614" i="1"/>
  <c r="D3614" i="1"/>
  <c r="C3614" i="1"/>
  <c r="E3613" i="1"/>
  <c r="D3613" i="1"/>
  <c r="C3613" i="1"/>
  <c r="E3612" i="1"/>
  <c r="D3612" i="1"/>
  <c r="C3612" i="1"/>
  <c r="E3611" i="1"/>
  <c r="D3611" i="1"/>
  <c r="C3611" i="1"/>
  <c r="E3610" i="1"/>
  <c r="D3610" i="1"/>
  <c r="C3610" i="1"/>
  <c r="E3609" i="1"/>
  <c r="D3609" i="1"/>
  <c r="C3609" i="1"/>
  <c r="E3608" i="1"/>
  <c r="D3608" i="1"/>
  <c r="C3608" i="1"/>
  <c r="E3607" i="1"/>
  <c r="D3607" i="1"/>
  <c r="C3607" i="1"/>
  <c r="E3606" i="1"/>
  <c r="D3606" i="1"/>
  <c r="C3606" i="1"/>
  <c r="E3605" i="1"/>
  <c r="D3605" i="1"/>
  <c r="C3605" i="1"/>
  <c r="E3604" i="1"/>
  <c r="D3604" i="1"/>
  <c r="C3604" i="1"/>
  <c r="E3603" i="1"/>
  <c r="D3603" i="1"/>
  <c r="C3603" i="1"/>
  <c r="E3602" i="1"/>
  <c r="D3602" i="1"/>
  <c r="C3602" i="1"/>
  <c r="E3601" i="1"/>
  <c r="D3601" i="1"/>
  <c r="C3601" i="1"/>
  <c r="E3600" i="1"/>
  <c r="D3600" i="1"/>
  <c r="C3600" i="1"/>
  <c r="E3599" i="1"/>
  <c r="D3599" i="1"/>
  <c r="C3599" i="1"/>
  <c r="E3598" i="1"/>
  <c r="D3598" i="1"/>
  <c r="C3598" i="1"/>
  <c r="E3597" i="1"/>
  <c r="D3597" i="1"/>
  <c r="C3597" i="1"/>
  <c r="E3596" i="1"/>
  <c r="D3596" i="1"/>
  <c r="C3596" i="1"/>
  <c r="E3595" i="1"/>
  <c r="D3595" i="1"/>
  <c r="C3595" i="1"/>
  <c r="E3594" i="1"/>
  <c r="D3594" i="1"/>
  <c r="C3594" i="1"/>
  <c r="E3593" i="1"/>
  <c r="D3593" i="1"/>
  <c r="C3593" i="1"/>
  <c r="E3592" i="1"/>
  <c r="D3592" i="1"/>
  <c r="C3592" i="1"/>
  <c r="E3591" i="1"/>
  <c r="D3591" i="1"/>
  <c r="C3591" i="1"/>
  <c r="E3590" i="1"/>
  <c r="D3590" i="1"/>
  <c r="C3590" i="1"/>
  <c r="E3589" i="1"/>
  <c r="D3589" i="1"/>
  <c r="C3589" i="1"/>
  <c r="E3588" i="1"/>
  <c r="D3588" i="1"/>
  <c r="C3588" i="1"/>
  <c r="E3587" i="1"/>
  <c r="D3587" i="1"/>
  <c r="C3587" i="1"/>
  <c r="E3586" i="1"/>
  <c r="D3586" i="1"/>
  <c r="C3586" i="1"/>
  <c r="E3585" i="1"/>
  <c r="D3585" i="1"/>
  <c r="C3585" i="1"/>
  <c r="E3584" i="1"/>
  <c r="D3584" i="1"/>
  <c r="C3584" i="1"/>
  <c r="E3583" i="1"/>
  <c r="D3583" i="1"/>
  <c r="C3583" i="1"/>
  <c r="E3582" i="1"/>
  <c r="D3582" i="1"/>
  <c r="C3582" i="1"/>
  <c r="E3581" i="1"/>
  <c r="D3581" i="1"/>
  <c r="C3581" i="1"/>
  <c r="E3580" i="1"/>
  <c r="D3580" i="1"/>
  <c r="C3580" i="1"/>
  <c r="E3579" i="1"/>
  <c r="D3579" i="1"/>
  <c r="C3579" i="1"/>
  <c r="E3578" i="1"/>
  <c r="D3578" i="1"/>
  <c r="C3578" i="1"/>
  <c r="E3577" i="1"/>
  <c r="D3577" i="1"/>
  <c r="C3577" i="1"/>
  <c r="E3576" i="1"/>
  <c r="D3576" i="1"/>
  <c r="C3576" i="1"/>
  <c r="E3575" i="1"/>
  <c r="D3575" i="1"/>
  <c r="C3575" i="1"/>
  <c r="E3574" i="1"/>
  <c r="D3574" i="1"/>
  <c r="C3574" i="1"/>
  <c r="E3573" i="1"/>
  <c r="D3573" i="1"/>
  <c r="C3573" i="1"/>
  <c r="E3572" i="1"/>
  <c r="D3572" i="1"/>
  <c r="C3572" i="1"/>
  <c r="E3571" i="1"/>
  <c r="D3571" i="1"/>
  <c r="C3571" i="1"/>
  <c r="E3570" i="1"/>
  <c r="D3570" i="1"/>
  <c r="C3570" i="1"/>
  <c r="E3569" i="1"/>
  <c r="D3569" i="1"/>
  <c r="C3569" i="1"/>
  <c r="E3568" i="1"/>
  <c r="D3568" i="1"/>
  <c r="C3568" i="1"/>
  <c r="E3567" i="1"/>
  <c r="D3567" i="1"/>
  <c r="C3567" i="1"/>
  <c r="E3566" i="1"/>
  <c r="D3566" i="1"/>
  <c r="C3566" i="1"/>
  <c r="E3565" i="1"/>
  <c r="D3565" i="1"/>
  <c r="C3565" i="1"/>
  <c r="E3564" i="1"/>
  <c r="D3564" i="1"/>
  <c r="C3564" i="1"/>
  <c r="E3563" i="1"/>
  <c r="D3563" i="1"/>
  <c r="C3563" i="1"/>
  <c r="E3562" i="1"/>
  <c r="D3562" i="1"/>
  <c r="C3562" i="1"/>
  <c r="E3561" i="1"/>
  <c r="D3561" i="1"/>
  <c r="C3561" i="1"/>
  <c r="E3560" i="1"/>
  <c r="D3560" i="1"/>
  <c r="C3560" i="1"/>
  <c r="E3559" i="1"/>
  <c r="D3559" i="1"/>
  <c r="C3559" i="1"/>
  <c r="E3558" i="1"/>
  <c r="D3558" i="1"/>
  <c r="C3558" i="1"/>
  <c r="E3557" i="1"/>
  <c r="D3557" i="1"/>
  <c r="C3557" i="1"/>
  <c r="E3556" i="1"/>
  <c r="D3556" i="1"/>
  <c r="C3556" i="1"/>
  <c r="E3555" i="1"/>
  <c r="D3555" i="1"/>
  <c r="C3555" i="1"/>
  <c r="E3554" i="1"/>
  <c r="D3554" i="1"/>
  <c r="C3554" i="1"/>
  <c r="E3553" i="1"/>
  <c r="D3553" i="1"/>
  <c r="C3553" i="1"/>
  <c r="E3552" i="1"/>
  <c r="D3552" i="1"/>
  <c r="C3552" i="1"/>
  <c r="E3551" i="1"/>
  <c r="D3551" i="1"/>
  <c r="C3551" i="1"/>
  <c r="E3550" i="1"/>
  <c r="D3550" i="1"/>
  <c r="C3550" i="1"/>
  <c r="E3549" i="1"/>
  <c r="D3549" i="1"/>
  <c r="C3549" i="1"/>
  <c r="E3548" i="1"/>
  <c r="D3548" i="1"/>
  <c r="C3548" i="1"/>
  <c r="E3547" i="1"/>
  <c r="D3547" i="1"/>
  <c r="C3547" i="1"/>
  <c r="E3546" i="1"/>
  <c r="D3546" i="1"/>
  <c r="C3546" i="1"/>
  <c r="E3545" i="1"/>
  <c r="D3545" i="1"/>
  <c r="C3545" i="1"/>
  <c r="E3544" i="1"/>
  <c r="D3544" i="1"/>
  <c r="C3544" i="1"/>
  <c r="E3543" i="1"/>
  <c r="D3543" i="1"/>
  <c r="C3543" i="1"/>
  <c r="E3542" i="1"/>
  <c r="D3542" i="1"/>
  <c r="C3542" i="1"/>
  <c r="E3541" i="1"/>
  <c r="D3541" i="1"/>
  <c r="C3541" i="1"/>
  <c r="E3540" i="1"/>
  <c r="D3540" i="1"/>
  <c r="C3540" i="1"/>
  <c r="E3539" i="1"/>
  <c r="D3539" i="1"/>
  <c r="C3539" i="1"/>
  <c r="E3538" i="1"/>
  <c r="D3538" i="1"/>
  <c r="C3538" i="1"/>
  <c r="E3537" i="1"/>
  <c r="D3537" i="1"/>
  <c r="C3537" i="1"/>
  <c r="E3536" i="1"/>
  <c r="D3536" i="1"/>
  <c r="C3536" i="1"/>
  <c r="E3535" i="1"/>
  <c r="D3535" i="1"/>
  <c r="C3535" i="1"/>
  <c r="E3534" i="1"/>
  <c r="D3534" i="1"/>
  <c r="C3534" i="1"/>
  <c r="E3533" i="1"/>
  <c r="D3533" i="1"/>
  <c r="C3533" i="1"/>
  <c r="E3532" i="1"/>
  <c r="D3532" i="1"/>
  <c r="C3532" i="1"/>
  <c r="E3531" i="1"/>
  <c r="D3531" i="1"/>
  <c r="C3531" i="1"/>
  <c r="E3530" i="1"/>
  <c r="D3530" i="1"/>
  <c r="C3530" i="1"/>
  <c r="E3529" i="1"/>
  <c r="D3529" i="1"/>
  <c r="C3529" i="1"/>
  <c r="E3528" i="1"/>
  <c r="D3528" i="1"/>
  <c r="C3528" i="1"/>
  <c r="E3527" i="1"/>
  <c r="D3527" i="1"/>
  <c r="C3527" i="1"/>
  <c r="E3526" i="1"/>
  <c r="D3526" i="1"/>
  <c r="C3526" i="1"/>
  <c r="E3525" i="1"/>
  <c r="D3525" i="1"/>
  <c r="C3525" i="1"/>
  <c r="E3524" i="1"/>
  <c r="D3524" i="1"/>
  <c r="C3524" i="1"/>
  <c r="E3523" i="1"/>
  <c r="D3523" i="1"/>
  <c r="C3523" i="1"/>
  <c r="E3522" i="1"/>
  <c r="D3522" i="1"/>
  <c r="C3522" i="1"/>
  <c r="E3521" i="1"/>
  <c r="D3521" i="1"/>
  <c r="C3521" i="1"/>
  <c r="E3520" i="1"/>
  <c r="D3520" i="1"/>
  <c r="C3520" i="1"/>
  <c r="E3519" i="1"/>
  <c r="D3519" i="1"/>
  <c r="C3519" i="1"/>
  <c r="E3518" i="1"/>
  <c r="D3518" i="1"/>
  <c r="C3518" i="1"/>
  <c r="E3517" i="1"/>
  <c r="D3517" i="1"/>
  <c r="C3517" i="1"/>
  <c r="E3516" i="1"/>
  <c r="D3516" i="1"/>
  <c r="C3516" i="1"/>
  <c r="E3515" i="1"/>
  <c r="D3515" i="1"/>
  <c r="C3515" i="1"/>
  <c r="E3514" i="1"/>
  <c r="D3514" i="1"/>
  <c r="C3514" i="1"/>
  <c r="E3513" i="1"/>
  <c r="D3513" i="1"/>
  <c r="C3513" i="1"/>
  <c r="E3512" i="1"/>
  <c r="D3512" i="1"/>
  <c r="C3512" i="1"/>
  <c r="E3511" i="1"/>
  <c r="D3511" i="1"/>
  <c r="C3511" i="1"/>
  <c r="E3510" i="1"/>
  <c r="D3510" i="1"/>
  <c r="C3510" i="1"/>
  <c r="E3509" i="1"/>
  <c r="D3509" i="1"/>
  <c r="C3509" i="1"/>
  <c r="E3508" i="1"/>
  <c r="D3508" i="1"/>
  <c r="C3508" i="1"/>
  <c r="E3507" i="1"/>
  <c r="D3507" i="1"/>
  <c r="C3507" i="1"/>
  <c r="E3506" i="1"/>
  <c r="D3506" i="1"/>
  <c r="C3506" i="1"/>
  <c r="E3505" i="1"/>
  <c r="D3505" i="1"/>
  <c r="C3505" i="1"/>
  <c r="E3504" i="1"/>
  <c r="D3504" i="1"/>
  <c r="C3504" i="1"/>
  <c r="E3503" i="1"/>
  <c r="D3503" i="1"/>
  <c r="C3503" i="1"/>
  <c r="E3502" i="1"/>
  <c r="D3502" i="1"/>
  <c r="C3502" i="1"/>
  <c r="E3501" i="1"/>
  <c r="D3501" i="1"/>
  <c r="C3501" i="1"/>
  <c r="E3500" i="1"/>
  <c r="D3500" i="1"/>
  <c r="C3500" i="1"/>
  <c r="E3499" i="1"/>
  <c r="D3499" i="1"/>
  <c r="C3499" i="1"/>
  <c r="E3498" i="1"/>
  <c r="D3498" i="1"/>
  <c r="C3498" i="1"/>
  <c r="E3497" i="1"/>
  <c r="D3497" i="1"/>
  <c r="C3497" i="1"/>
  <c r="E3496" i="1"/>
  <c r="D3496" i="1"/>
  <c r="C3496" i="1"/>
  <c r="E3495" i="1"/>
  <c r="D3495" i="1"/>
  <c r="C3495" i="1"/>
  <c r="E3494" i="1"/>
  <c r="D3494" i="1"/>
  <c r="C3494" i="1"/>
  <c r="E3493" i="1"/>
  <c r="D3493" i="1"/>
  <c r="C3493" i="1"/>
  <c r="E3492" i="1"/>
  <c r="D3492" i="1"/>
  <c r="C3492" i="1"/>
  <c r="E3491" i="1"/>
  <c r="D3491" i="1"/>
  <c r="C3491" i="1"/>
  <c r="E3490" i="1"/>
  <c r="D3490" i="1"/>
  <c r="C3490" i="1"/>
  <c r="E3489" i="1"/>
  <c r="D3489" i="1"/>
  <c r="C3489" i="1"/>
  <c r="E3488" i="1"/>
  <c r="D3488" i="1"/>
  <c r="C3488" i="1"/>
  <c r="E3487" i="1"/>
  <c r="D3487" i="1"/>
  <c r="C3487" i="1"/>
  <c r="E3486" i="1"/>
  <c r="D3486" i="1"/>
  <c r="C3486" i="1"/>
  <c r="E3485" i="1"/>
  <c r="D3485" i="1"/>
  <c r="C3485" i="1"/>
  <c r="E3484" i="1"/>
  <c r="D3484" i="1"/>
  <c r="C3484" i="1"/>
  <c r="E3483" i="1"/>
  <c r="D3483" i="1"/>
  <c r="C3483" i="1"/>
  <c r="E3482" i="1"/>
  <c r="D3482" i="1"/>
  <c r="C3482" i="1"/>
  <c r="E3481" i="1"/>
  <c r="D3481" i="1"/>
  <c r="C3481" i="1"/>
  <c r="E3480" i="1"/>
  <c r="D3480" i="1"/>
  <c r="C3480" i="1"/>
  <c r="E3479" i="1"/>
  <c r="D3479" i="1"/>
  <c r="C3479" i="1"/>
  <c r="E3478" i="1"/>
  <c r="D3478" i="1"/>
  <c r="C3478" i="1"/>
  <c r="E3477" i="1"/>
  <c r="D3477" i="1"/>
  <c r="C3477" i="1"/>
  <c r="E3476" i="1"/>
  <c r="D3476" i="1"/>
  <c r="C3476" i="1"/>
  <c r="E3475" i="1"/>
  <c r="D3475" i="1"/>
  <c r="C3475" i="1"/>
  <c r="E3474" i="1"/>
  <c r="D3474" i="1"/>
  <c r="C3474" i="1"/>
  <c r="E3473" i="1"/>
  <c r="D3473" i="1"/>
  <c r="C3473" i="1"/>
  <c r="E3472" i="1"/>
  <c r="D3472" i="1"/>
  <c r="C3472" i="1"/>
  <c r="E3471" i="1"/>
  <c r="D3471" i="1"/>
  <c r="C3471" i="1"/>
  <c r="E3470" i="1"/>
  <c r="D3470" i="1"/>
  <c r="C3470" i="1"/>
  <c r="E3469" i="1"/>
  <c r="D3469" i="1"/>
  <c r="C3469" i="1"/>
  <c r="E3468" i="1"/>
  <c r="D3468" i="1"/>
  <c r="C3468" i="1"/>
  <c r="E3467" i="1"/>
  <c r="D3467" i="1"/>
  <c r="C3467" i="1"/>
  <c r="E3466" i="1"/>
  <c r="D3466" i="1"/>
  <c r="C3466" i="1"/>
  <c r="E3465" i="1"/>
  <c r="D3465" i="1"/>
  <c r="C3465" i="1"/>
  <c r="E3464" i="1"/>
  <c r="D3464" i="1"/>
  <c r="C3464" i="1"/>
  <c r="E3463" i="1"/>
  <c r="D3463" i="1"/>
  <c r="C3463" i="1"/>
  <c r="E3462" i="1"/>
  <c r="D3462" i="1"/>
  <c r="C3462" i="1"/>
  <c r="E3461" i="1"/>
  <c r="D3461" i="1"/>
  <c r="C3461" i="1"/>
  <c r="E3460" i="1"/>
  <c r="D3460" i="1"/>
  <c r="C3460" i="1"/>
  <c r="E3459" i="1"/>
  <c r="D3459" i="1"/>
  <c r="C3459" i="1"/>
  <c r="E3458" i="1"/>
  <c r="D3458" i="1"/>
  <c r="C3458" i="1"/>
  <c r="E3457" i="1"/>
  <c r="D3457" i="1"/>
  <c r="C3457" i="1"/>
  <c r="E3456" i="1"/>
  <c r="D3456" i="1"/>
  <c r="C3456" i="1"/>
  <c r="E3455" i="1"/>
  <c r="D3455" i="1"/>
  <c r="C3455" i="1"/>
  <c r="E3454" i="1"/>
  <c r="D3454" i="1"/>
  <c r="C3454" i="1"/>
  <c r="E3453" i="1"/>
  <c r="D3453" i="1"/>
  <c r="C3453" i="1"/>
  <c r="E3452" i="1"/>
  <c r="D3452" i="1"/>
  <c r="C3452" i="1"/>
  <c r="E3451" i="1"/>
  <c r="D3451" i="1"/>
  <c r="C3451" i="1"/>
  <c r="E3450" i="1"/>
  <c r="D3450" i="1"/>
  <c r="C3450" i="1"/>
  <c r="E3449" i="1"/>
  <c r="D3449" i="1"/>
  <c r="C3449" i="1"/>
  <c r="E3448" i="1"/>
  <c r="D3448" i="1"/>
  <c r="C3448" i="1"/>
  <c r="E3447" i="1"/>
  <c r="D3447" i="1"/>
  <c r="C3447" i="1"/>
  <c r="E3446" i="1"/>
  <c r="D3446" i="1"/>
  <c r="C3446" i="1"/>
  <c r="E3445" i="1"/>
  <c r="D3445" i="1"/>
  <c r="C3445" i="1"/>
  <c r="E3444" i="1"/>
  <c r="D3444" i="1"/>
  <c r="C3444" i="1"/>
  <c r="E3443" i="1"/>
  <c r="D3443" i="1"/>
  <c r="C3443" i="1"/>
  <c r="E3442" i="1"/>
  <c r="D3442" i="1"/>
  <c r="C3442" i="1"/>
  <c r="E3441" i="1"/>
  <c r="D3441" i="1"/>
  <c r="C3441" i="1"/>
  <c r="E3440" i="1"/>
  <c r="D3440" i="1"/>
  <c r="C3440" i="1"/>
  <c r="E3439" i="1"/>
  <c r="D3439" i="1"/>
  <c r="C3439" i="1"/>
  <c r="E3438" i="1"/>
  <c r="D3438" i="1"/>
  <c r="C3438" i="1"/>
  <c r="E3437" i="1"/>
  <c r="D3437" i="1"/>
  <c r="C3437" i="1"/>
  <c r="E3436" i="1"/>
  <c r="D3436" i="1"/>
  <c r="C3436" i="1"/>
  <c r="E3435" i="1"/>
  <c r="D3435" i="1"/>
  <c r="C3435" i="1"/>
  <c r="E3434" i="1"/>
  <c r="D3434" i="1"/>
  <c r="C3434" i="1"/>
  <c r="E3433" i="1"/>
  <c r="D3433" i="1"/>
  <c r="C3433" i="1"/>
  <c r="E3432" i="1"/>
  <c r="D3432" i="1"/>
  <c r="C3432" i="1"/>
  <c r="E3431" i="1"/>
  <c r="D3431" i="1"/>
  <c r="C3431" i="1"/>
  <c r="E3430" i="1"/>
  <c r="D3430" i="1"/>
  <c r="C3430" i="1"/>
  <c r="E3429" i="1"/>
  <c r="D3429" i="1"/>
  <c r="C3429" i="1"/>
  <c r="E3428" i="1"/>
  <c r="D3428" i="1"/>
  <c r="C3428" i="1"/>
  <c r="E3427" i="1"/>
  <c r="D3427" i="1"/>
  <c r="C3427" i="1"/>
  <c r="E3426" i="1"/>
  <c r="D3426" i="1"/>
  <c r="C3426" i="1"/>
  <c r="E3425" i="1"/>
  <c r="D3425" i="1"/>
  <c r="C3425" i="1"/>
  <c r="E3424" i="1"/>
  <c r="D3424" i="1"/>
  <c r="C3424" i="1"/>
  <c r="E3423" i="1"/>
  <c r="D3423" i="1"/>
  <c r="C3423" i="1"/>
  <c r="E3422" i="1"/>
  <c r="D3422" i="1"/>
  <c r="C3422" i="1"/>
  <c r="E3421" i="1"/>
  <c r="D3421" i="1"/>
  <c r="C3421" i="1"/>
  <c r="E3420" i="1"/>
  <c r="D3420" i="1"/>
  <c r="C3420" i="1"/>
  <c r="E3419" i="1"/>
  <c r="D3419" i="1"/>
  <c r="C3419" i="1"/>
  <c r="E3418" i="1"/>
  <c r="D3418" i="1"/>
  <c r="C3418" i="1"/>
  <c r="E3417" i="1"/>
  <c r="D3417" i="1"/>
  <c r="C3417" i="1"/>
  <c r="E3416" i="1"/>
  <c r="D3416" i="1"/>
  <c r="C3416" i="1"/>
  <c r="E3415" i="1"/>
  <c r="D3415" i="1"/>
  <c r="C3415" i="1"/>
  <c r="E3414" i="1"/>
  <c r="D3414" i="1"/>
  <c r="C3414" i="1"/>
  <c r="E3413" i="1"/>
  <c r="D3413" i="1"/>
  <c r="C3413" i="1"/>
  <c r="E3412" i="1"/>
  <c r="D3412" i="1"/>
  <c r="C3412" i="1"/>
  <c r="E3411" i="1"/>
  <c r="D3411" i="1"/>
  <c r="C3411" i="1"/>
  <c r="E3410" i="1"/>
  <c r="D3410" i="1"/>
  <c r="C3410" i="1"/>
  <c r="E3409" i="1"/>
  <c r="D3409" i="1"/>
  <c r="C3409" i="1"/>
  <c r="E3408" i="1"/>
  <c r="D3408" i="1"/>
  <c r="C3408" i="1"/>
  <c r="E3407" i="1"/>
  <c r="D3407" i="1"/>
  <c r="C3407" i="1"/>
  <c r="E3406" i="1"/>
  <c r="D3406" i="1"/>
  <c r="C3406" i="1"/>
  <c r="E3405" i="1"/>
  <c r="D3405" i="1"/>
  <c r="C3405" i="1"/>
  <c r="E3404" i="1"/>
  <c r="D3404" i="1"/>
  <c r="C3404" i="1"/>
  <c r="E3403" i="1"/>
  <c r="D3403" i="1"/>
  <c r="C3403" i="1"/>
  <c r="E3402" i="1"/>
  <c r="D3402" i="1"/>
  <c r="C3402" i="1"/>
  <c r="E3401" i="1"/>
  <c r="D3401" i="1"/>
  <c r="C3401" i="1"/>
  <c r="E3400" i="1"/>
  <c r="D3400" i="1"/>
  <c r="C3400" i="1"/>
  <c r="E3399" i="1"/>
  <c r="D3399" i="1"/>
  <c r="C3399" i="1"/>
  <c r="E3398" i="1"/>
  <c r="D3398" i="1"/>
  <c r="C3398" i="1"/>
  <c r="E3397" i="1"/>
  <c r="D3397" i="1"/>
  <c r="C3397" i="1"/>
  <c r="E3396" i="1"/>
  <c r="D3396" i="1"/>
  <c r="C3396" i="1"/>
  <c r="E3395" i="1"/>
  <c r="D3395" i="1"/>
  <c r="C3395" i="1"/>
  <c r="E3394" i="1"/>
  <c r="D3394" i="1"/>
  <c r="C3394" i="1"/>
  <c r="E3393" i="1"/>
  <c r="D3393" i="1"/>
  <c r="C3393" i="1"/>
  <c r="E3392" i="1"/>
  <c r="D3392" i="1"/>
  <c r="C3392" i="1"/>
  <c r="E3391" i="1"/>
  <c r="D3391" i="1"/>
  <c r="C3391" i="1"/>
  <c r="E3390" i="1"/>
  <c r="D3390" i="1"/>
  <c r="C3390" i="1"/>
  <c r="E3389" i="1"/>
  <c r="D3389" i="1"/>
  <c r="C3389" i="1"/>
  <c r="E3388" i="1"/>
  <c r="D3388" i="1"/>
  <c r="C3388" i="1"/>
  <c r="E3387" i="1"/>
  <c r="D3387" i="1"/>
  <c r="C3387" i="1"/>
  <c r="E3386" i="1"/>
  <c r="D3386" i="1"/>
  <c r="C3386" i="1"/>
  <c r="E3385" i="1"/>
  <c r="D3385" i="1"/>
  <c r="C3385" i="1"/>
  <c r="E3384" i="1"/>
  <c r="D3384" i="1"/>
  <c r="C3384" i="1"/>
  <c r="E3383" i="1"/>
  <c r="D3383" i="1"/>
  <c r="C3383" i="1"/>
  <c r="E3382" i="1"/>
  <c r="D3382" i="1"/>
  <c r="C3382" i="1"/>
  <c r="E3381" i="1"/>
  <c r="D3381" i="1"/>
  <c r="C3381" i="1"/>
  <c r="E3380" i="1"/>
  <c r="D3380" i="1"/>
  <c r="C3380" i="1"/>
  <c r="E3379" i="1"/>
  <c r="D3379" i="1"/>
  <c r="C3379" i="1"/>
  <c r="E3378" i="1"/>
  <c r="D3378" i="1"/>
  <c r="C3378" i="1"/>
  <c r="E3377" i="1"/>
  <c r="D3377" i="1"/>
  <c r="C3377" i="1"/>
  <c r="E3376" i="1"/>
  <c r="D3376" i="1"/>
  <c r="C3376" i="1"/>
  <c r="E3375" i="1"/>
  <c r="D3375" i="1"/>
  <c r="C3375" i="1"/>
  <c r="E3374" i="1"/>
  <c r="D3374" i="1"/>
  <c r="C3374" i="1"/>
  <c r="E3373" i="1"/>
  <c r="D3373" i="1"/>
  <c r="C3373" i="1"/>
  <c r="E3372" i="1"/>
  <c r="D3372" i="1"/>
  <c r="C3372" i="1"/>
  <c r="E3371" i="1"/>
  <c r="D3371" i="1"/>
  <c r="C3371" i="1"/>
  <c r="E3370" i="1"/>
  <c r="D3370" i="1"/>
  <c r="C3370" i="1"/>
  <c r="E3369" i="1"/>
  <c r="D3369" i="1"/>
  <c r="C3369" i="1"/>
  <c r="E3368" i="1"/>
  <c r="D3368" i="1"/>
  <c r="C3368" i="1"/>
  <c r="E3367" i="1"/>
  <c r="D3367" i="1"/>
  <c r="C3367" i="1"/>
  <c r="E3366" i="1"/>
  <c r="D3366" i="1"/>
  <c r="C3366" i="1"/>
  <c r="E3365" i="1"/>
  <c r="D3365" i="1"/>
  <c r="C3365" i="1"/>
  <c r="E3364" i="1"/>
  <c r="D3364" i="1"/>
  <c r="C3364" i="1"/>
  <c r="E3363" i="1"/>
  <c r="D3363" i="1"/>
  <c r="C3363" i="1"/>
  <c r="E3362" i="1"/>
  <c r="D3362" i="1"/>
  <c r="C3362" i="1"/>
  <c r="E3361" i="1"/>
  <c r="D3361" i="1"/>
  <c r="C3361" i="1"/>
  <c r="E3360" i="1"/>
  <c r="D3360" i="1"/>
  <c r="C3360" i="1"/>
  <c r="E3359" i="1"/>
  <c r="D3359" i="1"/>
  <c r="C3359" i="1"/>
  <c r="E3358" i="1"/>
  <c r="D3358" i="1"/>
  <c r="C3358" i="1"/>
  <c r="E3357" i="1"/>
  <c r="D3357" i="1"/>
  <c r="C3357" i="1"/>
  <c r="E3356" i="1"/>
  <c r="D3356" i="1"/>
  <c r="C3356" i="1"/>
  <c r="E3355" i="1"/>
  <c r="D3355" i="1"/>
  <c r="C3355" i="1"/>
  <c r="E3354" i="1"/>
  <c r="D3354" i="1"/>
  <c r="C3354" i="1"/>
  <c r="E3353" i="1"/>
  <c r="D3353" i="1"/>
  <c r="C3353" i="1"/>
  <c r="E3352" i="1"/>
  <c r="D3352" i="1"/>
  <c r="C3352" i="1"/>
  <c r="E3351" i="1"/>
  <c r="D3351" i="1"/>
  <c r="C3351" i="1"/>
  <c r="E3350" i="1"/>
  <c r="D3350" i="1"/>
  <c r="C3350" i="1"/>
  <c r="E3349" i="1"/>
  <c r="D3349" i="1"/>
  <c r="C3349" i="1"/>
  <c r="E3348" i="1"/>
  <c r="D3348" i="1"/>
  <c r="C3348" i="1"/>
  <c r="E3347" i="1"/>
  <c r="D3347" i="1"/>
  <c r="C3347" i="1"/>
  <c r="E3346" i="1"/>
  <c r="D3346" i="1"/>
  <c r="C3346" i="1"/>
  <c r="E3345" i="1"/>
  <c r="D3345" i="1"/>
  <c r="C3345" i="1"/>
  <c r="E3344" i="1"/>
  <c r="D3344" i="1"/>
  <c r="C3344" i="1"/>
  <c r="E3343" i="1"/>
  <c r="D3343" i="1"/>
  <c r="C3343" i="1"/>
  <c r="E3342" i="1"/>
  <c r="D3342" i="1"/>
  <c r="C3342" i="1"/>
  <c r="E3341" i="1"/>
  <c r="D3341" i="1"/>
  <c r="C3341" i="1"/>
  <c r="E3340" i="1"/>
  <c r="D3340" i="1"/>
  <c r="C3340" i="1"/>
  <c r="E3339" i="1"/>
  <c r="D3339" i="1"/>
  <c r="C3339" i="1"/>
  <c r="E3338" i="1"/>
  <c r="D3338" i="1"/>
  <c r="C3338" i="1"/>
  <c r="E3337" i="1"/>
  <c r="D3337" i="1"/>
  <c r="C3337" i="1"/>
  <c r="E3336" i="1"/>
  <c r="D3336" i="1"/>
  <c r="C3336" i="1"/>
  <c r="E3335" i="1"/>
  <c r="D3335" i="1"/>
  <c r="C3335" i="1"/>
  <c r="E3334" i="1"/>
  <c r="D3334" i="1"/>
  <c r="C3334" i="1"/>
  <c r="E3333" i="1"/>
  <c r="D3333" i="1"/>
  <c r="C3333" i="1"/>
  <c r="E3332" i="1"/>
  <c r="D3332" i="1"/>
  <c r="C3332" i="1"/>
  <c r="E3331" i="1"/>
  <c r="D3331" i="1"/>
  <c r="C3331" i="1"/>
  <c r="E3330" i="1"/>
  <c r="D3330" i="1"/>
  <c r="C3330" i="1"/>
  <c r="E3329" i="1"/>
  <c r="D3329" i="1"/>
  <c r="C3329" i="1"/>
  <c r="E3328" i="1"/>
  <c r="D3328" i="1"/>
  <c r="C3328" i="1"/>
  <c r="E3327" i="1"/>
  <c r="D3327" i="1"/>
  <c r="C3327" i="1"/>
  <c r="E3326" i="1"/>
  <c r="D3326" i="1"/>
  <c r="C3326" i="1"/>
  <c r="E3325" i="1"/>
  <c r="D3325" i="1"/>
  <c r="C3325" i="1"/>
  <c r="E3324" i="1"/>
  <c r="D3324" i="1"/>
  <c r="C3324" i="1"/>
  <c r="E3323" i="1"/>
  <c r="D3323" i="1"/>
  <c r="C3323" i="1"/>
  <c r="E3322" i="1"/>
  <c r="D3322" i="1"/>
  <c r="C3322" i="1"/>
  <c r="E3321" i="1"/>
  <c r="D3321" i="1"/>
  <c r="C3321" i="1"/>
  <c r="E3320" i="1"/>
  <c r="D3320" i="1"/>
  <c r="C3320" i="1"/>
  <c r="E3319" i="1"/>
  <c r="D3319" i="1"/>
  <c r="C3319" i="1"/>
  <c r="E3318" i="1"/>
  <c r="D3318" i="1"/>
  <c r="C3318" i="1"/>
  <c r="E3317" i="1"/>
  <c r="D3317" i="1"/>
  <c r="C3317" i="1"/>
  <c r="E3316" i="1"/>
  <c r="D3316" i="1"/>
  <c r="C3316" i="1"/>
  <c r="E3315" i="1"/>
  <c r="D3315" i="1"/>
  <c r="C3315" i="1"/>
  <c r="E3314" i="1"/>
  <c r="D3314" i="1"/>
  <c r="C3314" i="1"/>
  <c r="E3313" i="1"/>
  <c r="D3313" i="1"/>
  <c r="C3313" i="1"/>
  <c r="E3312" i="1"/>
  <c r="D3312" i="1"/>
  <c r="C3312" i="1"/>
  <c r="E3311" i="1"/>
  <c r="D3311" i="1"/>
  <c r="C3311" i="1"/>
  <c r="E3310" i="1"/>
  <c r="D3310" i="1"/>
  <c r="C3310" i="1"/>
  <c r="E3309" i="1"/>
  <c r="D3309" i="1"/>
  <c r="C3309" i="1"/>
  <c r="E3308" i="1"/>
  <c r="D3308" i="1"/>
  <c r="C3308" i="1"/>
  <c r="E3307" i="1"/>
  <c r="D3307" i="1"/>
  <c r="C3307" i="1"/>
  <c r="E3306" i="1"/>
  <c r="D3306" i="1"/>
  <c r="C3306" i="1"/>
  <c r="E3305" i="1"/>
  <c r="D3305" i="1"/>
  <c r="C3305" i="1"/>
  <c r="E3304" i="1"/>
  <c r="D3304" i="1"/>
  <c r="C3304" i="1"/>
  <c r="E3303" i="1"/>
  <c r="D3303" i="1"/>
  <c r="C3303" i="1"/>
  <c r="E3302" i="1"/>
  <c r="D3302" i="1"/>
  <c r="C3302" i="1"/>
  <c r="E3301" i="1"/>
  <c r="D3301" i="1"/>
  <c r="C3301" i="1"/>
  <c r="E3300" i="1"/>
  <c r="D3300" i="1"/>
  <c r="C3300" i="1"/>
  <c r="E3299" i="1"/>
  <c r="D3299" i="1"/>
  <c r="C3299" i="1"/>
  <c r="E3298" i="1"/>
  <c r="D3298" i="1"/>
  <c r="C3298" i="1"/>
  <c r="E3297" i="1"/>
  <c r="D3297" i="1"/>
  <c r="C3297" i="1"/>
  <c r="E3296" i="1"/>
  <c r="D3296" i="1"/>
  <c r="C3296" i="1"/>
  <c r="E3295" i="1"/>
  <c r="D3295" i="1"/>
  <c r="C3295" i="1"/>
  <c r="E3294" i="1"/>
  <c r="D3294" i="1"/>
  <c r="C3294" i="1"/>
  <c r="E3293" i="1"/>
  <c r="D3293" i="1"/>
  <c r="C3293" i="1"/>
  <c r="E3292" i="1"/>
  <c r="D3292" i="1"/>
  <c r="C3292" i="1"/>
  <c r="E3291" i="1"/>
  <c r="D3291" i="1"/>
  <c r="C3291" i="1"/>
  <c r="E3290" i="1"/>
  <c r="D3290" i="1"/>
  <c r="C3290" i="1"/>
  <c r="E3289" i="1"/>
  <c r="D3289" i="1"/>
  <c r="C3289" i="1"/>
  <c r="E3288" i="1"/>
  <c r="D3288" i="1"/>
  <c r="C3288" i="1"/>
  <c r="E3287" i="1"/>
  <c r="D3287" i="1"/>
  <c r="C3287" i="1"/>
  <c r="E3286" i="1"/>
  <c r="D3286" i="1"/>
  <c r="C3286" i="1"/>
  <c r="E3285" i="1"/>
  <c r="D3285" i="1"/>
  <c r="C3285" i="1"/>
  <c r="E3284" i="1"/>
  <c r="D3284" i="1"/>
  <c r="C3284" i="1"/>
  <c r="E3283" i="1"/>
  <c r="D3283" i="1"/>
  <c r="C3283" i="1"/>
  <c r="E3282" i="1"/>
  <c r="D3282" i="1"/>
  <c r="C3282" i="1"/>
  <c r="E3281" i="1"/>
  <c r="D3281" i="1"/>
  <c r="C3281" i="1"/>
  <c r="E3280" i="1"/>
  <c r="D3280" i="1"/>
  <c r="C3280" i="1"/>
  <c r="E3279" i="1"/>
  <c r="D3279" i="1"/>
  <c r="C3279" i="1"/>
  <c r="E3278" i="1"/>
  <c r="D3278" i="1"/>
  <c r="C3278" i="1"/>
  <c r="E3277" i="1"/>
  <c r="D3277" i="1"/>
  <c r="C3277" i="1"/>
  <c r="E3276" i="1"/>
  <c r="D3276" i="1"/>
  <c r="C3276" i="1"/>
  <c r="E3275" i="1"/>
  <c r="D3275" i="1"/>
  <c r="C3275" i="1"/>
  <c r="E3274" i="1"/>
  <c r="D3274" i="1"/>
  <c r="C3274" i="1"/>
  <c r="E3273" i="1"/>
  <c r="D3273" i="1"/>
  <c r="C3273" i="1"/>
  <c r="E3272" i="1"/>
  <c r="D3272" i="1"/>
  <c r="C3272" i="1"/>
  <c r="E3271" i="1"/>
  <c r="D3271" i="1"/>
  <c r="C3271" i="1"/>
  <c r="E3270" i="1"/>
  <c r="D3270" i="1"/>
  <c r="C3270" i="1"/>
  <c r="E3269" i="1"/>
  <c r="D3269" i="1"/>
  <c r="C3269" i="1"/>
  <c r="E3268" i="1"/>
  <c r="D3268" i="1"/>
  <c r="C3268" i="1"/>
  <c r="E3267" i="1"/>
  <c r="D3267" i="1"/>
  <c r="C3267" i="1"/>
  <c r="E3266" i="1"/>
  <c r="D3266" i="1"/>
  <c r="C3266" i="1"/>
  <c r="E3265" i="1"/>
  <c r="D3265" i="1"/>
  <c r="C3265" i="1"/>
  <c r="E3264" i="1"/>
  <c r="D3264" i="1"/>
  <c r="C3264" i="1"/>
  <c r="E3263" i="1"/>
  <c r="D3263" i="1"/>
  <c r="C3263" i="1"/>
  <c r="E3262" i="1"/>
  <c r="D3262" i="1"/>
  <c r="C3262" i="1"/>
  <c r="E3261" i="1"/>
  <c r="D3261" i="1"/>
  <c r="C3261" i="1"/>
  <c r="E3260" i="1"/>
  <c r="D3260" i="1"/>
  <c r="C3260" i="1"/>
  <c r="E3259" i="1"/>
  <c r="D3259" i="1"/>
  <c r="C3259" i="1"/>
  <c r="E3258" i="1"/>
  <c r="D3258" i="1"/>
  <c r="C3258" i="1"/>
  <c r="E3257" i="1"/>
  <c r="D3257" i="1"/>
  <c r="C3257" i="1"/>
  <c r="E3256" i="1"/>
  <c r="D3256" i="1"/>
  <c r="C3256" i="1"/>
  <c r="E3255" i="1"/>
  <c r="D3255" i="1"/>
  <c r="C3255" i="1"/>
  <c r="E3254" i="1"/>
  <c r="D3254" i="1"/>
  <c r="C3254" i="1"/>
  <c r="E3253" i="1"/>
  <c r="D3253" i="1"/>
  <c r="C3253" i="1"/>
  <c r="E3252" i="1"/>
  <c r="D3252" i="1"/>
  <c r="C3252" i="1"/>
  <c r="E3251" i="1"/>
  <c r="D3251" i="1"/>
  <c r="C3251" i="1"/>
  <c r="E3250" i="1"/>
  <c r="D3250" i="1"/>
  <c r="C3250" i="1"/>
  <c r="E3249" i="1"/>
  <c r="D3249" i="1"/>
  <c r="C3249" i="1"/>
  <c r="E3248" i="1"/>
  <c r="D3248" i="1"/>
  <c r="C3248" i="1"/>
  <c r="E3247" i="1"/>
  <c r="D3247" i="1"/>
  <c r="C3247" i="1"/>
  <c r="E3246" i="1"/>
  <c r="D3246" i="1"/>
  <c r="C3246" i="1"/>
  <c r="E3245" i="1"/>
  <c r="D3245" i="1"/>
  <c r="C3245" i="1"/>
  <c r="E3244" i="1"/>
  <c r="D3244" i="1"/>
  <c r="C3244" i="1"/>
  <c r="E3243" i="1"/>
  <c r="D3243" i="1"/>
  <c r="C3243" i="1"/>
  <c r="E3242" i="1"/>
  <c r="D3242" i="1"/>
  <c r="C3242" i="1"/>
  <c r="E3241" i="1"/>
  <c r="D3241" i="1"/>
  <c r="C3241" i="1"/>
  <c r="E3240" i="1"/>
  <c r="D3240" i="1"/>
  <c r="C3240" i="1"/>
  <c r="E3239" i="1"/>
  <c r="D3239" i="1"/>
  <c r="C3239" i="1"/>
  <c r="E3238" i="1"/>
  <c r="D3238" i="1"/>
  <c r="C3238" i="1"/>
  <c r="E3237" i="1"/>
  <c r="D3237" i="1"/>
  <c r="C3237" i="1"/>
  <c r="E3236" i="1"/>
  <c r="D3236" i="1"/>
  <c r="C3236" i="1"/>
  <c r="E3235" i="1"/>
  <c r="D3235" i="1"/>
  <c r="C3235" i="1"/>
  <c r="E3234" i="1"/>
  <c r="D3234" i="1"/>
  <c r="C3234" i="1"/>
  <c r="E3233" i="1"/>
  <c r="D3233" i="1"/>
  <c r="C3233" i="1"/>
  <c r="E3232" i="1"/>
  <c r="D3232" i="1"/>
  <c r="C3232" i="1"/>
  <c r="E3231" i="1"/>
  <c r="D3231" i="1"/>
  <c r="C3231" i="1"/>
  <c r="E3230" i="1"/>
  <c r="D3230" i="1"/>
  <c r="C3230" i="1"/>
  <c r="E3229" i="1"/>
  <c r="D3229" i="1"/>
  <c r="C3229" i="1"/>
  <c r="E3228" i="1"/>
  <c r="D3228" i="1"/>
  <c r="C3228" i="1"/>
  <c r="E3227" i="1"/>
  <c r="D3227" i="1"/>
  <c r="C3227" i="1"/>
  <c r="E3226" i="1"/>
  <c r="D3226" i="1"/>
  <c r="C3226" i="1"/>
  <c r="E3225" i="1"/>
  <c r="D3225" i="1"/>
  <c r="C3225" i="1"/>
  <c r="E3224" i="1"/>
  <c r="D3224" i="1"/>
  <c r="C3224" i="1"/>
  <c r="E3223" i="1"/>
  <c r="D3223" i="1"/>
  <c r="C3223" i="1"/>
  <c r="E3222" i="1"/>
  <c r="D3222" i="1"/>
  <c r="C3222" i="1"/>
  <c r="E3221" i="1"/>
  <c r="D3221" i="1"/>
  <c r="C3221" i="1"/>
  <c r="E3220" i="1"/>
  <c r="D3220" i="1"/>
  <c r="C3220" i="1"/>
  <c r="E3219" i="1"/>
  <c r="D3219" i="1"/>
  <c r="C3219" i="1"/>
  <c r="E3218" i="1"/>
  <c r="D3218" i="1"/>
  <c r="C3218" i="1"/>
  <c r="E3217" i="1"/>
  <c r="D3217" i="1"/>
  <c r="C3217" i="1"/>
  <c r="E3216" i="1"/>
  <c r="D3216" i="1"/>
  <c r="C3216" i="1"/>
  <c r="E3215" i="1"/>
  <c r="D3215" i="1"/>
  <c r="C3215" i="1"/>
  <c r="E3214" i="1"/>
  <c r="D3214" i="1"/>
  <c r="C3214" i="1"/>
  <c r="E3213" i="1"/>
  <c r="D3213" i="1"/>
  <c r="C3213" i="1"/>
  <c r="E3212" i="1"/>
  <c r="D3212" i="1"/>
  <c r="C3212" i="1"/>
  <c r="E3211" i="1"/>
  <c r="D3211" i="1"/>
  <c r="C3211" i="1"/>
  <c r="E3210" i="1"/>
  <c r="D3210" i="1"/>
  <c r="C3210" i="1"/>
  <c r="E3209" i="1"/>
  <c r="D3209" i="1"/>
  <c r="C3209" i="1"/>
  <c r="E3208" i="1"/>
  <c r="D3208" i="1"/>
  <c r="C3208" i="1"/>
  <c r="E3207" i="1"/>
  <c r="D3207" i="1"/>
  <c r="C3207" i="1"/>
  <c r="E3206" i="1"/>
  <c r="D3206" i="1"/>
  <c r="C3206" i="1"/>
  <c r="E3205" i="1"/>
  <c r="D3205" i="1"/>
  <c r="C3205" i="1"/>
  <c r="E3204" i="1"/>
  <c r="D3204" i="1"/>
  <c r="C3204" i="1"/>
  <c r="E3203" i="1"/>
  <c r="D3203" i="1"/>
  <c r="C3203" i="1"/>
  <c r="E3202" i="1"/>
  <c r="D3202" i="1"/>
  <c r="C3202" i="1"/>
  <c r="E3201" i="1"/>
  <c r="D3201" i="1"/>
  <c r="C3201" i="1"/>
  <c r="E3200" i="1"/>
  <c r="D3200" i="1"/>
  <c r="C3200" i="1"/>
  <c r="E3199" i="1"/>
  <c r="D3199" i="1"/>
  <c r="C3199" i="1"/>
  <c r="E3198" i="1"/>
  <c r="D3198" i="1"/>
  <c r="C3198" i="1"/>
  <c r="E3197" i="1"/>
  <c r="D3197" i="1"/>
  <c r="C3197" i="1"/>
  <c r="E3196" i="1"/>
  <c r="D3196" i="1"/>
  <c r="C3196" i="1"/>
  <c r="E3195" i="1"/>
  <c r="D3195" i="1"/>
  <c r="C3195" i="1"/>
  <c r="E3194" i="1"/>
  <c r="D3194" i="1"/>
  <c r="C3194" i="1"/>
  <c r="E3193" i="1"/>
  <c r="D3193" i="1"/>
  <c r="C3193" i="1"/>
  <c r="E3192" i="1"/>
  <c r="D3192" i="1"/>
  <c r="C3192" i="1"/>
  <c r="E3191" i="1"/>
  <c r="D3191" i="1"/>
  <c r="C3191" i="1"/>
  <c r="E3190" i="1"/>
  <c r="D3190" i="1"/>
  <c r="C3190" i="1"/>
  <c r="E3189" i="1"/>
  <c r="D3189" i="1"/>
  <c r="C3189" i="1"/>
  <c r="E3188" i="1"/>
  <c r="D3188" i="1"/>
  <c r="C3188" i="1"/>
  <c r="E3187" i="1"/>
  <c r="D3187" i="1"/>
  <c r="C3187" i="1"/>
  <c r="E3186" i="1"/>
  <c r="D3186" i="1"/>
  <c r="C3186" i="1"/>
  <c r="E3185" i="1"/>
  <c r="D3185" i="1"/>
  <c r="C3185" i="1"/>
  <c r="E3184" i="1"/>
  <c r="D3184" i="1"/>
  <c r="C3184" i="1"/>
  <c r="E3183" i="1"/>
  <c r="D3183" i="1"/>
  <c r="C3183" i="1"/>
  <c r="E3182" i="1"/>
  <c r="D3182" i="1"/>
  <c r="C3182" i="1"/>
  <c r="E3181" i="1"/>
  <c r="D3181" i="1"/>
  <c r="C3181" i="1"/>
  <c r="E3180" i="1"/>
  <c r="D3180" i="1"/>
  <c r="C3180" i="1"/>
  <c r="E3179" i="1"/>
  <c r="D3179" i="1"/>
  <c r="C3179" i="1"/>
  <c r="E3178" i="1"/>
  <c r="D3178" i="1"/>
  <c r="C3178" i="1"/>
  <c r="E3177" i="1"/>
  <c r="D3177" i="1"/>
  <c r="C3177" i="1"/>
  <c r="E3176" i="1"/>
  <c r="D3176" i="1"/>
  <c r="C3176" i="1"/>
  <c r="E3175" i="1"/>
  <c r="D3175" i="1"/>
  <c r="C3175" i="1"/>
  <c r="E3174" i="1"/>
  <c r="D3174" i="1"/>
  <c r="C3174" i="1"/>
  <c r="E3173" i="1"/>
  <c r="D3173" i="1"/>
  <c r="C3173" i="1"/>
  <c r="E3172" i="1"/>
  <c r="D3172" i="1"/>
  <c r="C3172" i="1"/>
  <c r="E3171" i="1"/>
  <c r="D3171" i="1"/>
  <c r="C3171" i="1"/>
  <c r="E3170" i="1"/>
  <c r="D3170" i="1"/>
  <c r="C3170" i="1"/>
  <c r="E3169" i="1"/>
  <c r="D3169" i="1"/>
  <c r="C3169" i="1"/>
  <c r="E3168" i="1"/>
  <c r="D3168" i="1"/>
  <c r="C3168" i="1"/>
  <c r="E3167" i="1"/>
  <c r="D3167" i="1"/>
  <c r="C3167" i="1"/>
  <c r="E3166" i="1"/>
  <c r="D3166" i="1"/>
  <c r="C3166" i="1"/>
  <c r="E3165" i="1"/>
  <c r="D3165" i="1"/>
  <c r="C3165" i="1"/>
  <c r="E3164" i="1"/>
  <c r="D3164" i="1"/>
  <c r="C3164" i="1"/>
  <c r="E3163" i="1"/>
  <c r="D3163" i="1"/>
  <c r="C3163" i="1"/>
  <c r="E3162" i="1"/>
  <c r="D3162" i="1"/>
  <c r="C3162" i="1"/>
  <c r="E3161" i="1"/>
  <c r="D3161" i="1"/>
  <c r="C3161" i="1"/>
  <c r="E3160" i="1"/>
  <c r="D3160" i="1"/>
  <c r="C3160" i="1"/>
  <c r="E3159" i="1"/>
  <c r="D3159" i="1"/>
  <c r="C3159" i="1"/>
  <c r="E3158" i="1"/>
  <c r="D3158" i="1"/>
  <c r="C3158" i="1"/>
  <c r="E3157" i="1"/>
  <c r="D3157" i="1"/>
  <c r="C3157" i="1"/>
  <c r="E3156" i="1"/>
  <c r="D3156" i="1"/>
  <c r="C3156" i="1"/>
  <c r="E3155" i="1"/>
  <c r="D3155" i="1"/>
  <c r="C3155" i="1"/>
  <c r="E3154" i="1"/>
  <c r="D3154" i="1"/>
  <c r="C3154" i="1"/>
  <c r="E3153" i="1"/>
  <c r="D3153" i="1"/>
  <c r="C3153" i="1"/>
  <c r="E3152" i="1"/>
  <c r="D3152" i="1"/>
  <c r="C3152" i="1"/>
  <c r="E3151" i="1"/>
  <c r="D3151" i="1"/>
  <c r="C3151" i="1"/>
  <c r="E3150" i="1"/>
  <c r="D3150" i="1"/>
  <c r="C3150" i="1"/>
  <c r="E3149" i="1"/>
  <c r="D3149" i="1"/>
  <c r="C3149" i="1"/>
  <c r="E3148" i="1"/>
  <c r="D3148" i="1"/>
  <c r="C3148" i="1"/>
  <c r="E3147" i="1"/>
  <c r="D3147" i="1"/>
  <c r="C3147" i="1"/>
  <c r="E3146" i="1"/>
  <c r="D3146" i="1"/>
  <c r="C3146" i="1"/>
  <c r="E3145" i="1"/>
  <c r="D3145" i="1"/>
  <c r="C3145" i="1"/>
  <c r="E3144" i="1"/>
  <c r="D3144" i="1"/>
  <c r="C3144" i="1"/>
  <c r="E3143" i="1"/>
  <c r="D3143" i="1"/>
  <c r="C3143" i="1"/>
  <c r="E3142" i="1"/>
  <c r="D3142" i="1"/>
  <c r="C3142" i="1"/>
  <c r="E3141" i="1"/>
  <c r="D3141" i="1"/>
  <c r="C3141" i="1"/>
  <c r="E3140" i="1"/>
  <c r="D3140" i="1"/>
  <c r="C3140" i="1"/>
  <c r="E3139" i="1"/>
  <c r="D3139" i="1"/>
  <c r="C3139" i="1"/>
  <c r="E3138" i="1"/>
  <c r="D3138" i="1"/>
  <c r="C3138" i="1"/>
  <c r="E3137" i="1"/>
  <c r="D3137" i="1"/>
  <c r="C3137" i="1"/>
  <c r="E3136" i="1"/>
  <c r="D3136" i="1"/>
  <c r="C3136" i="1"/>
  <c r="E3135" i="1"/>
  <c r="D3135" i="1"/>
  <c r="C3135" i="1"/>
  <c r="E3134" i="1"/>
  <c r="D3134" i="1"/>
  <c r="C3134" i="1"/>
  <c r="E3133" i="1"/>
  <c r="D3133" i="1"/>
  <c r="C3133" i="1"/>
  <c r="E3132" i="1"/>
  <c r="D3132" i="1"/>
  <c r="C3132" i="1"/>
  <c r="E3131" i="1"/>
  <c r="D3131" i="1"/>
  <c r="C3131" i="1"/>
  <c r="E3130" i="1"/>
  <c r="D3130" i="1"/>
  <c r="C3130" i="1"/>
  <c r="E3129" i="1"/>
  <c r="D3129" i="1"/>
  <c r="C3129" i="1"/>
  <c r="E3128" i="1"/>
  <c r="D3128" i="1"/>
  <c r="C3128" i="1"/>
  <c r="E3127" i="1"/>
  <c r="D3127" i="1"/>
  <c r="C3127" i="1"/>
  <c r="E3126" i="1"/>
  <c r="D3126" i="1"/>
  <c r="C3126" i="1"/>
  <c r="E3125" i="1"/>
  <c r="D3125" i="1"/>
  <c r="C3125" i="1"/>
  <c r="E3124" i="1"/>
  <c r="D3124" i="1"/>
  <c r="C3124" i="1"/>
  <c r="E3123" i="1"/>
  <c r="D3123" i="1"/>
  <c r="C3123" i="1"/>
  <c r="E3122" i="1"/>
  <c r="D3122" i="1"/>
  <c r="C3122" i="1"/>
  <c r="E3121" i="1"/>
  <c r="D3121" i="1"/>
  <c r="C3121" i="1"/>
  <c r="E3120" i="1"/>
  <c r="D3120" i="1"/>
  <c r="C3120" i="1"/>
  <c r="E3119" i="1"/>
  <c r="D3119" i="1"/>
  <c r="C3119" i="1"/>
  <c r="E3118" i="1"/>
  <c r="D3118" i="1"/>
  <c r="C3118" i="1"/>
  <c r="E3117" i="1"/>
  <c r="D3117" i="1"/>
  <c r="C3117" i="1"/>
  <c r="E3116" i="1"/>
  <c r="D3116" i="1"/>
  <c r="C3116" i="1"/>
  <c r="E3115" i="1"/>
  <c r="D3115" i="1"/>
  <c r="C3115" i="1"/>
  <c r="E3114" i="1"/>
  <c r="D3114" i="1"/>
  <c r="C3114" i="1"/>
  <c r="E3113" i="1"/>
  <c r="D3113" i="1"/>
  <c r="C3113" i="1"/>
  <c r="E3112" i="1"/>
  <c r="D3112" i="1"/>
  <c r="C3112" i="1"/>
  <c r="E3111" i="1"/>
  <c r="D3111" i="1"/>
  <c r="C3111" i="1"/>
  <c r="E3110" i="1"/>
  <c r="D3110" i="1"/>
  <c r="C3110" i="1"/>
  <c r="E3109" i="1"/>
  <c r="D3109" i="1"/>
  <c r="C3109" i="1"/>
  <c r="E3108" i="1"/>
  <c r="D3108" i="1"/>
  <c r="C3108" i="1"/>
  <c r="E3107" i="1"/>
  <c r="D3107" i="1"/>
  <c r="C3107" i="1"/>
  <c r="E3106" i="1"/>
  <c r="D3106" i="1"/>
  <c r="C3106" i="1"/>
  <c r="E3105" i="1"/>
  <c r="D3105" i="1"/>
  <c r="C3105" i="1"/>
  <c r="E3104" i="1"/>
  <c r="D3104" i="1"/>
  <c r="C3104" i="1"/>
  <c r="E3103" i="1"/>
  <c r="D3103" i="1"/>
  <c r="C3103" i="1"/>
  <c r="E3102" i="1"/>
  <c r="D3102" i="1"/>
  <c r="C3102" i="1"/>
  <c r="E3101" i="1"/>
  <c r="D3101" i="1"/>
  <c r="C3101" i="1"/>
  <c r="E3100" i="1"/>
  <c r="D3100" i="1"/>
  <c r="C3100" i="1"/>
  <c r="E3099" i="1"/>
  <c r="D3099" i="1"/>
  <c r="C3099" i="1"/>
  <c r="E3098" i="1"/>
  <c r="D3098" i="1"/>
  <c r="C3098" i="1"/>
  <c r="E3097" i="1"/>
  <c r="D3097" i="1"/>
  <c r="C3097" i="1"/>
  <c r="E3096" i="1"/>
  <c r="D3096" i="1"/>
  <c r="C3096" i="1"/>
  <c r="E3095" i="1"/>
  <c r="D3095" i="1"/>
  <c r="C3095" i="1"/>
  <c r="E3094" i="1"/>
  <c r="D3094" i="1"/>
  <c r="C3094" i="1"/>
  <c r="E3093" i="1"/>
  <c r="D3093" i="1"/>
  <c r="C3093" i="1"/>
  <c r="E3092" i="1"/>
  <c r="D3092" i="1"/>
  <c r="C3092" i="1"/>
  <c r="E3091" i="1"/>
  <c r="D3091" i="1"/>
  <c r="C3091" i="1"/>
  <c r="E3090" i="1"/>
  <c r="D3090" i="1"/>
  <c r="C3090" i="1"/>
  <c r="E3089" i="1"/>
  <c r="D3089" i="1"/>
  <c r="C3089" i="1"/>
  <c r="E3088" i="1"/>
  <c r="D3088" i="1"/>
  <c r="C3088" i="1"/>
  <c r="E3087" i="1"/>
  <c r="D3087" i="1"/>
  <c r="C3087" i="1"/>
  <c r="E3086" i="1"/>
  <c r="D3086" i="1"/>
  <c r="C3086" i="1"/>
  <c r="E3085" i="1"/>
  <c r="D3085" i="1"/>
  <c r="C3085" i="1"/>
  <c r="E3084" i="1"/>
  <c r="D3084" i="1"/>
  <c r="C3084" i="1"/>
  <c r="E3083" i="1"/>
  <c r="D3083" i="1"/>
  <c r="C3083" i="1"/>
  <c r="E3082" i="1"/>
  <c r="D3082" i="1"/>
  <c r="C3082" i="1"/>
  <c r="E3081" i="1"/>
  <c r="D3081" i="1"/>
  <c r="C3081" i="1"/>
  <c r="E3080" i="1"/>
  <c r="D3080" i="1"/>
  <c r="C3080" i="1"/>
  <c r="E3079" i="1"/>
  <c r="D3079" i="1"/>
  <c r="C3079" i="1"/>
  <c r="E3078" i="1"/>
  <c r="D3078" i="1"/>
  <c r="C3078" i="1"/>
  <c r="E3077" i="1"/>
  <c r="D3077" i="1"/>
  <c r="C3077" i="1"/>
  <c r="E3076" i="1"/>
  <c r="D3076" i="1"/>
  <c r="C3076" i="1"/>
  <c r="E3075" i="1"/>
  <c r="D3075" i="1"/>
  <c r="C3075" i="1"/>
  <c r="E3074" i="1"/>
  <c r="D3074" i="1"/>
  <c r="C3074" i="1"/>
  <c r="E3073" i="1"/>
  <c r="D3073" i="1"/>
  <c r="C3073" i="1"/>
  <c r="E3072" i="1"/>
  <c r="D3072" i="1"/>
  <c r="C3072" i="1"/>
  <c r="E3071" i="1"/>
  <c r="D3071" i="1"/>
  <c r="C3071" i="1"/>
  <c r="E3070" i="1"/>
  <c r="D3070" i="1"/>
  <c r="C3070" i="1"/>
  <c r="E3069" i="1"/>
  <c r="D3069" i="1"/>
  <c r="C3069" i="1"/>
  <c r="E3068" i="1"/>
  <c r="D3068" i="1"/>
  <c r="C3068" i="1"/>
  <c r="E3067" i="1"/>
  <c r="D3067" i="1"/>
  <c r="C3067" i="1"/>
  <c r="E3066" i="1"/>
  <c r="D3066" i="1"/>
  <c r="C3066" i="1"/>
  <c r="E3065" i="1"/>
  <c r="D3065" i="1"/>
  <c r="C3065" i="1"/>
  <c r="E3064" i="1"/>
  <c r="D3064" i="1"/>
  <c r="C3064" i="1"/>
  <c r="E3063" i="1"/>
  <c r="D3063" i="1"/>
  <c r="C3063" i="1"/>
  <c r="E3062" i="1"/>
  <c r="D3062" i="1"/>
  <c r="C3062" i="1"/>
  <c r="E3061" i="1"/>
  <c r="D3061" i="1"/>
  <c r="C3061" i="1"/>
  <c r="E3060" i="1"/>
  <c r="D3060" i="1"/>
  <c r="C3060" i="1"/>
  <c r="E3059" i="1"/>
  <c r="D3059" i="1"/>
  <c r="C3059" i="1"/>
  <c r="E3058" i="1"/>
  <c r="D3058" i="1"/>
  <c r="C3058" i="1"/>
  <c r="E3057" i="1"/>
  <c r="D3057" i="1"/>
  <c r="C3057" i="1"/>
  <c r="E3056" i="1"/>
  <c r="D3056" i="1"/>
  <c r="C3056" i="1"/>
  <c r="E3055" i="1"/>
  <c r="D3055" i="1"/>
  <c r="C3055" i="1"/>
  <c r="E3054" i="1"/>
  <c r="D3054" i="1"/>
  <c r="C3054" i="1"/>
  <c r="E3053" i="1"/>
  <c r="D3053" i="1"/>
  <c r="C3053" i="1"/>
  <c r="E3052" i="1"/>
  <c r="D3052" i="1"/>
  <c r="C3052" i="1"/>
  <c r="E3051" i="1"/>
  <c r="D3051" i="1"/>
  <c r="C3051" i="1"/>
  <c r="E3050" i="1"/>
  <c r="D3050" i="1"/>
  <c r="C3050" i="1"/>
  <c r="E3049" i="1"/>
  <c r="D3049" i="1"/>
  <c r="C3049" i="1"/>
  <c r="E3048" i="1"/>
  <c r="D3048" i="1"/>
  <c r="C3048" i="1"/>
  <c r="E3047" i="1"/>
  <c r="D3047" i="1"/>
  <c r="C3047" i="1"/>
  <c r="E3046" i="1"/>
  <c r="D3046" i="1"/>
  <c r="C3046" i="1"/>
  <c r="E3045" i="1"/>
  <c r="D3045" i="1"/>
  <c r="C3045" i="1"/>
  <c r="E3044" i="1"/>
  <c r="D3044" i="1"/>
  <c r="C3044" i="1"/>
  <c r="E3043" i="1"/>
  <c r="D3043" i="1"/>
  <c r="C3043" i="1"/>
  <c r="E3042" i="1"/>
  <c r="D3042" i="1"/>
  <c r="C3042" i="1"/>
  <c r="E3041" i="1"/>
  <c r="D3041" i="1"/>
  <c r="C3041" i="1"/>
  <c r="E3040" i="1"/>
  <c r="D3040" i="1"/>
  <c r="C3040" i="1"/>
  <c r="E3039" i="1"/>
  <c r="D3039" i="1"/>
  <c r="C3039" i="1"/>
  <c r="E3038" i="1"/>
  <c r="D3038" i="1"/>
  <c r="C3038" i="1"/>
  <c r="E3037" i="1"/>
  <c r="D3037" i="1"/>
  <c r="C3037" i="1"/>
  <c r="E3036" i="1"/>
  <c r="D3036" i="1"/>
  <c r="C3036" i="1"/>
  <c r="E3035" i="1"/>
  <c r="D3035" i="1"/>
  <c r="C3035" i="1"/>
  <c r="E3034" i="1"/>
  <c r="D3034" i="1"/>
  <c r="C3034" i="1"/>
  <c r="E3033" i="1"/>
  <c r="D3033" i="1"/>
  <c r="C3033" i="1"/>
  <c r="E3032" i="1"/>
  <c r="D3032" i="1"/>
  <c r="C3032" i="1"/>
  <c r="E3031" i="1"/>
  <c r="D3031" i="1"/>
  <c r="C3031" i="1"/>
  <c r="E3030" i="1"/>
  <c r="D3030" i="1"/>
  <c r="C3030" i="1"/>
  <c r="E3029" i="1"/>
  <c r="D3029" i="1"/>
  <c r="C3029" i="1"/>
  <c r="E3028" i="1"/>
  <c r="D3028" i="1"/>
  <c r="C3028" i="1"/>
  <c r="E3027" i="1"/>
  <c r="D3027" i="1"/>
  <c r="C3027" i="1"/>
  <c r="E3026" i="1"/>
  <c r="D3026" i="1"/>
  <c r="C3026" i="1"/>
  <c r="E3025" i="1"/>
  <c r="D3025" i="1"/>
  <c r="C3025" i="1"/>
  <c r="E3024" i="1"/>
  <c r="D3024" i="1"/>
  <c r="C3024" i="1"/>
  <c r="E3023" i="1"/>
  <c r="D3023" i="1"/>
  <c r="C3023" i="1"/>
  <c r="E3022" i="1"/>
  <c r="D3022" i="1"/>
  <c r="C3022" i="1"/>
  <c r="E3021" i="1"/>
  <c r="D3021" i="1"/>
  <c r="C3021" i="1"/>
  <c r="E3020" i="1"/>
  <c r="D3020" i="1"/>
  <c r="C3020" i="1"/>
  <c r="E3019" i="1"/>
  <c r="D3019" i="1"/>
  <c r="C3019" i="1"/>
  <c r="E3018" i="1"/>
  <c r="D3018" i="1"/>
  <c r="C3018" i="1"/>
  <c r="E3017" i="1"/>
  <c r="D3017" i="1"/>
  <c r="C3017" i="1"/>
  <c r="E3016" i="1"/>
  <c r="D3016" i="1"/>
  <c r="C3016" i="1"/>
  <c r="E3015" i="1"/>
  <c r="D3015" i="1"/>
  <c r="C3015" i="1"/>
  <c r="E3014" i="1"/>
  <c r="D3014" i="1"/>
  <c r="C3014" i="1"/>
  <c r="E3013" i="1"/>
  <c r="D3013" i="1"/>
  <c r="C3013" i="1"/>
  <c r="E3012" i="1"/>
  <c r="D3012" i="1"/>
  <c r="C3012" i="1"/>
  <c r="E3011" i="1"/>
  <c r="D3011" i="1"/>
  <c r="C3011" i="1"/>
  <c r="E3010" i="1"/>
  <c r="D3010" i="1"/>
  <c r="C3010" i="1"/>
  <c r="E3009" i="1"/>
  <c r="D3009" i="1"/>
  <c r="C3009" i="1"/>
  <c r="E3008" i="1"/>
  <c r="D3008" i="1"/>
  <c r="C3008" i="1"/>
  <c r="E3007" i="1"/>
  <c r="D3007" i="1"/>
  <c r="C3007" i="1"/>
  <c r="E3006" i="1"/>
  <c r="D3006" i="1"/>
  <c r="C3006" i="1"/>
  <c r="E3005" i="1"/>
  <c r="D3005" i="1"/>
  <c r="C3005" i="1"/>
  <c r="E3004" i="1"/>
  <c r="D3004" i="1"/>
  <c r="C3004" i="1"/>
  <c r="E3003" i="1"/>
  <c r="D3003" i="1"/>
  <c r="C3003" i="1"/>
  <c r="E3002" i="1"/>
  <c r="D3002" i="1"/>
  <c r="C3002" i="1"/>
  <c r="E3001" i="1"/>
  <c r="D3001" i="1"/>
  <c r="C3001" i="1"/>
  <c r="E3000" i="1"/>
  <c r="D3000" i="1"/>
  <c r="C3000" i="1"/>
  <c r="E2999" i="1"/>
  <c r="D2999" i="1"/>
  <c r="C2999" i="1"/>
  <c r="E2998" i="1"/>
  <c r="D2998" i="1"/>
  <c r="C2998" i="1"/>
  <c r="E2997" i="1"/>
  <c r="D2997" i="1"/>
  <c r="C2997" i="1"/>
  <c r="E2996" i="1"/>
  <c r="D2996" i="1"/>
  <c r="C2996" i="1"/>
  <c r="E2995" i="1"/>
  <c r="D2995" i="1"/>
  <c r="C2995" i="1"/>
  <c r="E2994" i="1"/>
  <c r="D2994" i="1"/>
  <c r="C2994" i="1"/>
  <c r="E2993" i="1"/>
  <c r="D2993" i="1"/>
  <c r="C2993" i="1"/>
  <c r="E2992" i="1"/>
  <c r="D2992" i="1"/>
  <c r="C2992" i="1"/>
  <c r="E2991" i="1"/>
  <c r="D2991" i="1"/>
  <c r="C2991" i="1"/>
  <c r="E2990" i="1"/>
  <c r="D2990" i="1"/>
  <c r="C2990" i="1"/>
  <c r="E2989" i="1"/>
  <c r="D2989" i="1"/>
  <c r="C2989" i="1"/>
  <c r="E2988" i="1"/>
  <c r="D2988" i="1"/>
  <c r="C2988" i="1"/>
  <c r="E2987" i="1"/>
  <c r="D2987" i="1"/>
  <c r="C2987" i="1"/>
  <c r="E2986" i="1"/>
  <c r="D2986" i="1"/>
  <c r="C2986" i="1"/>
  <c r="E2985" i="1"/>
  <c r="D2985" i="1"/>
  <c r="C2985" i="1"/>
  <c r="E2984" i="1"/>
  <c r="D2984" i="1"/>
  <c r="C2984" i="1"/>
  <c r="E2983" i="1"/>
  <c r="D2983" i="1"/>
  <c r="C2983" i="1"/>
  <c r="E2982" i="1"/>
  <c r="D2982" i="1"/>
  <c r="C2982" i="1"/>
  <c r="E2981" i="1"/>
  <c r="D2981" i="1"/>
  <c r="C2981" i="1"/>
  <c r="E2980" i="1"/>
  <c r="D2980" i="1"/>
  <c r="C2980" i="1"/>
  <c r="E2979" i="1"/>
  <c r="D2979" i="1"/>
  <c r="C2979" i="1"/>
  <c r="E2978" i="1"/>
  <c r="D2978" i="1"/>
  <c r="C2978" i="1"/>
  <c r="E2977" i="1"/>
  <c r="D2977" i="1"/>
  <c r="C2977" i="1"/>
  <c r="E2976" i="1"/>
  <c r="D2976" i="1"/>
  <c r="C2976" i="1"/>
  <c r="E2975" i="1"/>
  <c r="D2975" i="1"/>
  <c r="C2975" i="1"/>
  <c r="E2974" i="1"/>
  <c r="D2974" i="1"/>
  <c r="C2974" i="1"/>
  <c r="E2973" i="1"/>
  <c r="D2973" i="1"/>
  <c r="C2973" i="1"/>
  <c r="E2972" i="1"/>
  <c r="D2972" i="1"/>
  <c r="C2972" i="1"/>
  <c r="E2971" i="1"/>
  <c r="D2971" i="1"/>
  <c r="C2971" i="1"/>
  <c r="E2970" i="1"/>
  <c r="D2970" i="1"/>
  <c r="C2970" i="1"/>
  <c r="E2969" i="1"/>
  <c r="D2969" i="1"/>
  <c r="C2969" i="1"/>
  <c r="E2968" i="1"/>
  <c r="D2968" i="1"/>
  <c r="C2968" i="1"/>
  <c r="E2967" i="1"/>
  <c r="D2967" i="1"/>
  <c r="C2967" i="1"/>
  <c r="E2966" i="1"/>
  <c r="D2966" i="1"/>
  <c r="C2966" i="1"/>
  <c r="E2965" i="1"/>
  <c r="D2965" i="1"/>
  <c r="C2965" i="1"/>
  <c r="E2964" i="1"/>
  <c r="D2964" i="1"/>
  <c r="C2964" i="1"/>
  <c r="E2963" i="1"/>
  <c r="D2963" i="1"/>
  <c r="C2963" i="1"/>
  <c r="E2962" i="1"/>
  <c r="D2962" i="1"/>
  <c r="C2962" i="1"/>
  <c r="E2961" i="1"/>
  <c r="D2961" i="1"/>
  <c r="C2961" i="1"/>
  <c r="E2960" i="1"/>
  <c r="D2960" i="1"/>
  <c r="C2960" i="1"/>
  <c r="E2959" i="1"/>
  <c r="D2959" i="1"/>
  <c r="C2959" i="1"/>
  <c r="E2958" i="1"/>
  <c r="D2958" i="1"/>
  <c r="C2958" i="1"/>
  <c r="E2957" i="1"/>
  <c r="D2957" i="1"/>
  <c r="C2957" i="1"/>
  <c r="E2956" i="1"/>
  <c r="D2956" i="1"/>
  <c r="C2956" i="1"/>
  <c r="E2955" i="1"/>
  <c r="D2955" i="1"/>
  <c r="C2955" i="1"/>
  <c r="E2954" i="1"/>
  <c r="D2954" i="1"/>
  <c r="C2954" i="1"/>
  <c r="E2953" i="1"/>
  <c r="D2953" i="1"/>
  <c r="C2953" i="1"/>
  <c r="E2952" i="1"/>
  <c r="D2952" i="1"/>
  <c r="C2952" i="1"/>
  <c r="E2951" i="1"/>
  <c r="D2951" i="1"/>
  <c r="C2951" i="1"/>
  <c r="E2950" i="1"/>
  <c r="D2950" i="1"/>
  <c r="C2950" i="1"/>
  <c r="E2949" i="1"/>
  <c r="D2949" i="1"/>
  <c r="C2949" i="1"/>
  <c r="E2948" i="1"/>
  <c r="D2948" i="1"/>
  <c r="C2948" i="1"/>
  <c r="E2947" i="1"/>
  <c r="D2947" i="1"/>
  <c r="C2947" i="1"/>
  <c r="E2946" i="1"/>
  <c r="D2946" i="1"/>
  <c r="C2946" i="1"/>
  <c r="E2945" i="1"/>
  <c r="D2945" i="1"/>
  <c r="C2945" i="1"/>
  <c r="E2944" i="1"/>
  <c r="D2944" i="1"/>
  <c r="C2944" i="1"/>
  <c r="E2943" i="1"/>
  <c r="D2943" i="1"/>
  <c r="C2943" i="1"/>
  <c r="E2942" i="1"/>
  <c r="D2942" i="1"/>
  <c r="C2942" i="1"/>
  <c r="E2941" i="1"/>
  <c r="D2941" i="1"/>
  <c r="C2941" i="1"/>
  <c r="E2940" i="1"/>
  <c r="D2940" i="1"/>
  <c r="C2940" i="1"/>
  <c r="E2939" i="1"/>
  <c r="D2939" i="1"/>
  <c r="C2939" i="1"/>
  <c r="E2938" i="1"/>
  <c r="D2938" i="1"/>
  <c r="C2938" i="1"/>
  <c r="E2937" i="1"/>
  <c r="D2937" i="1"/>
  <c r="C2937" i="1"/>
  <c r="E2936" i="1"/>
  <c r="D2936" i="1"/>
  <c r="C2936" i="1"/>
  <c r="E2935" i="1"/>
  <c r="D2935" i="1"/>
  <c r="C2935" i="1"/>
  <c r="E2934" i="1"/>
  <c r="D2934" i="1"/>
  <c r="C2934" i="1"/>
  <c r="E2933" i="1"/>
  <c r="D2933" i="1"/>
  <c r="C2933" i="1"/>
  <c r="E2932" i="1"/>
  <c r="D2932" i="1"/>
  <c r="C2932" i="1"/>
  <c r="E2931" i="1"/>
  <c r="D2931" i="1"/>
  <c r="C2931" i="1"/>
  <c r="E2930" i="1"/>
  <c r="D2930" i="1"/>
  <c r="C2930" i="1"/>
  <c r="E2929" i="1"/>
  <c r="D2929" i="1"/>
  <c r="C2929" i="1"/>
  <c r="E2928" i="1"/>
  <c r="D2928" i="1"/>
  <c r="C2928" i="1"/>
  <c r="E2927" i="1"/>
  <c r="D2927" i="1"/>
  <c r="C2927" i="1"/>
  <c r="E2926" i="1"/>
  <c r="D2926" i="1"/>
  <c r="C2926" i="1"/>
  <c r="E2925" i="1"/>
  <c r="D2925" i="1"/>
  <c r="C2925" i="1"/>
  <c r="E2924" i="1"/>
  <c r="D2924" i="1"/>
  <c r="C2924" i="1"/>
  <c r="E2923" i="1"/>
  <c r="D2923" i="1"/>
  <c r="C2923" i="1"/>
  <c r="E2922" i="1"/>
  <c r="D2922" i="1"/>
  <c r="C2922" i="1"/>
  <c r="E2921" i="1"/>
  <c r="D2921" i="1"/>
  <c r="C2921" i="1"/>
  <c r="E2920" i="1"/>
  <c r="D2920" i="1"/>
  <c r="C2920" i="1"/>
  <c r="E2919" i="1"/>
  <c r="D2919" i="1"/>
  <c r="C2919" i="1"/>
  <c r="E2918" i="1"/>
  <c r="D2918" i="1"/>
  <c r="C2918" i="1"/>
  <c r="E2917" i="1"/>
  <c r="D2917" i="1"/>
  <c r="C2917" i="1"/>
  <c r="E2916" i="1"/>
  <c r="D2916" i="1"/>
  <c r="C2916" i="1"/>
  <c r="E2915" i="1"/>
  <c r="D2915" i="1"/>
  <c r="C2915" i="1"/>
  <c r="E2914" i="1"/>
  <c r="D2914" i="1"/>
  <c r="C2914" i="1"/>
  <c r="E2913" i="1"/>
  <c r="D2913" i="1"/>
  <c r="C2913" i="1"/>
  <c r="E2912" i="1"/>
  <c r="D2912" i="1"/>
  <c r="C2912" i="1"/>
  <c r="E2911" i="1"/>
  <c r="D2911" i="1"/>
  <c r="C2911" i="1"/>
  <c r="E2910" i="1"/>
  <c r="D2910" i="1"/>
  <c r="C2910" i="1"/>
  <c r="E2909" i="1"/>
  <c r="D2909" i="1"/>
  <c r="C2909" i="1"/>
  <c r="E2908" i="1"/>
  <c r="D2908" i="1"/>
  <c r="C2908" i="1"/>
  <c r="E2907" i="1"/>
  <c r="D2907" i="1"/>
  <c r="C2907" i="1"/>
  <c r="E2906" i="1"/>
  <c r="D2906" i="1"/>
  <c r="C2906" i="1"/>
  <c r="E2905" i="1"/>
  <c r="D2905" i="1"/>
  <c r="C2905" i="1"/>
  <c r="E2904" i="1"/>
  <c r="D2904" i="1"/>
  <c r="C2904" i="1"/>
  <c r="E2903" i="1"/>
  <c r="D2903" i="1"/>
  <c r="C2903" i="1"/>
  <c r="E2902" i="1"/>
  <c r="D2902" i="1"/>
  <c r="C2902" i="1"/>
  <c r="E2901" i="1"/>
  <c r="D2901" i="1"/>
  <c r="C2901" i="1"/>
  <c r="E2900" i="1"/>
  <c r="D2900" i="1"/>
  <c r="C2900" i="1"/>
  <c r="E2899" i="1"/>
  <c r="D2899" i="1"/>
  <c r="C2899" i="1"/>
  <c r="E2898" i="1"/>
  <c r="D2898" i="1"/>
  <c r="C2898" i="1"/>
  <c r="E2897" i="1"/>
  <c r="D2897" i="1"/>
  <c r="C2897" i="1"/>
  <c r="E2896" i="1"/>
  <c r="D2896" i="1"/>
  <c r="C2896" i="1"/>
  <c r="E2895" i="1"/>
  <c r="D2895" i="1"/>
  <c r="C2895" i="1"/>
  <c r="E2894" i="1"/>
  <c r="D2894" i="1"/>
  <c r="C2894" i="1"/>
  <c r="E2893" i="1"/>
  <c r="D2893" i="1"/>
  <c r="C2893" i="1"/>
  <c r="E2892" i="1"/>
  <c r="D2892" i="1"/>
  <c r="C2892" i="1"/>
  <c r="E2891" i="1"/>
  <c r="D2891" i="1"/>
  <c r="C2891" i="1"/>
  <c r="E2890" i="1"/>
  <c r="D2890" i="1"/>
  <c r="C2890" i="1"/>
  <c r="E2889" i="1"/>
  <c r="D2889" i="1"/>
  <c r="C2889" i="1"/>
  <c r="E2888" i="1"/>
  <c r="D2888" i="1"/>
  <c r="C2888" i="1"/>
  <c r="E2887" i="1"/>
  <c r="D2887" i="1"/>
  <c r="C2887" i="1"/>
  <c r="E2886" i="1"/>
  <c r="D2886" i="1"/>
  <c r="C2886" i="1"/>
  <c r="E2885" i="1"/>
  <c r="D2885" i="1"/>
  <c r="C2885" i="1"/>
  <c r="E2884" i="1"/>
  <c r="D2884" i="1"/>
  <c r="C2884" i="1"/>
  <c r="E2883" i="1"/>
  <c r="D2883" i="1"/>
  <c r="C2883" i="1"/>
  <c r="E2882" i="1"/>
  <c r="D2882" i="1"/>
  <c r="C2882" i="1"/>
  <c r="E2881" i="1"/>
  <c r="D2881" i="1"/>
  <c r="C2881" i="1"/>
  <c r="E2880" i="1"/>
  <c r="D2880" i="1"/>
  <c r="C2880" i="1"/>
  <c r="E2879" i="1"/>
  <c r="D2879" i="1"/>
  <c r="C2879" i="1"/>
  <c r="E2878" i="1"/>
  <c r="D2878" i="1"/>
  <c r="C2878" i="1"/>
  <c r="E2877" i="1"/>
  <c r="D2877" i="1"/>
  <c r="C2877" i="1"/>
  <c r="E2876" i="1"/>
  <c r="D2876" i="1"/>
  <c r="C2876" i="1"/>
  <c r="E2875" i="1"/>
  <c r="D2875" i="1"/>
  <c r="C2875" i="1"/>
  <c r="E2874" i="1"/>
  <c r="D2874" i="1"/>
  <c r="C2874" i="1"/>
  <c r="E2873" i="1"/>
  <c r="D2873" i="1"/>
  <c r="C2873" i="1"/>
  <c r="E2872" i="1"/>
  <c r="D2872" i="1"/>
  <c r="C2872" i="1"/>
  <c r="E2871" i="1"/>
  <c r="D2871" i="1"/>
  <c r="C2871" i="1"/>
  <c r="E2870" i="1"/>
  <c r="D2870" i="1"/>
  <c r="C2870" i="1"/>
  <c r="E2869" i="1"/>
  <c r="D2869" i="1"/>
  <c r="C2869" i="1"/>
  <c r="E2868" i="1"/>
  <c r="D2868" i="1"/>
  <c r="C2868" i="1"/>
  <c r="E2867" i="1"/>
  <c r="D2867" i="1"/>
  <c r="C2867" i="1"/>
  <c r="E2866" i="1"/>
  <c r="D2866" i="1"/>
  <c r="C2866" i="1"/>
  <c r="E2865" i="1"/>
  <c r="D2865" i="1"/>
  <c r="C2865" i="1"/>
  <c r="E2864" i="1"/>
  <c r="D2864" i="1"/>
  <c r="C2864" i="1"/>
  <c r="E2863" i="1"/>
  <c r="D2863" i="1"/>
  <c r="C2863" i="1"/>
  <c r="E2862" i="1"/>
  <c r="D2862" i="1"/>
  <c r="C2862" i="1"/>
  <c r="E2861" i="1"/>
  <c r="D2861" i="1"/>
  <c r="C2861" i="1"/>
  <c r="E2860" i="1"/>
  <c r="D2860" i="1"/>
  <c r="C2860" i="1"/>
  <c r="E2859" i="1"/>
  <c r="D2859" i="1"/>
  <c r="C2859" i="1"/>
  <c r="E2858" i="1"/>
  <c r="D2858" i="1"/>
  <c r="C2858" i="1"/>
  <c r="E2857" i="1"/>
  <c r="D2857" i="1"/>
  <c r="C2857" i="1"/>
  <c r="E2856" i="1"/>
  <c r="D2856" i="1"/>
  <c r="C2856" i="1"/>
  <c r="E2855" i="1"/>
  <c r="D2855" i="1"/>
  <c r="C2855" i="1"/>
  <c r="E2854" i="1"/>
  <c r="D2854" i="1"/>
  <c r="C2854" i="1"/>
  <c r="E2853" i="1"/>
  <c r="D2853" i="1"/>
  <c r="C2853" i="1"/>
  <c r="E2852" i="1"/>
  <c r="D2852" i="1"/>
  <c r="C2852" i="1"/>
  <c r="E2851" i="1"/>
  <c r="D2851" i="1"/>
  <c r="C2851" i="1"/>
  <c r="E2850" i="1"/>
  <c r="D2850" i="1"/>
  <c r="C2850" i="1"/>
  <c r="E2849" i="1"/>
  <c r="D2849" i="1"/>
  <c r="C2849" i="1"/>
  <c r="E2848" i="1"/>
  <c r="D2848" i="1"/>
  <c r="C2848" i="1"/>
  <c r="E2847" i="1"/>
  <c r="D2847" i="1"/>
  <c r="C2847" i="1"/>
  <c r="E2846" i="1"/>
  <c r="D2846" i="1"/>
  <c r="C2846" i="1"/>
  <c r="E2845" i="1"/>
  <c r="D2845" i="1"/>
  <c r="C2845" i="1"/>
  <c r="E2844" i="1"/>
  <c r="D2844" i="1"/>
  <c r="C2844" i="1"/>
  <c r="E2843" i="1"/>
  <c r="D2843" i="1"/>
  <c r="C2843" i="1"/>
  <c r="E2842" i="1"/>
  <c r="D2842" i="1"/>
  <c r="C2842" i="1"/>
  <c r="E2841" i="1"/>
  <c r="D2841" i="1"/>
  <c r="C2841" i="1"/>
  <c r="E2840" i="1"/>
  <c r="D2840" i="1"/>
  <c r="C2840" i="1"/>
  <c r="E2839" i="1"/>
  <c r="D2839" i="1"/>
  <c r="C2839" i="1"/>
  <c r="E2838" i="1"/>
  <c r="D2838" i="1"/>
  <c r="C2838" i="1"/>
  <c r="E2837" i="1"/>
  <c r="D2837" i="1"/>
  <c r="C2837" i="1"/>
  <c r="E2836" i="1"/>
  <c r="D2836" i="1"/>
  <c r="C2836" i="1"/>
  <c r="E2835" i="1"/>
  <c r="D2835" i="1"/>
  <c r="C2835" i="1"/>
  <c r="E2834" i="1"/>
  <c r="D2834" i="1"/>
  <c r="C2834" i="1"/>
  <c r="E2833" i="1"/>
  <c r="D2833" i="1"/>
  <c r="C2833" i="1"/>
  <c r="E2832" i="1"/>
  <c r="D2832" i="1"/>
  <c r="C2832" i="1"/>
  <c r="E2831" i="1"/>
  <c r="D2831" i="1"/>
  <c r="C2831" i="1"/>
  <c r="E2830" i="1"/>
  <c r="D2830" i="1"/>
  <c r="C2830" i="1"/>
  <c r="E2829" i="1"/>
  <c r="D2829" i="1"/>
  <c r="C2829" i="1"/>
  <c r="E2828" i="1"/>
  <c r="D2828" i="1"/>
  <c r="C2828" i="1"/>
  <c r="E2827" i="1"/>
  <c r="D2827" i="1"/>
  <c r="C2827" i="1"/>
  <c r="E2826" i="1"/>
  <c r="D2826" i="1"/>
  <c r="C2826" i="1"/>
  <c r="E2825" i="1"/>
  <c r="D2825" i="1"/>
  <c r="C2825" i="1"/>
  <c r="E2824" i="1"/>
  <c r="D2824" i="1"/>
  <c r="C2824" i="1"/>
  <c r="E2823" i="1"/>
  <c r="D2823" i="1"/>
  <c r="C2823" i="1"/>
  <c r="E2822" i="1"/>
  <c r="D2822" i="1"/>
  <c r="C2822" i="1"/>
  <c r="E2821" i="1"/>
  <c r="D2821" i="1"/>
  <c r="C2821" i="1"/>
  <c r="E2820" i="1"/>
  <c r="D2820" i="1"/>
  <c r="C2820" i="1"/>
  <c r="E2819" i="1"/>
  <c r="D2819" i="1"/>
  <c r="C2819" i="1"/>
  <c r="E2818" i="1"/>
  <c r="D2818" i="1"/>
  <c r="C2818" i="1"/>
  <c r="E2817" i="1"/>
  <c r="D2817" i="1"/>
  <c r="C2817" i="1"/>
  <c r="E2816" i="1"/>
  <c r="D2816" i="1"/>
  <c r="C2816" i="1"/>
  <c r="E2815" i="1"/>
  <c r="D2815" i="1"/>
  <c r="C2815" i="1"/>
  <c r="E2814" i="1"/>
  <c r="D2814" i="1"/>
  <c r="C2814" i="1"/>
  <c r="E2813" i="1"/>
  <c r="D2813" i="1"/>
  <c r="C2813" i="1"/>
  <c r="E2812" i="1"/>
  <c r="D2812" i="1"/>
  <c r="C2812" i="1"/>
  <c r="E2811" i="1"/>
  <c r="D2811" i="1"/>
  <c r="C2811" i="1"/>
  <c r="E2810" i="1"/>
  <c r="D2810" i="1"/>
  <c r="C2810" i="1"/>
  <c r="E2809" i="1"/>
  <c r="D2809" i="1"/>
  <c r="C2809" i="1"/>
  <c r="E2808" i="1"/>
  <c r="D2808" i="1"/>
  <c r="C2808" i="1"/>
  <c r="E2807" i="1"/>
  <c r="D2807" i="1"/>
  <c r="C2807" i="1"/>
  <c r="E2806" i="1"/>
  <c r="D2806" i="1"/>
  <c r="C2806" i="1"/>
  <c r="E2805" i="1"/>
  <c r="D2805" i="1"/>
  <c r="C2805" i="1"/>
  <c r="E2804" i="1"/>
  <c r="D2804" i="1"/>
  <c r="C2804" i="1"/>
  <c r="E2803" i="1"/>
  <c r="D2803" i="1"/>
  <c r="C2803" i="1"/>
  <c r="E2802" i="1"/>
  <c r="D2802" i="1"/>
  <c r="C2802" i="1"/>
  <c r="E2801" i="1"/>
  <c r="D2801" i="1"/>
  <c r="C2801" i="1"/>
  <c r="E2800" i="1"/>
  <c r="D2800" i="1"/>
  <c r="C2800" i="1"/>
  <c r="E2799" i="1"/>
  <c r="D2799" i="1"/>
  <c r="C2799" i="1"/>
  <c r="E2798" i="1"/>
  <c r="D2798" i="1"/>
  <c r="C2798" i="1"/>
  <c r="E2797" i="1"/>
  <c r="D2797" i="1"/>
  <c r="C2797" i="1"/>
  <c r="E2796" i="1"/>
  <c r="D2796" i="1"/>
  <c r="C2796" i="1"/>
  <c r="E2795" i="1"/>
  <c r="D2795" i="1"/>
  <c r="C2795" i="1"/>
  <c r="E2794" i="1"/>
  <c r="D2794" i="1"/>
  <c r="C2794" i="1"/>
  <c r="E2793" i="1"/>
  <c r="D2793" i="1"/>
  <c r="C2793" i="1"/>
  <c r="E2792" i="1"/>
  <c r="D2792" i="1"/>
  <c r="C2792" i="1"/>
  <c r="E2791" i="1"/>
  <c r="D2791" i="1"/>
  <c r="C2791" i="1"/>
  <c r="E2790" i="1"/>
  <c r="D2790" i="1"/>
  <c r="C2790" i="1"/>
  <c r="E2789" i="1"/>
  <c r="D2789" i="1"/>
  <c r="C2789" i="1"/>
  <c r="E2788" i="1"/>
  <c r="D2788" i="1"/>
  <c r="C2788" i="1"/>
  <c r="E2787" i="1"/>
  <c r="D2787" i="1"/>
  <c r="C2787" i="1"/>
  <c r="E2786" i="1"/>
  <c r="D2786" i="1"/>
  <c r="C2786" i="1"/>
  <c r="E2785" i="1"/>
  <c r="D2785" i="1"/>
  <c r="C2785" i="1"/>
  <c r="E2784" i="1"/>
  <c r="D2784" i="1"/>
  <c r="C2784" i="1"/>
  <c r="E2783" i="1"/>
  <c r="D2783" i="1"/>
  <c r="C2783" i="1"/>
  <c r="E2782" i="1"/>
  <c r="D2782" i="1"/>
  <c r="C2782" i="1"/>
  <c r="E2781" i="1"/>
  <c r="D2781" i="1"/>
  <c r="C2781" i="1"/>
  <c r="E2780" i="1"/>
  <c r="D2780" i="1"/>
  <c r="C2780" i="1"/>
  <c r="E2779" i="1"/>
  <c r="D2779" i="1"/>
  <c r="C2779" i="1"/>
  <c r="E2778" i="1"/>
  <c r="D2778" i="1"/>
  <c r="C2778" i="1"/>
  <c r="E2777" i="1"/>
  <c r="D2777" i="1"/>
  <c r="C2777" i="1"/>
  <c r="E2776" i="1"/>
  <c r="D2776" i="1"/>
  <c r="C2776" i="1"/>
  <c r="E2775" i="1"/>
  <c r="D2775" i="1"/>
  <c r="C2775" i="1"/>
  <c r="E2774" i="1"/>
  <c r="D2774" i="1"/>
  <c r="C2774" i="1"/>
  <c r="E2773" i="1"/>
  <c r="D2773" i="1"/>
  <c r="C2773" i="1"/>
  <c r="E2772" i="1"/>
  <c r="D2772" i="1"/>
  <c r="C2772" i="1"/>
  <c r="E2771" i="1"/>
  <c r="D2771" i="1"/>
  <c r="C2771" i="1"/>
  <c r="E2770" i="1"/>
  <c r="D2770" i="1"/>
  <c r="C2770" i="1"/>
  <c r="E2769" i="1"/>
  <c r="D2769" i="1"/>
  <c r="C2769" i="1"/>
  <c r="E2768" i="1"/>
  <c r="D2768" i="1"/>
  <c r="C2768" i="1"/>
  <c r="E2767" i="1"/>
  <c r="D2767" i="1"/>
  <c r="C2767" i="1"/>
  <c r="E2766" i="1"/>
  <c r="D2766" i="1"/>
  <c r="C2766" i="1"/>
  <c r="E2765" i="1"/>
  <c r="D2765" i="1"/>
  <c r="C2765" i="1"/>
  <c r="E2764" i="1"/>
  <c r="D2764" i="1"/>
  <c r="C2764" i="1"/>
  <c r="E2763" i="1"/>
  <c r="D2763" i="1"/>
  <c r="C2763" i="1"/>
  <c r="E2762" i="1"/>
  <c r="D2762" i="1"/>
  <c r="C2762" i="1"/>
  <c r="E2761" i="1"/>
  <c r="D2761" i="1"/>
  <c r="C2761" i="1"/>
  <c r="E2760" i="1"/>
  <c r="D2760" i="1"/>
  <c r="C2760" i="1"/>
  <c r="E2759" i="1"/>
  <c r="D2759" i="1"/>
  <c r="C2759" i="1"/>
  <c r="E2758" i="1"/>
  <c r="D2758" i="1"/>
  <c r="C2758" i="1"/>
  <c r="E2757" i="1"/>
  <c r="D2757" i="1"/>
  <c r="C2757" i="1"/>
  <c r="E2756" i="1"/>
  <c r="D2756" i="1"/>
  <c r="C2756" i="1"/>
  <c r="E2755" i="1"/>
  <c r="D2755" i="1"/>
  <c r="C2755" i="1"/>
  <c r="E2754" i="1"/>
  <c r="D2754" i="1"/>
  <c r="C2754" i="1"/>
  <c r="E2753" i="1"/>
  <c r="D2753" i="1"/>
  <c r="C2753" i="1"/>
  <c r="E2752" i="1"/>
  <c r="D2752" i="1"/>
  <c r="C2752" i="1"/>
  <c r="E2751" i="1"/>
  <c r="D2751" i="1"/>
  <c r="C2751" i="1"/>
  <c r="E2750" i="1"/>
  <c r="D2750" i="1"/>
  <c r="C2750" i="1"/>
  <c r="E2749" i="1"/>
  <c r="D2749" i="1"/>
  <c r="C2749" i="1"/>
  <c r="E2748" i="1"/>
  <c r="D2748" i="1"/>
  <c r="C2748" i="1"/>
  <c r="E2747" i="1"/>
  <c r="D2747" i="1"/>
  <c r="C2747" i="1"/>
  <c r="E2746" i="1"/>
  <c r="D2746" i="1"/>
  <c r="C2746" i="1"/>
  <c r="E2745" i="1"/>
  <c r="D2745" i="1"/>
  <c r="C2745" i="1"/>
  <c r="E2744" i="1"/>
  <c r="D2744" i="1"/>
  <c r="C2744" i="1"/>
  <c r="E2743" i="1"/>
  <c r="D2743" i="1"/>
  <c r="C2743" i="1"/>
  <c r="E2742" i="1"/>
  <c r="D2742" i="1"/>
  <c r="C2742" i="1"/>
  <c r="E2741" i="1"/>
  <c r="D2741" i="1"/>
  <c r="C2741" i="1"/>
  <c r="E2740" i="1"/>
  <c r="D2740" i="1"/>
  <c r="C2740" i="1"/>
  <c r="E2739" i="1"/>
  <c r="D2739" i="1"/>
  <c r="C2739" i="1"/>
  <c r="E2738" i="1"/>
  <c r="D2738" i="1"/>
  <c r="C2738" i="1"/>
  <c r="E2737" i="1"/>
  <c r="D2737" i="1"/>
  <c r="C2737" i="1"/>
  <c r="E2736" i="1"/>
  <c r="D2736" i="1"/>
  <c r="C2736" i="1"/>
  <c r="E2735" i="1"/>
  <c r="D2735" i="1"/>
  <c r="C2735" i="1"/>
  <c r="E2734" i="1"/>
  <c r="D2734" i="1"/>
  <c r="C2734" i="1"/>
  <c r="E2733" i="1"/>
  <c r="D2733" i="1"/>
  <c r="C2733" i="1"/>
  <c r="E2732" i="1"/>
  <c r="D2732" i="1"/>
  <c r="C2732" i="1"/>
  <c r="E2731" i="1"/>
  <c r="D2731" i="1"/>
  <c r="C2731" i="1"/>
  <c r="E2730" i="1"/>
  <c r="D2730" i="1"/>
  <c r="C2730" i="1"/>
  <c r="E2729" i="1"/>
  <c r="D2729" i="1"/>
  <c r="C2729" i="1"/>
  <c r="E2728" i="1"/>
  <c r="D2728" i="1"/>
  <c r="C2728" i="1"/>
  <c r="E2727" i="1"/>
  <c r="D2727" i="1"/>
  <c r="C2727" i="1"/>
  <c r="E2726" i="1"/>
  <c r="D2726" i="1"/>
  <c r="C2726" i="1"/>
  <c r="E2725" i="1"/>
  <c r="D2725" i="1"/>
  <c r="C2725" i="1"/>
  <c r="E2724" i="1"/>
  <c r="D2724" i="1"/>
  <c r="C2724" i="1"/>
  <c r="E2723" i="1"/>
  <c r="D2723" i="1"/>
  <c r="C2723" i="1"/>
  <c r="E2722" i="1"/>
  <c r="D2722" i="1"/>
  <c r="C2722" i="1"/>
  <c r="E2721" i="1"/>
  <c r="D2721" i="1"/>
  <c r="C2721" i="1"/>
  <c r="E2720" i="1"/>
  <c r="D2720" i="1"/>
  <c r="C2720" i="1"/>
  <c r="E2719" i="1"/>
  <c r="D2719" i="1"/>
  <c r="C2719" i="1"/>
  <c r="E2718" i="1"/>
  <c r="D2718" i="1"/>
  <c r="C2718" i="1"/>
  <c r="E2717" i="1"/>
  <c r="D2717" i="1"/>
  <c r="C2717" i="1"/>
  <c r="E2716" i="1"/>
  <c r="D2716" i="1"/>
  <c r="C2716" i="1"/>
  <c r="E2715" i="1"/>
  <c r="D2715" i="1"/>
  <c r="C2715" i="1"/>
  <c r="E2714" i="1"/>
  <c r="D2714" i="1"/>
  <c r="C2714" i="1"/>
  <c r="E2713" i="1"/>
  <c r="D2713" i="1"/>
  <c r="C2713" i="1"/>
  <c r="E2712" i="1"/>
  <c r="D2712" i="1"/>
  <c r="C2712" i="1"/>
  <c r="E2711" i="1"/>
  <c r="D2711" i="1"/>
  <c r="C2711" i="1"/>
  <c r="E2710" i="1"/>
  <c r="D2710" i="1"/>
  <c r="C2710" i="1"/>
  <c r="E2709" i="1"/>
  <c r="D2709" i="1"/>
  <c r="C2709" i="1"/>
  <c r="E2708" i="1"/>
  <c r="D2708" i="1"/>
  <c r="C2708" i="1"/>
  <c r="E2707" i="1"/>
  <c r="D2707" i="1"/>
  <c r="C2707" i="1"/>
  <c r="E2706" i="1"/>
  <c r="D2706" i="1"/>
  <c r="C2706" i="1"/>
  <c r="E2705" i="1"/>
  <c r="D2705" i="1"/>
  <c r="C2705" i="1"/>
  <c r="E2704" i="1"/>
  <c r="D2704" i="1"/>
  <c r="C2704" i="1"/>
  <c r="E2703" i="1"/>
  <c r="D2703" i="1"/>
  <c r="C2703" i="1"/>
  <c r="E2702" i="1"/>
  <c r="D2702" i="1"/>
  <c r="C2702" i="1"/>
  <c r="E2701" i="1"/>
  <c r="D2701" i="1"/>
  <c r="C2701" i="1"/>
  <c r="E2700" i="1"/>
  <c r="D2700" i="1"/>
  <c r="C2700" i="1"/>
  <c r="E2699" i="1"/>
  <c r="D2699" i="1"/>
  <c r="C2699" i="1"/>
  <c r="E2698" i="1"/>
  <c r="D2698" i="1"/>
  <c r="C2698" i="1"/>
  <c r="E2697" i="1"/>
  <c r="D2697" i="1"/>
  <c r="C2697" i="1"/>
  <c r="E2696" i="1"/>
  <c r="D2696" i="1"/>
  <c r="C2696" i="1"/>
  <c r="E2695" i="1"/>
  <c r="D2695" i="1"/>
  <c r="C2695" i="1"/>
  <c r="E2694" i="1"/>
  <c r="D2694" i="1"/>
  <c r="C2694" i="1"/>
  <c r="E2693" i="1"/>
  <c r="D2693" i="1"/>
  <c r="C2693" i="1"/>
  <c r="E2692" i="1"/>
  <c r="D2692" i="1"/>
  <c r="C2692" i="1"/>
  <c r="E2691" i="1"/>
  <c r="D2691" i="1"/>
  <c r="C2691" i="1"/>
  <c r="E2690" i="1"/>
  <c r="D2690" i="1"/>
  <c r="C2690" i="1"/>
  <c r="E2689" i="1"/>
  <c r="D2689" i="1"/>
  <c r="C2689" i="1"/>
  <c r="E2688" i="1"/>
  <c r="D2688" i="1"/>
  <c r="C2688" i="1"/>
  <c r="E2687" i="1"/>
  <c r="D2687" i="1"/>
  <c r="C2687" i="1"/>
  <c r="E2686" i="1"/>
  <c r="D2686" i="1"/>
  <c r="C2686" i="1"/>
  <c r="E2685" i="1"/>
  <c r="D2685" i="1"/>
  <c r="C2685" i="1"/>
  <c r="E2684" i="1"/>
  <c r="D2684" i="1"/>
  <c r="C2684" i="1"/>
  <c r="E2683" i="1"/>
  <c r="D2683" i="1"/>
  <c r="C2683" i="1"/>
  <c r="E2682" i="1"/>
  <c r="D2682" i="1"/>
  <c r="C2682" i="1"/>
  <c r="E2681" i="1"/>
  <c r="D2681" i="1"/>
  <c r="C2681" i="1"/>
  <c r="E2680" i="1"/>
  <c r="D2680" i="1"/>
  <c r="C2680" i="1"/>
  <c r="E2679" i="1"/>
  <c r="D2679" i="1"/>
  <c r="C2679" i="1"/>
  <c r="E2678" i="1"/>
  <c r="D2678" i="1"/>
  <c r="C2678" i="1"/>
  <c r="E2677" i="1"/>
  <c r="D2677" i="1"/>
  <c r="C2677" i="1"/>
  <c r="E2676" i="1"/>
  <c r="D2676" i="1"/>
  <c r="C2676" i="1"/>
  <c r="E2675" i="1"/>
  <c r="D2675" i="1"/>
  <c r="C2675" i="1"/>
  <c r="E2674" i="1"/>
  <c r="D2674" i="1"/>
  <c r="C2674" i="1"/>
  <c r="E2673" i="1"/>
  <c r="D2673" i="1"/>
  <c r="C2673" i="1"/>
  <c r="E2672" i="1"/>
  <c r="D2672" i="1"/>
  <c r="C2672" i="1"/>
  <c r="E2671" i="1"/>
  <c r="D2671" i="1"/>
  <c r="C2671" i="1"/>
  <c r="E2670" i="1"/>
  <c r="D2670" i="1"/>
  <c r="C2670" i="1"/>
  <c r="E2669" i="1"/>
  <c r="D2669" i="1"/>
  <c r="C2669" i="1"/>
  <c r="E2668" i="1"/>
  <c r="D2668" i="1"/>
  <c r="C2668" i="1"/>
  <c r="E2667" i="1"/>
  <c r="D2667" i="1"/>
  <c r="C2667" i="1"/>
  <c r="E2666" i="1"/>
  <c r="D2666" i="1"/>
  <c r="C2666" i="1"/>
  <c r="E2665" i="1"/>
  <c r="D2665" i="1"/>
  <c r="C2665" i="1"/>
  <c r="E2664" i="1"/>
  <c r="D2664" i="1"/>
  <c r="C2664" i="1"/>
  <c r="E2663" i="1"/>
  <c r="D2663" i="1"/>
  <c r="C2663" i="1"/>
  <c r="E2662" i="1"/>
  <c r="D2662" i="1"/>
  <c r="C2662" i="1"/>
  <c r="E2661" i="1"/>
  <c r="D2661" i="1"/>
  <c r="C2661" i="1"/>
  <c r="E2660" i="1"/>
  <c r="D2660" i="1"/>
  <c r="C2660" i="1"/>
  <c r="E2659" i="1"/>
  <c r="D2659" i="1"/>
  <c r="C2659" i="1"/>
  <c r="E2658" i="1"/>
  <c r="D2658" i="1"/>
  <c r="C2658" i="1"/>
  <c r="E2657" i="1"/>
  <c r="D2657" i="1"/>
  <c r="C2657" i="1"/>
  <c r="E2656" i="1"/>
  <c r="D2656" i="1"/>
  <c r="C2656" i="1"/>
  <c r="E2655" i="1"/>
  <c r="D2655" i="1"/>
  <c r="C2655" i="1"/>
  <c r="E2654" i="1"/>
  <c r="D2654" i="1"/>
  <c r="C2654" i="1"/>
  <c r="E2653" i="1"/>
  <c r="D2653" i="1"/>
  <c r="C2653" i="1"/>
  <c r="E2652" i="1"/>
  <c r="D2652" i="1"/>
  <c r="C2652" i="1"/>
  <c r="E2651" i="1"/>
  <c r="D2651" i="1"/>
  <c r="C2651" i="1"/>
  <c r="E2650" i="1"/>
  <c r="D2650" i="1"/>
  <c r="C2650" i="1"/>
  <c r="E2649" i="1"/>
  <c r="D2649" i="1"/>
  <c r="C2649" i="1"/>
  <c r="E2648" i="1"/>
  <c r="D2648" i="1"/>
  <c r="C2648" i="1"/>
  <c r="E2647" i="1"/>
  <c r="D2647" i="1"/>
  <c r="C2647" i="1"/>
  <c r="E2646" i="1"/>
  <c r="D2646" i="1"/>
  <c r="C2646" i="1"/>
  <c r="E2645" i="1"/>
  <c r="D2645" i="1"/>
  <c r="C2645" i="1"/>
  <c r="E2644" i="1"/>
  <c r="D2644" i="1"/>
  <c r="C2644" i="1"/>
  <c r="E2643" i="1"/>
  <c r="D2643" i="1"/>
  <c r="C2643" i="1"/>
  <c r="E2642" i="1"/>
  <c r="D2642" i="1"/>
  <c r="C2642" i="1"/>
  <c r="E2641" i="1"/>
  <c r="D2641" i="1"/>
  <c r="C2641" i="1"/>
  <c r="E2640" i="1"/>
  <c r="D2640" i="1"/>
  <c r="C2640" i="1"/>
  <c r="E2639" i="1"/>
  <c r="D2639" i="1"/>
  <c r="C2639" i="1"/>
  <c r="E2638" i="1"/>
  <c r="D2638" i="1"/>
  <c r="C2638" i="1"/>
  <c r="E2637" i="1"/>
  <c r="D2637" i="1"/>
  <c r="C2637" i="1"/>
  <c r="E2636" i="1"/>
  <c r="D2636" i="1"/>
  <c r="C2636" i="1"/>
  <c r="E2635" i="1"/>
  <c r="D2635" i="1"/>
  <c r="C2635" i="1"/>
  <c r="E2634" i="1"/>
  <c r="D2634" i="1"/>
  <c r="C2634" i="1"/>
  <c r="E2633" i="1"/>
  <c r="D2633" i="1"/>
  <c r="C2633" i="1"/>
  <c r="E2632" i="1"/>
  <c r="D2632" i="1"/>
  <c r="C2632" i="1"/>
  <c r="E2631" i="1"/>
  <c r="D2631" i="1"/>
  <c r="C2631" i="1"/>
  <c r="E2630" i="1"/>
  <c r="D2630" i="1"/>
  <c r="C2630" i="1"/>
  <c r="E2629" i="1"/>
  <c r="D2629" i="1"/>
  <c r="C2629" i="1"/>
  <c r="E2628" i="1"/>
  <c r="D2628" i="1"/>
  <c r="C2628" i="1"/>
  <c r="E2627" i="1"/>
  <c r="D2627" i="1"/>
  <c r="C2627" i="1"/>
  <c r="E2626" i="1"/>
  <c r="D2626" i="1"/>
  <c r="C2626" i="1"/>
  <c r="E2625" i="1"/>
  <c r="D2625" i="1"/>
  <c r="C2625" i="1"/>
  <c r="E2624" i="1"/>
  <c r="D2624" i="1"/>
  <c r="C2624" i="1"/>
  <c r="E2623" i="1"/>
  <c r="D2623" i="1"/>
  <c r="C2623" i="1"/>
  <c r="E2622" i="1"/>
  <c r="D2622" i="1"/>
  <c r="C2622" i="1"/>
  <c r="E2621" i="1"/>
  <c r="D2621" i="1"/>
  <c r="C2621" i="1"/>
  <c r="E2620" i="1"/>
  <c r="D2620" i="1"/>
  <c r="C2620" i="1"/>
  <c r="E2619" i="1"/>
  <c r="D2619" i="1"/>
  <c r="C2619" i="1"/>
  <c r="E2618" i="1"/>
  <c r="D2618" i="1"/>
  <c r="C2618" i="1"/>
  <c r="E2617" i="1"/>
  <c r="D2617" i="1"/>
  <c r="C2617" i="1"/>
  <c r="E2616" i="1"/>
  <c r="D2616" i="1"/>
  <c r="C2616" i="1"/>
  <c r="E2615" i="1"/>
  <c r="D2615" i="1"/>
  <c r="C2615" i="1"/>
  <c r="E2614" i="1"/>
  <c r="D2614" i="1"/>
  <c r="C2614" i="1"/>
  <c r="E2613" i="1"/>
  <c r="D2613" i="1"/>
  <c r="C2613" i="1"/>
  <c r="E2612" i="1"/>
  <c r="D2612" i="1"/>
  <c r="C2612" i="1"/>
  <c r="E2611" i="1"/>
  <c r="D2611" i="1"/>
  <c r="C2611" i="1"/>
  <c r="E2610" i="1"/>
  <c r="D2610" i="1"/>
  <c r="C2610" i="1"/>
  <c r="E2609" i="1"/>
  <c r="D2609" i="1"/>
  <c r="C2609" i="1"/>
  <c r="E2608" i="1"/>
  <c r="D2608" i="1"/>
  <c r="C2608" i="1"/>
  <c r="E2607" i="1"/>
  <c r="D2607" i="1"/>
  <c r="C2607" i="1"/>
  <c r="E2606" i="1"/>
  <c r="D2606" i="1"/>
  <c r="C2606" i="1"/>
  <c r="E2605" i="1"/>
  <c r="D2605" i="1"/>
  <c r="C2605" i="1"/>
  <c r="E2604" i="1"/>
  <c r="D2604" i="1"/>
  <c r="C2604" i="1"/>
  <c r="E2603" i="1"/>
  <c r="D2603" i="1"/>
  <c r="C2603" i="1"/>
  <c r="E2602" i="1"/>
  <c r="D2602" i="1"/>
  <c r="C2602" i="1"/>
  <c r="E2601" i="1"/>
  <c r="D2601" i="1"/>
  <c r="C2601" i="1"/>
  <c r="E2600" i="1"/>
  <c r="D2600" i="1"/>
  <c r="C2600" i="1"/>
  <c r="E2599" i="1"/>
  <c r="D2599" i="1"/>
  <c r="C2599" i="1"/>
  <c r="E2598" i="1"/>
  <c r="D2598" i="1"/>
  <c r="C2598" i="1"/>
  <c r="E2597" i="1"/>
  <c r="D2597" i="1"/>
  <c r="C2597" i="1"/>
  <c r="E2596" i="1"/>
  <c r="D2596" i="1"/>
  <c r="C2596" i="1"/>
  <c r="E2595" i="1"/>
  <c r="D2595" i="1"/>
  <c r="C2595" i="1"/>
  <c r="E2594" i="1"/>
  <c r="D2594" i="1"/>
  <c r="C2594" i="1"/>
  <c r="E2593" i="1"/>
  <c r="D2593" i="1"/>
  <c r="C2593" i="1"/>
  <c r="E2592" i="1"/>
  <c r="D2592" i="1"/>
  <c r="C2592" i="1"/>
  <c r="E2591" i="1"/>
  <c r="D2591" i="1"/>
  <c r="C2591" i="1"/>
  <c r="E2590" i="1"/>
  <c r="D2590" i="1"/>
  <c r="C2590" i="1"/>
  <c r="E2589" i="1"/>
  <c r="D2589" i="1"/>
  <c r="C2589" i="1"/>
  <c r="E2588" i="1"/>
  <c r="D2588" i="1"/>
  <c r="C2588" i="1"/>
  <c r="E2587" i="1"/>
  <c r="D2587" i="1"/>
  <c r="C2587" i="1"/>
  <c r="E2586" i="1"/>
  <c r="D2586" i="1"/>
  <c r="C2586" i="1"/>
  <c r="E2585" i="1"/>
  <c r="D2585" i="1"/>
  <c r="C2585" i="1"/>
  <c r="E2584" i="1"/>
  <c r="D2584" i="1"/>
  <c r="C2584" i="1"/>
  <c r="E2583" i="1"/>
  <c r="D2583" i="1"/>
  <c r="C2583" i="1"/>
  <c r="E2582" i="1"/>
  <c r="D2582" i="1"/>
  <c r="C2582" i="1"/>
  <c r="E2581" i="1"/>
  <c r="D2581" i="1"/>
  <c r="C2581" i="1"/>
  <c r="E2580" i="1"/>
  <c r="D2580" i="1"/>
  <c r="C2580" i="1"/>
  <c r="E2579" i="1"/>
  <c r="D2579" i="1"/>
  <c r="C2579" i="1"/>
  <c r="E2578" i="1"/>
  <c r="D2578" i="1"/>
  <c r="C2578" i="1"/>
  <c r="E2577" i="1"/>
  <c r="D2577" i="1"/>
  <c r="C2577" i="1"/>
  <c r="E2576" i="1"/>
  <c r="D2576" i="1"/>
  <c r="C2576" i="1"/>
  <c r="E2575" i="1"/>
  <c r="D2575" i="1"/>
  <c r="C2575" i="1"/>
  <c r="E2574" i="1"/>
  <c r="D2574" i="1"/>
  <c r="C2574" i="1"/>
  <c r="E2573" i="1"/>
  <c r="D2573" i="1"/>
  <c r="C2573" i="1"/>
  <c r="E2572" i="1"/>
  <c r="D2572" i="1"/>
  <c r="C2572" i="1"/>
  <c r="E2571" i="1"/>
  <c r="D2571" i="1"/>
  <c r="C2571" i="1"/>
  <c r="E2570" i="1"/>
  <c r="D2570" i="1"/>
  <c r="C2570" i="1"/>
  <c r="E2569" i="1"/>
  <c r="D2569" i="1"/>
  <c r="C2569" i="1"/>
  <c r="E2568" i="1"/>
  <c r="D2568" i="1"/>
  <c r="C2568" i="1"/>
  <c r="E2567" i="1"/>
  <c r="D2567" i="1"/>
  <c r="C2567" i="1"/>
  <c r="E2566" i="1"/>
  <c r="D2566" i="1"/>
  <c r="C2566" i="1"/>
  <c r="E2565" i="1"/>
  <c r="D2565" i="1"/>
  <c r="C2565" i="1"/>
  <c r="E2564" i="1"/>
  <c r="D2564" i="1"/>
  <c r="C2564" i="1"/>
  <c r="E2563" i="1"/>
  <c r="D2563" i="1"/>
  <c r="C2563" i="1"/>
  <c r="E2562" i="1"/>
  <c r="D2562" i="1"/>
  <c r="C2562" i="1"/>
  <c r="E2561" i="1"/>
  <c r="D2561" i="1"/>
  <c r="C2561" i="1"/>
  <c r="E2560" i="1"/>
  <c r="D2560" i="1"/>
  <c r="C2560" i="1"/>
  <c r="E2559" i="1"/>
  <c r="D2559" i="1"/>
  <c r="C2559" i="1"/>
  <c r="E2558" i="1"/>
  <c r="D2558" i="1"/>
  <c r="C2558" i="1"/>
  <c r="E2557" i="1"/>
  <c r="D2557" i="1"/>
  <c r="C2557" i="1"/>
  <c r="E2556" i="1"/>
  <c r="D2556" i="1"/>
  <c r="C2556" i="1"/>
  <c r="E2555" i="1"/>
  <c r="D2555" i="1"/>
  <c r="C2555" i="1"/>
  <c r="E2554" i="1"/>
  <c r="D2554" i="1"/>
  <c r="C2554" i="1"/>
  <c r="E2553" i="1"/>
  <c r="D2553" i="1"/>
  <c r="C2553" i="1"/>
  <c r="E2552" i="1"/>
  <c r="D2552" i="1"/>
  <c r="C2552" i="1"/>
  <c r="E2551" i="1"/>
  <c r="D2551" i="1"/>
  <c r="C2551" i="1"/>
  <c r="E2550" i="1"/>
  <c r="D2550" i="1"/>
  <c r="C2550" i="1"/>
  <c r="E2549" i="1"/>
  <c r="D2549" i="1"/>
  <c r="C2549" i="1"/>
  <c r="E2548" i="1"/>
  <c r="D2548" i="1"/>
  <c r="C2548" i="1"/>
  <c r="E2547" i="1"/>
  <c r="D2547" i="1"/>
  <c r="C2547" i="1"/>
  <c r="E2546" i="1"/>
  <c r="D2546" i="1"/>
  <c r="C2546" i="1"/>
  <c r="E2545" i="1"/>
  <c r="D2545" i="1"/>
  <c r="C2545" i="1"/>
  <c r="E2544" i="1"/>
  <c r="D2544" i="1"/>
  <c r="C2544" i="1"/>
  <c r="E2543" i="1"/>
  <c r="D2543" i="1"/>
  <c r="C2543" i="1"/>
  <c r="E2542" i="1"/>
  <c r="D2542" i="1"/>
  <c r="C2542" i="1"/>
  <c r="E2541" i="1"/>
  <c r="D2541" i="1"/>
  <c r="C2541" i="1"/>
  <c r="E2540" i="1"/>
  <c r="D2540" i="1"/>
  <c r="C2540" i="1"/>
  <c r="E2539" i="1"/>
  <c r="D2539" i="1"/>
  <c r="C2539" i="1"/>
  <c r="E2538" i="1"/>
  <c r="D2538" i="1"/>
  <c r="C2538" i="1"/>
  <c r="E2537" i="1"/>
  <c r="D2537" i="1"/>
  <c r="C2537" i="1"/>
  <c r="E2536" i="1"/>
  <c r="D2536" i="1"/>
  <c r="C2536" i="1"/>
  <c r="E2535" i="1"/>
  <c r="D2535" i="1"/>
  <c r="C2535" i="1"/>
  <c r="E2534" i="1"/>
  <c r="D2534" i="1"/>
  <c r="C2534" i="1"/>
  <c r="E2533" i="1"/>
  <c r="D2533" i="1"/>
  <c r="C2533" i="1"/>
  <c r="E2532" i="1"/>
  <c r="D2532" i="1"/>
  <c r="C2532" i="1"/>
  <c r="E2531" i="1"/>
  <c r="D2531" i="1"/>
  <c r="C2531" i="1"/>
  <c r="E2530" i="1"/>
  <c r="D2530" i="1"/>
  <c r="C2530" i="1"/>
  <c r="E2529" i="1"/>
  <c r="D2529" i="1"/>
  <c r="C2529" i="1"/>
  <c r="E2528" i="1"/>
  <c r="D2528" i="1"/>
  <c r="C2528" i="1"/>
  <c r="E2527" i="1"/>
  <c r="D2527" i="1"/>
  <c r="C2527" i="1"/>
  <c r="E2526" i="1"/>
  <c r="D2526" i="1"/>
  <c r="C2526" i="1"/>
  <c r="E2525" i="1"/>
  <c r="D2525" i="1"/>
  <c r="C2525" i="1"/>
  <c r="E2524" i="1"/>
  <c r="D2524" i="1"/>
  <c r="C2524" i="1"/>
  <c r="E2523" i="1"/>
  <c r="D2523" i="1"/>
  <c r="C2523" i="1"/>
  <c r="E2522" i="1"/>
  <c r="D2522" i="1"/>
  <c r="C2522" i="1"/>
  <c r="E2521" i="1"/>
  <c r="D2521" i="1"/>
  <c r="C2521" i="1"/>
  <c r="E2520" i="1"/>
  <c r="D2520" i="1"/>
  <c r="C2520" i="1"/>
  <c r="E2519" i="1"/>
  <c r="D2519" i="1"/>
  <c r="C2519" i="1"/>
  <c r="E2518" i="1"/>
  <c r="D2518" i="1"/>
  <c r="C2518" i="1"/>
  <c r="E2517" i="1"/>
  <c r="D2517" i="1"/>
  <c r="C2517" i="1"/>
  <c r="E2516" i="1"/>
  <c r="D2516" i="1"/>
  <c r="C2516" i="1"/>
  <c r="E2515" i="1"/>
  <c r="D2515" i="1"/>
  <c r="C2515" i="1"/>
  <c r="E2514" i="1"/>
  <c r="D2514" i="1"/>
  <c r="C2514" i="1"/>
  <c r="E2513" i="1"/>
  <c r="D2513" i="1"/>
  <c r="C2513" i="1"/>
  <c r="E2512" i="1"/>
  <c r="D2512" i="1"/>
  <c r="C2512" i="1"/>
  <c r="E2511" i="1"/>
  <c r="D2511" i="1"/>
  <c r="C2511" i="1"/>
  <c r="E2510" i="1"/>
  <c r="D2510" i="1"/>
  <c r="C2510" i="1"/>
  <c r="E2509" i="1"/>
  <c r="D2509" i="1"/>
  <c r="C2509" i="1"/>
  <c r="E2508" i="1"/>
  <c r="D2508" i="1"/>
  <c r="C2508" i="1"/>
  <c r="E2507" i="1"/>
  <c r="D2507" i="1"/>
  <c r="C2507" i="1"/>
  <c r="E2506" i="1"/>
  <c r="D2506" i="1"/>
  <c r="C2506" i="1"/>
  <c r="E2505" i="1"/>
  <c r="D2505" i="1"/>
  <c r="C2505" i="1"/>
  <c r="E2504" i="1"/>
  <c r="D2504" i="1"/>
  <c r="C2504" i="1"/>
  <c r="E2503" i="1"/>
  <c r="D2503" i="1"/>
  <c r="C2503" i="1"/>
  <c r="E2502" i="1"/>
  <c r="D2502" i="1"/>
  <c r="C2502" i="1"/>
  <c r="E2501" i="1"/>
  <c r="D2501" i="1"/>
  <c r="C2501" i="1"/>
  <c r="E2500" i="1"/>
  <c r="D2500" i="1"/>
  <c r="C2500" i="1"/>
  <c r="E2499" i="1"/>
  <c r="D2499" i="1"/>
  <c r="C2499" i="1"/>
  <c r="E2498" i="1"/>
  <c r="D2498" i="1"/>
  <c r="C2498" i="1"/>
  <c r="E2497" i="1"/>
  <c r="D2497" i="1"/>
  <c r="C2497" i="1"/>
  <c r="E2496" i="1"/>
  <c r="D2496" i="1"/>
  <c r="C2496" i="1"/>
  <c r="E2495" i="1"/>
  <c r="D2495" i="1"/>
  <c r="C2495" i="1"/>
  <c r="E2494" i="1"/>
  <c r="D2494" i="1"/>
  <c r="C2494" i="1"/>
  <c r="E2493" i="1"/>
  <c r="D2493" i="1"/>
  <c r="C2493" i="1"/>
  <c r="E2492" i="1"/>
  <c r="D2492" i="1"/>
  <c r="C2492" i="1"/>
  <c r="E2491" i="1"/>
  <c r="D2491" i="1"/>
  <c r="C2491" i="1"/>
  <c r="E2490" i="1"/>
  <c r="D2490" i="1"/>
  <c r="C2490" i="1"/>
  <c r="E2489" i="1"/>
  <c r="D2489" i="1"/>
  <c r="C2489" i="1"/>
  <c r="E2488" i="1"/>
  <c r="D2488" i="1"/>
  <c r="C2488" i="1"/>
  <c r="E2487" i="1"/>
  <c r="D2487" i="1"/>
  <c r="C2487" i="1"/>
  <c r="E2486" i="1"/>
  <c r="D2486" i="1"/>
  <c r="C2486" i="1"/>
  <c r="E2485" i="1"/>
  <c r="D2485" i="1"/>
  <c r="C2485" i="1"/>
  <c r="E2484" i="1"/>
  <c r="D2484" i="1"/>
  <c r="C2484" i="1"/>
  <c r="E2483" i="1"/>
  <c r="D2483" i="1"/>
  <c r="C2483" i="1"/>
  <c r="E2482" i="1"/>
  <c r="D2482" i="1"/>
  <c r="C2482" i="1"/>
  <c r="E2481" i="1"/>
  <c r="D2481" i="1"/>
  <c r="C2481" i="1"/>
  <c r="E2480" i="1"/>
  <c r="D2480" i="1"/>
  <c r="C2480" i="1"/>
  <c r="E2479" i="1"/>
  <c r="D2479" i="1"/>
  <c r="C2479" i="1"/>
  <c r="E2478" i="1"/>
  <c r="D2478" i="1"/>
  <c r="C2478" i="1"/>
  <c r="E2477" i="1"/>
  <c r="D2477" i="1"/>
  <c r="C2477" i="1"/>
  <c r="E2476" i="1"/>
  <c r="D2476" i="1"/>
  <c r="C2476" i="1"/>
  <c r="E2475" i="1"/>
  <c r="D2475" i="1"/>
  <c r="C2475" i="1"/>
  <c r="E2474" i="1"/>
  <c r="D2474" i="1"/>
  <c r="C2474" i="1"/>
  <c r="E2473" i="1"/>
  <c r="D2473" i="1"/>
  <c r="C2473" i="1"/>
  <c r="E2472" i="1"/>
  <c r="D2472" i="1"/>
  <c r="C2472" i="1"/>
  <c r="E2471" i="1"/>
  <c r="D2471" i="1"/>
  <c r="C2471" i="1"/>
  <c r="E2470" i="1"/>
  <c r="D2470" i="1"/>
  <c r="C2470" i="1"/>
  <c r="E2469" i="1"/>
  <c r="D2469" i="1"/>
  <c r="C2469" i="1"/>
  <c r="E2468" i="1"/>
  <c r="D2468" i="1"/>
  <c r="C2468" i="1"/>
  <c r="E2467" i="1"/>
  <c r="D2467" i="1"/>
  <c r="C2467" i="1"/>
  <c r="E2466" i="1"/>
  <c r="D2466" i="1"/>
  <c r="C2466" i="1"/>
  <c r="E2465" i="1"/>
  <c r="D2465" i="1"/>
  <c r="C2465" i="1"/>
  <c r="E2464" i="1"/>
  <c r="D2464" i="1"/>
  <c r="C2464" i="1"/>
  <c r="E2463" i="1"/>
  <c r="D2463" i="1"/>
  <c r="C2463" i="1"/>
  <c r="E2462" i="1"/>
  <c r="D2462" i="1"/>
  <c r="C2462" i="1"/>
  <c r="E2461" i="1"/>
  <c r="D2461" i="1"/>
  <c r="C2461" i="1"/>
  <c r="E2460" i="1"/>
  <c r="D2460" i="1"/>
  <c r="C2460" i="1"/>
  <c r="E2459" i="1"/>
  <c r="D2459" i="1"/>
  <c r="C2459" i="1"/>
  <c r="E2458" i="1"/>
  <c r="D2458" i="1"/>
  <c r="C2458" i="1"/>
  <c r="E2457" i="1"/>
  <c r="D2457" i="1"/>
  <c r="C2457" i="1"/>
  <c r="E2456" i="1"/>
  <c r="D2456" i="1"/>
  <c r="C2456" i="1"/>
  <c r="E2455" i="1"/>
  <c r="D2455" i="1"/>
  <c r="C2455" i="1"/>
  <c r="E2454" i="1"/>
  <c r="D2454" i="1"/>
  <c r="C2454" i="1"/>
  <c r="E2453" i="1"/>
  <c r="D2453" i="1"/>
  <c r="C2453" i="1"/>
  <c r="E2452" i="1"/>
  <c r="D2452" i="1"/>
  <c r="C2452" i="1"/>
  <c r="E2451" i="1"/>
  <c r="D2451" i="1"/>
  <c r="C2451" i="1"/>
  <c r="E2450" i="1"/>
  <c r="D2450" i="1"/>
  <c r="C2450" i="1"/>
  <c r="E2449" i="1"/>
  <c r="D2449" i="1"/>
  <c r="C2449" i="1"/>
  <c r="E2448" i="1"/>
  <c r="D2448" i="1"/>
  <c r="C2448" i="1"/>
  <c r="E2447" i="1"/>
  <c r="D2447" i="1"/>
  <c r="C2447" i="1"/>
  <c r="E2446" i="1"/>
  <c r="D2446" i="1"/>
  <c r="C2446" i="1"/>
  <c r="E2445" i="1"/>
  <c r="D2445" i="1"/>
  <c r="C2445" i="1"/>
  <c r="E2444" i="1"/>
  <c r="D2444" i="1"/>
  <c r="C2444" i="1"/>
  <c r="E2443" i="1"/>
  <c r="D2443" i="1"/>
  <c r="C2443" i="1"/>
  <c r="E2442" i="1"/>
  <c r="D2442" i="1"/>
  <c r="C2442" i="1"/>
  <c r="E2441" i="1"/>
  <c r="D2441" i="1"/>
  <c r="C2441" i="1"/>
  <c r="E2440" i="1"/>
  <c r="D2440" i="1"/>
  <c r="C2440" i="1"/>
  <c r="E2439" i="1"/>
  <c r="D2439" i="1"/>
  <c r="C2439" i="1"/>
  <c r="E2438" i="1"/>
  <c r="D2438" i="1"/>
  <c r="C2438" i="1"/>
  <c r="E2437" i="1"/>
  <c r="D2437" i="1"/>
  <c r="C2437" i="1"/>
  <c r="E2436" i="1"/>
  <c r="D2436" i="1"/>
  <c r="C2436" i="1"/>
  <c r="E2435" i="1"/>
  <c r="D2435" i="1"/>
  <c r="C2435" i="1"/>
  <c r="E2434" i="1"/>
  <c r="D2434" i="1"/>
  <c r="C2434" i="1"/>
  <c r="E2433" i="1"/>
  <c r="D2433" i="1"/>
  <c r="C2433" i="1"/>
  <c r="E2432" i="1"/>
  <c r="D2432" i="1"/>
  <c r="C2432" i="1"/>
  <c r="E2431" i="1"/>
  <c r="D2431" i="1"/>
  <c r="C2431" i="1"/>
  <c r="E2430" i="1"/>
  <c r="D2430" i="1"/>
  <c r="C2430" i="1"/>
  <c r="E2429" i="1"/>
  <c r="D2429" i="1"/>
  <c r="C2429" i="1"/>
  <c r="E2428" i="1"/>
  <c r="D2428" i="1"/>
  <c r="C2428" i="1"/>
  <c r="E2427" i="1"/>
  <c r="D2427" i="1"/>
  <c r="C2427" i="1"/>
  <c r="E2426" i="1"/>
  <c r="D2426" i="1"/>
  <c r="C2426" i="1"/>
  <c r="E2425" i="1"/>
  <c r="D2425" i="1"/>
  <c r="C2425" i="1"/>
  <c r="E2424" i="1"/>
  <c r="D2424" i="1"/>
  <c r="C2424" i="1"/>
  <c r="E2423" i="1"/>
  <c r="D2423" i="1"/>
  <c r="C2423" i="1"/>
  <c r="E2422" i="1"/>
  <c r="D2422" i="1"/>
  <c r="C2422" i="1"/>
  <c r="E2421" i="1"/>
  <c r="D2421" i="1"/>
  <c r="C2421" i="1"/>
  <c r="E2420" i="1"/>
  <c r="D2420" i="1"/>
  <c r="C2420" i="1"/>
  <c r="E2419" i="1"/>
  <c r="D2419" i="1"/>
  <c r="C2419" i="1"/>
  <c r="E2418" i="1"/>
  <c r="D2418" i="1"/>
  <c r="C2418" i="1"/>
  <c r="E2417" i="1"/>
  <c r="D2417" i="1"/>
  <c r="C2417" i="1"/>
  <c r="E2416" i="1"/>
  <c r="D2416" i="1"/>
  <c r="C2416" i="1"/>
  <c r="E2415" i="1"/>
  <c r="D2415" i="1"/>
  <c r="C2415" i="1"/>
  <c r="E2414" i="1"/>
  <c r="D2414" i="1"/>
  <c r="C2414" i="1"/>
  <c r="E2413" i="1"/>
  <c r="D2413" i="1"/>
  <c r="C2413" i="1"/>
  <c r="E2412" i="1"/>
  <c r="D2412" i="1"/>
  <c r="C2412" i="1"/>
  <c r="E2411" i="1"/>
  <c r="D2411" i="1"/>
  <c r="C2411" i="1"/>
  <c r="E2410" i="1"/>
  <c r="D2410" i="1"/>
  <c r="C2410" i="1"/>
  <c r="E2409" i="1"/>
  <c r="D2409" i="1"/>
  <c r="C2409" i="1"/>
  <c r="E2408" i="1"/>
  <c r="D2408" i="1"/>
  <c r="C2408" i="1"/>
  <c r="E2407" i="1"/>
  <c r="D2407" i="1"/>
  <c r="C2407" i="1"/>
  <c r="E2406" i="1"/>
  <c r="D2406" i="1"/>
  <c r="C2406" i="1"/>
  <c r="E2405" i="1"/>
  <c r="D2405" i="1"/>
  <c r="C2405" i="1"/>
  <c r="E2404" i="1"/>
  <c r="D2404" i="1"/>
  <c r="C2404" i="1"/>
  <c r="E2403" i="1"/>
  <c r="D2403" i="1"/>
  <c r="C2403" i="1"/>
  <c r="E2402" i="1"/>
  <c r="D2402" i="1"/>
  <c r="C2402" i="1"/>
  <c r="E2401" i="1"/>
  <c r="D2401" i="1"/>
  <c r="C2401" i="1"/>
  <c r="E2400" i="1"/>
  <c r="D2400" i="1"/>
  <c r="C2400" i="1"/>
  <c r="E2399" i="1"/>
  <c r="D2399" i="1"/>
  <c r="C2399" i="1"/>
  <c r="E2398" i="1"/>
  <c r="D2398" i="1"/>
  <c r="C2398" i="1"/>
  <c r="E2397" i="1"/>
  <c r="D2397" i="1"/>
  <c r="C2397" i="1"/>
  <c r="E2396" i="1"/>
  <c r="D2396" i="1"/>
  <c r="C2396" i="1"/>
  <c r="E2395" i="1"/>
  <c r="D2395" i="1"/>
  <c r="C2395" i="1"/>
  <c r="E2394" i="1"/>
  <c r="D2394" i="1"/>
  <c r="C2394" i="1"/>
  <c r="E2393" i="1"/>
  <c r="D2393" i="1"/>
  <c r="C2393" i="1"/>
  <c r="E2392" i="1"/>
  <c r="D2392" i="1"/>
  <c r="C2392" i="1"/>
  <c r="E2391" i="1"/>
  <c r="D2391" i="1"/>
  <c r="C2391" i="1"/>
  <c r="E2390" i="1"/>
  <c r="D2390" i="1"/>
  <c r="C2390" i="1"/>
  <c r="E2389" i="1"/>
  <c r="D2389" i="1"/>
  <c r="C2389" i="1"/>
  <c r="E2388" i="1"/>
  <c r="D2388" i="1"/>
  <c r="C2388" i="1"/>
  <c r="E2387" i="1"/>
  <c r="D2387" i="1"/>
  <c r="C2387" i="1"/>
  <c r="E2386" i="1"/>
  <c r="D2386" i="1"/>
  <c r="C2386" i="1"/>
  <c r="E2385" i="1"/>
  <c r="D2385" i="1"/>
  <c r="C2385" i="1"/>
  <c r="E2384" i="1"/>
  <c r="D2384" i="1"/>
  <c r="C2384" i="1"/>
  <c r="E2383" i="1"/>
  <c r="D2383" i="1"/>
  <c r="C2383" i="1"/>
  <c r="E2382" i="1"/>
  <c r="D2382" i="1"/>
  <c r="C2382" i="1"/>
  <c r="E2381" i="1"/>
  <c r="D2381" i="1"/>
  <c r="C2381" i="1"/>
  <c r="E2380" i="1"/>
  <c r="D2380" i="1"/>
  <c r="C2380" i="1"/>
  <c r="E2379" i="1"/>
  <c r="D2379" i="1"/>
  <c r="C2379" i="1"/>
  <c r="E2378" i="1"/>
  <c r="D2378" i="1"/>
  <c r="C2378" i="1"/>
  <c r="E2377" i="1"/>
  <c r="D2377" i="1"/>
  <c r="C2377" i="1"/>
  <c r="E2376" i="1"/>
  <c r="D2376" i="1"/>
  <c r="C2376" i="1"/>
  <c r="E2375" i="1"/>
  <c r="D2375" i="1"/>
  <c r="C2375" i="1"/>
  <c r="E2374" i="1"/>
  <c r="D2374" i="1"/>
  <c r="C2374" i="1"/>
  <c r="E2373" i="1"/>
  <c r="D2373" i="1"/>
  <c r="C2373" i="1"/>
  <c r="E2372" i="1"/>
  <c r="D2372" i="1"/>
  <c r="C2372" i="1"/>
  <c r="E2371" i="1"/>
  <c r="D2371" i="1"/>
  <c r="C2371" i="1"/>
  <c r="E2370" i="1"/>
  <c r="D2370" i="1"/>
  <c r="C2370" i="1"/>
  <c r="E2369" i="1"/>
  <c r="D2369" i="1"/>
  <c r="C2369" i="1"/>
  <c r="E2368" i="1"/>
  <c r="D2368" i="1"/>
  <c r="C2368" i="1"/>
  <c r="E2367" i="1"/>
  <c r="D2367" i="1"/>
  <c r="C2367" i="1"/>
  <c r="E2366" i="1"/>
  <c r="D2366" i="1"/>
  <c r="C2366" i="1"/>
  <c r="E2365" i="1"/>
  <c r="D2365" i="1"/>
  <c r="C2365" i="1"/>
  <c r="E2364" i="1"/>
  <c r="D2364" i="1"/>
  <c r="C2364" i="1"/>
  <c r="E2363" i="1"/>
  <c r="D2363" i="1"/>
  <c r="C2363" i="1"/>
  <c r="E2362" i="1"/>
  <c r="D2362" i="1"/>
  <c r="C2362" i="1"/>
  <c r="E2361" i="1"/>
  <c r="D2361" i="1"/>
  <c r="C2361" i="1"/>
  <c r="E2360" i="1"/>
  <c r="D2360" i="1"/>
  <c r="C2360" i="1"/>
  <c r="E2359" i="1"/>
  <c r="D2359" i="1"/>
  <c r="C2359" i="1"/>
  <c r="E2358" i="1"/>
  <c r="D2358" i="1"/>
  <c r="C2358" i="1"/>
  <c r="E2357" i="1"/>
  <c r="D2357" i="1"/>
  <c r="C2357" i="1"/>
  <c r="E2356" i="1"/>
  <c r="D2356" i="1"/>
  <c r="C2356" i="1"/>
  <c r="E2355" i="1"/>
  <c r="D2355" i="1"/>
  <c r="C2355" i="1"/>
  <c r="E2354" i="1"/>
  <c r="D2354" i="1"/>
  <c r="C2354" i="1"/>
  <c r="E2353" i="1"/>
  <c r="D2353" i="1"/>
  <c r="C2353" i="1"/>
  <c r="E2352" i="1"/>
  <c r="D2352" i="1"/>
  <c r="C2352" i="1"/>
  <c r="E2351" i="1"/>
  <c r="D2351" i="1"/>
  <c r="C2351" i="1"/>
  <c r="E2350" i="1"/>
  <c r="D2350" i="1"/>
  <c r="C2350" i="1"/>
  <c r="E2349" i="1"/>
  <c r="D2349" i="1"/>
  <c r="C2349" i="1"/>
  <c r="E2348" i="1"/>
  <c r="D2348" i="1"/>
  <c r="C2348" i="1"/>
  <c r="E2347" i="1"/>
  <c r="D2347" i="1"/>
  <c r="C2347" i="1"/>
  <c r="E2346" i="1"/>
  <c r="D2346" i="1"/>
  <c r="C2346" i="1"/>
  <c r="E2345" i="1"/>
  <c r="D2345" i="1"/>
  <c r="C2345" i="1"/>
  <c r="E2344" i="1"/>
  <c r="D2344" i="1"/>
  <c r="C2344" i="1"/>
  <c r="E2343" i="1"/>
  <c r="D2343" i="1"/>
  <c r="C2343" i="1"/>
  <c r="E2342" i="1"/>
  <c r="D2342" i="1"/>
  <c r="C2342" i="1"/>
  <c r="E2341" i="1"/>
  <c r="D2341" i="1"/>
  <c r="C2341" i="1"/>
  <c r="E2340" i="1"/>
  <c r="D2340" i="1"/>
  <c r="C2340" i="1"/>
  <c r="E2339" i="1"/>
  <c r="D2339" i="1"/>
  <c r="C2339" i="1"/>
  <c r="E2338" i="1"/>
  <c r="D2338" i="1"/>
  <c r="C2338" i="1"/>
  <c r="E2337" i="1"/>
  <c r="D2337" i="1"/>
  <c r="C2337" i="1"/>
  <c r="E2336" i="1"/>
  <c r="D2336" i="1"/>
  <c r="C2336" i="1"/>
  <c r="E2335" i="1"/>
  <c r="D2335" i="1"/>
  <c r="C2335" i="1"/>
  <c r="E2334" i="1"/>
  <c r="D2334" i="1"/>
  <c r="C2334" i="1"/>
  <c r="E2333" i="1"/>
  <c r="D2333" i="1"/>
  <c r="C2333" i="1"/>
  <c r="E2332" i="1"/>
  <c r="D2332" i="1"/>
  <c r="C2332" i="1"/>
  <c r="E2331" i="1"/>
  <c r="D2331" i="1"/>
  <c r="C2331" i="1"/>
  <c r="E2330" i="1"/>
  <c r="D2330" i="1"/>
  <c r="C2330" i="1"/>
  <c r="E2329" i="1"/>
  <c r="D2329" i="1"/>
  <c r="C2329" i="1"/>
  <c r="E2328" i="1"/>
  <c r="D2328" i="1"/>
  <c r="C2328" i="1"/>
  <c r="E2327" i="1"/>
  <c r="D2327" i="1"/>
  <c r="C2327" i="1"/>
  <c r="E2326" i="1"/>
  <c r="D2326" i="1"/>
  <c r="C2326" i="1"/>
  <c r="E2325" i="1"/>
  <c r="D2325" i="1"/>
  <c r="C2325" i="1"/>
  <c r="E2324" i="1"/>
  <c r="D2324" i="1"/>
  <c r="C2324" i="1"/>
  <c r="E2323" i="1"/>
  <c r="D2323" i="1"/>
  <c r="C2323" i="1"/>
  <c r="E2322" i="1"/>
  <c r="D2322" i="1"/>
  <c r="C2322" i="1"/>
  <c r="E2321" i="1"/>
  <c r="D2321" i="1"/>
  <c r="C2321" i="1"/>
  <c r="E2320" i="1"/>
  <c r="D2320" i="1"/>
  <c r="C2320" i="1"/>
  <c r="E2319" i="1"/>
  <c r="D2319" i="1"/>
  <c r="C2319" i="1"/>
  <c r="E2318" i="1"/>
  <c r="D2318" i="1"/>
  <c r="C2318" i="1"/>
  <c r="E2317" i="1"/>
  <c r="D2317" i="1"/>
  <c r="C2317" i="1"/>
  <c r="E2316" i="1"/>
  <c r="D2316" i="1"/>
  <c r="C2316" i="1"/>
  <c r="E2315" i="1"/>
  <c r="D2315" i="1"/>
  <c r="C2315" i="1"/>
  <c r="E2314" i="1"/>
  <c r="D2314" i="1"/>
  <c r="C2314" i="1"/>
  <c r="E2313" i="1"/>
  <c r="D2313" i="1"/>
  <c r="C2313" i="1"/>
  <c r="E2312" i="1"/>
  <c r="D2312" i="1"/>
  <c r="C2312" i="1"/>
  <c r="E2311" i="1"/>
  <c r="D2311" i="1"/>
  <c r="C2311" i="1"/>
  <c r="E2310" i="1"/>
  <c r="D2310" i="1"/>
  <c r="C2310" i="1"/>
  <c r="E2309" i="1"/>
  <c r="D2309" i="1"/>
  <c r="C2309" i="1"/>
  <c r="E2308" i="1"/>
  <c r="D2308" i="1"/>
  <c r="C2308" i="1"/>
  <c r="E2307" i="1"/>
  <c r="D2307" i="1"/>
  <c r="C2307" i="1"/>
  <c r="E2306" i="1"/>
  <c r="D2306" i="1"/>
  <c r="C2306" i="1"/>
  <c r="E2305" i="1"/>
  <c r="D2305" i="1"/>
  <c r="C2305" i="1"/>
  <c r="E2304" i="1"/>
  <c r="D2304" i="1"/>
  <c r="C2304" i="1"/>
  <c r="E2303" i="1"/>
  <c r="D2303" i="1"/>
  <c r="C2303" i="1"/>
  <c r="E2302" i="1"/>
  <c r="D2302" i="1"/>
  <c r="C2302" i="1"/>
  <c r="E2301" i="1"/>
  <c r="D2301" i="1"/>
  <c r="C2301" i="1"/>
  <c r="E2300" i="1"/>
  <c r="D2300" i="1"/>
  <c r="C2300" i="1"/>
  <c r="E2299" i="1"/>
  <c r="D2299" i="1"/>
  <c r="C2299" i="1"/>
  <c r="E2298" i="1"/>
  <c r="D2298" i="1"/>
  <c r="C2298" i="1"/>
  <c r="E2297" i="1"/>
  <c r="D2297" i="1"/>
  <c r="C2297" i="1"/>
  <c r="E2296" i="1"/>
  <c r="D2296" i="1"/>
  <c r="C2296" i="1"/>
  <c r="E2295" i="1"/>
  <c r="D2295" i="1"/>
  <c r="C2295" i="1"/>
  <c r="E2294" i="1"/>
  <c r="D2294" i="1"/>
  <c r="C2294" i="1"/>
  <c r="E2293" i="1"/>
  <c r="D2293" i="1"/>
  <c r="C2293" i="1"/>
  <c r="E2292" i="1"/>
  <c r="D2292" i="1"/>
  <c r="C2292" i="1"/>
  <c r="E2291" i="1"/>
  <c r="D2291" i="1"/>
  <c r="C2291" i="1"/>
  <c r="E2290" i="1"/>
  <c r="D2290" i="1"/>
  <c r="C2290" i="1"/>
  <c r="E2289" i="1"/>
  <c r="D2289" i="1"/>
  <c r="C2289" i="1"/>
  <c r="E2288" i="1"/>
  <c r="D2288" i="1"/>
  <c r="C2288" i="1"/>
  <c r="E2287" i="1"/>
  <c r="D2287" i="1"/>
  <c r="C2287" i="1"/>
  <c r="E2286" i="1"/>
  <c r="D2286" i="1"/>
  <c r="C2286" i="1"/>
  <c r="E2285" i="1"/>
  <c r="D2285" i="1"/>
  <c r="C2285" i="1"/>
  <c r="E2284" i="1"/>
  <c r="D2284" i="1"/>
  <c r="C2284" i="1"/>
  <c r="E2283" i="1"/>
  <c r="D2283" i="1"/>
  <c r="C2283" i="1"/>
  <c r="E2282" i="1"/>
  <c r="D2282" i="1"/>
  <c r="C2282" i="1"/>
  <c r="E2281" i="1"/>
  <c r="D2281" i="1"/>
  <c r="C2281" i="1"/>
  <c r="E2280" i="1"/>
  <c r="D2280" i="1"/>
  <c r="C2280" i="1"/>
  <c r="E2279" i="1"/>
  <c r="D2279" i="1"/>
  <c r="C2279" i="1"/>
  <c r="E2278" i="1"/>
  <c r="D2278" i="1"/>
  <c r="C2278" i="1"/>
  <c r="E2277" i="1"/>
  <c r="D2277" i="1"/>
  <c r="C2277" i="1"/>
  <c r="E2276" i="1"/>
  <c r="D2276" i="1"/>
  <c r="C2276" i="1"/>
  <c r="E2275" i="1"/>
  <c r="D2275" i="1"/>
  <c r="C2275" i="1"/>
  <c r="E2274" i="1"/>
  <c r="D2274" i="1"/>
  <c r="C2274" i="1"/>
  <c r="E2273" i="1"/>
  <c r="D2273" i="1"/>
  <c r="C2273" i="1"/>
  <c r="E2272" i="1"/>
  <c r="D2272" i="1"/>
  <c r="C2272" i="1"/>
  <c r="E2271" i="1"/>
  <c r="D2271" i="1"/>
  <c r="C2271" i="1"/>
  <c r="E2270" i="1"/>
  <c r="D2270" i="1"/>
  <c r="C2270" i="1"/>
  <c r="E2269" i="1"/>
  <c r="D2269" i="1"/>
  <c r="C2269" i="1"/>
  <c r="E2268" i="1"/>
  <c r="D2268" i="1"/>
  <c r="C2268" i="1"/>
  <c r="E2267" i="1"/>
  <c r="D2267" i="1"/>
  <c r="C2267" i="1"/>
  <c r="E2266" i="1"/>
  <c r="D2266" i="1"/>
  <c r="C2266" i="1"/>
  <c r="E2265" i="1"/>
  <c r="D2265" i="1"/>
  <c r="C2265" i="1"/>
  <c r="E2264" i="1"/>
  <c r="D2264" i="1"/>
  <c r="C2264" i="1"/>
  <c r="E2263" i="1"/>
  <c r="D2263" i="1"/>
  <c r="C2263" i="1"/>
  <c r="E2262" i="1"/>
  <c r="D2262" i="1"/>
  <c r="C2262" i="1"/>
  <c r="E2261" i="1"/>
  <c r="D2261" i="1"/>
  <c r="C2261" i="1"/>
  <c r="E2260" i="1"/>
  <c r="D2260" i="1"/>
  <c r="C2260" i="1"/>
  <c r="E2259" i="1"/>
  <c r="D2259" i="1"/>
  <c r="C2259" i="1"/>
  <c r="E2258" i="1"/>
  <c r="D2258" i="1"/>
  <c r="C2258" i="1"/>
  <c r="E2257" i="1"/>
  <c r="D2257" i="1"/>
  <c r="C2257" i="1"/>
  <c r="E2256" i="1"/>
  <c r="D2256" i="1"/>
  <c r="C2256" i="1"/>
  <c r="E2255" i="1"/>
  <c r="D2255" i="1"/>
  <c r="C2255" i="1"/>
  <c r="E2254" i="1"/>
  <c r="D2254" i="1"/>
  <c r="C2254" i="1"/>
  <c r="E2253" i="1"/>
  <c r="D2253" i="1"/>
  <c r="C2253" i="1"/>
  <c r="E2252" i="1"/>
  <c r="D2252" i="1"/>
  <c r="C2252" i="1"/>
  <c r="E2251" i="1"/>
  <c r="D2251" i="1"/>
  <c r="C2251" i="1"/>
  <c r="E2250" i="1"/>
  <c r="D2250" i="1"/>
  <c r="C2250" i="1"/>
  <c r="E2249" i="1"/>
  <c r="D2249" i="1"/>
  <c r="C2249" i="1"/>
  <c r="E2248" i="1"/>
  <c r="D2248" i="1"/>
  <c r="C2248" i="1"/>
  <c r="E2247" i="1"/>
  <c r="D2247" i="1"/>
  <c r="C2247" i="1"/>
  <c r="E2246" i="1"/>
  <c r="D2246" i="1"/>
  <c r="C2246" i="1"/>
  <c r="E2245" i="1"/>
  <c r="D2245" i="1"/>
  <c r="C2245" i="1"/>
  <c r="E2244" i="1"/>
  <c r="D2244" i="1"/>
  <c r="C2244" i="1"/>
  <c r="E2243" i="1"/>
  <c r="D2243" i="1"/>
  <c r="C2243" i="1"/>
  <c r="E2242" i="1"/>
  <c r="D2242" i="1"/>
  <c r="C2242" i="1"/>
  <c r="E2241" i="1"/>
  <c r="D2241" i="1"/>
  <c r="C2241" i="1"/>
  <c r="E2240" i="1"/>
  <c r="D2240" i="1"/>
  <c r="C2240" i="1"/>
  <c r="E2239" i="1"/>
  <c r="D2239" i="1"/>
  <c r="C2239" i="1"/>
  <c r="E2238" i="1"/>
  <c r="D2238" i="1"/>
  <c r="C2238" i="1"/>
  <c r="E2237" i="1"/>
  <c r="D2237" i="1"/>
  <c r="C2237" i="1"/>
  <c r="E2236" i="1"/>
  <c r="D2236" i="1"/>
  <c r="C2236" i="1"/>
  <c r="E2235" i="1"/>
  <c r="D2235" i="1"/>
  <c r="C2235" i="1"/>
  <c r="E2234" i="1"/>
  <c r="D2234" i="1"/>
  <c r="C2234" i="1"/>
  <c r="E2233" i="1"/>
  <c r="D2233" i="1"/>
  <c r="C2233" i="1"/>
  <c r="E2232" i="1"/>
  <c r="D2232" i="1"/>
  <c r="C2232" i="1"/>
  <c r="E2231" i="1"/>
  <c r="D2231" i="1"/>
  <c r="C2231" i="1"/>
  <c r="E2230" i="1"/>
  <c r="D2230" i="1"/>
  <c r="C2230" i="1"/>
  <c r="E2229" i="1"/>
  <c r="D2229" i="1"/>
  <c r="C2229" i="1"/>
  <c r="E2228" i="1"/>
  <c r="D2228" i="1"/>
  <c r="C2228" i="1"/>
  <c r="E2227" i="1"/>
  <c r="D2227" i="1"/>
  <c r="C2227" i="1"/>
  <c r="E2226" i="1"/>
  <c r="D2226" i="1"/>
  <c r="C2226" i="1"/>
  <c r="E2225" i="1"/>
  <c r="D2225" i="1"/>
  <c r="C2225" i="1"/>
  <c r="E2224" i="1"/>
  <c r="D2224" i="1"/>
  <c r="C2224" i="1"/>
  <c r="E2223" i="1"/>
  <c r="D2223" i="1"/>
  <c r="C2223" i="1"/>
  <c r="E2222" i="1"/>
  <c r="D2222" i="1"/>
  <c r="C2222" i="1"/>
  <c r="E2221" i="1"/>
  <c r="D2221" i="1"/>
  <c r="C2221" i="1"/>
  <c r="E2220" i="1"/>
  <c r="D2220" i="1"/>
  <c r="C2220" i="1"/>
  <c r="E2219" i="1"/>
  <c r="D2219" i="1"/>
  <c r="C2219" i="1"/>
  <c r="E2218" i="1"/>
  <c r="D2218" i="1"/>
  <c r="C2218" i="1"/>
  <c r="E2217" i="1"/>
  <c r="D2217" i="1"/>
  <c r="C2217" i="1"/>
  <c r="E2216" i="1"/>
  <c r="D2216" i="1"/>
  <c r="C2216" i="1"/>
  <c r="E2215" i="1"/>
  <c r="D2215" i="1"/>
  <c r="C2215" i="1"/>
  <c r="E2214" i="1"/>
  <c r="D2214" i="1"/>
  <c r="C2214" i="1"/>
  <c r="E2213" i="1"/>
  <c r="D2213" i="1"/>
  <c r="C2213" i="1"/>
  <c r="E2212" i="1"/>
  <c r="D2212" i="1"/>
  <c r="C2212" i="1"/>
  <c r="E2211" i="1"/>
  <c r="D2211" i="1"/>
  <c r="C2211" i="1"/>
  <c r="E2210" i="1"/>
  <c r="D2210" i="1"/>
  <c r="C2210" i="1"/>
  <c r="E2209" i="1"/>
  <c r="D2209" i="1"/>
  <c r="C2209" i="1"/>
  <c r="E2208" i="1"/>
  <c r="D2208" i="1"/>
  <c r="C2208" i="1"/>
  <c r="E2207" i="1"/>
  <c r="D2207" i="1"/>
  <c r="C2207" i="1"/>
  <c r="E2206" i="1"/>
  <c r="D2206" i="1"/>
  <c r="C2206" i="1"/>
  <c r="E2205" i="1"/>
  <c r="D2205" i="1"/>
  <c r="C2205" i="1"/>
  <c r="E2204" i="1"/>
  <c r="D2204" i="1"/>
  <c r="C2204" i="1"/>
  <c r="E2203" i="1"/>
  <c r="D2203" i="1"/>
  <c r="C2203" i="1"/>
  <c r="E2202" i="1"/>
  <c r="D2202" i="1"/>
  <c r="C2202" i="1"/>
  <c r="E2201" i="1"/>
  <c r="D2201" i="1"/>
  <c r="C2201" i="1"/>
  <c r="E2200" i="1"/>
  <c r="D2200" i="1"/>
  <c r="C2200" i="1"/>
  <c r="E2199" i="1"/>
  <c r="D2199" i="1"/>
  <c r="C2199" i="1"/>
  <c r="E2198" i="1"/>
  <c r="D2198" i="1"/>
  <c r="C2198" i="1"/>
  <c r="E2197" i="1"/>
  <c r="D2197" i="1"/>
  <c r="C2197" i="1"/>
  <c r="E2196" i="1"/>
  <c r="D2196" i="1"/>
  <c r="C2196" i="1"/>
  <c r="E2195" i="1"/>
  <c r="D2195" i="1"/>
  <c r="C2195" i="1"/>
  <c r="E2194" i="1"/>
  <c r="D2194" i="1"/>
  <c r="C2194" i="1"/>
  <c r="E2193" i="1"/>
  <c r="D2193" i="1"/>
  <c r="C2193" i="1"/>
  <c r="E2192" i="1"/>
  <c r="D2192" i="1"/>
  <c r="C2192" i="1"/>
  <c r="E2191" i="1"/>
  <c r="D2191" i="1"/>
  <c r="C2191" i="1"/>
  <c r="E2190" i="1"/>
  <c r="D2190" i="1"/>
  <c r="C2190" i="1"/>
  <c r="E2189" i="1"/>
  <c r="D2189" i="1"/>
  <c r="C2189" i="1"/>
  <c r="E2188" i="1"/>
  <c r="D2188" i="1"/>
  <c r="C2188" i="1"/>
  <c r="E2187" i="1"/>
  <c r="D2187" i="1"/>
  <c r="C2187" i="1"/>
  <c r="E2186" i="1"/>
  <c r="D2186" i="1"/>
  <c r="C2186" i="1"/>
  <c r="E2185" i="1"/>
  <c r="D2185" i="1"/>
  <c r="C2185" i="1"/>
  <c r="E2184" i="1"/>
  <c r="D2184" i="1"/>
  <c r="C2184" i="1"/>
  <c r="E2183" i="1"/>
  <c r="D2183" i="1"/>
  <c r="C2183" i="1"/>
  <c r="E2182" i="1"/>
  <c r="D2182" i="1"/>
  <c r="C2182" i="1"/>
  <c r="E2181" i="1"/>
  <c r="D2181" i="1"/>
  <c r="C2181" i="1"/>
  <c r="E2180" i="1"/>
  <c r="D2180" i="1"/>
  <c r="C2180" i="1"/>
  <c r="E2179" i="1"/>
  <c r="D2179" i="1"/>
  <c r="C2179" i="1"/>
  <c r="E2178" i="1"/>
  <c r="D2178" i="1"/>
  <c r="C2178" i="1"/>
  <c r="E2177" i="1"/>
  <c r="D2177" i="1"/>
  <c r="C2177" i="1"/>
  <c r="E2176" i="1"/>
  <c r="D2176" i="1"/>
  <c r="C2176" i="1"/>
  <c r="E2175" i="1"/>
  <c r="D2175" i="1"/>
  <c r="C2175" i="1"/>
  <c r="E2174" i="1"/>
  <c r="D2174" i="1"/>
  <c r="C2174" i="1"/>
  <c r="E2173" i="1"/>
  <c r="D2173" i="1"/>
  <c r="C2173" i="1"/>
  <c r="E2172" i="1"/>
  <c r="D2172" i="1"/>
  <c r="C2172" i="1"/>
  <c r="E2171" i="1"/>
  <c r="D2171" i="1"/>
  <c r="C2171" i="1"/>
  <c r="E2170" i="1"/>
  <c r="D2170" i="1"/>
  <c r="C2170" i="1"/>
  <c r="E2169" i="1"/>
  <c r="D2169" i="1"/>
  <c r="C2169" i="1"/>
  <c r="E2168" i="1"/>
  <c r="D2168" i="1"/>
  <c r="C2168" i="1"/>
  <c r="E2167" i="1"/>
  <c r="D2167" i="1"/>
  <c r="C2167" i="1"/>
  <c r="E2166" i="1"/>
  <c r="D2166" i="1"/>
  <c r="C2166" i="1"/>
  <c r="E2165" i="1"/>
  <c r="D2165" i="1"/>
  <c r="C2165" i="1"/>
  <c r="E2164" i="1"/>
  <c r="D2164" i="1"/>
  <c r="C2164" i="1"/>
  <c r="E2163" i="1"/>
  <c r="D2163" i="1"/>
  <c r="C2163" i="1"/>
  <c r="E2162" i="1"/>
  <c r="D2162" i="1"/>
  <c r="C2162" i="1"/>
  <c r="E2161" i="1"/>
  <c r="D2161" i="1"/>
  <c r="C2161" i="1"/>
  <c r="E2160" i="1"/>
  <c r="D2160" i="1"/>
  <c r="C2160" i="1"/>
  <c r="E2159" i="1"/>
  <c r="D2159" i="1"/>
  <c r="C2159" i="1"/>
  <c r="E2158" i="1"/>
  <c r="D2158" i="1"/>
  <c r="C2158" i="1"/>
  <c r="E2157" i="1"/>
  <c r="D2157" i="1"/>
  <c r="C2157" i="1"/>
  <c r="E2156" i="1"/>
  <c r="D2156" i="1"/>
  <c r="C2156" i="1"/>
  <c r="E2155" i="1"/>
  <c r="D2155" i="1"/>
  <c r="C2155" i="1"/>
  <c r="E2154" i="1"/>
  <c r="D2154" i="1"/>
  <c r="C2154" i="1"/>
  <c r="E2153" i="1"/>
  <c r="D2153" i="1"/>
  <c r="C2153" i="1"/>
  <c r="E2152" i="1"/>
  <c r="D2152" i="1"/>
  <c r="C2152" i="1"/>
  <c r="E2151" i="1"/>
  <c r="D2151" i="1"/>
  <c r="C2151" i="1"/>
  <c r="E2150" i="1"/>
  <c r="D2150" i="1"/>
  <c r="C2150" i="1"/>
  <c r="E2149" i="1"/>
  <c r="D2149" i="1"/>
  <c r="C2149" i="1"/>
  <c r="E2148" i="1"/>
  <c r="D2148" i="1"/>
  <c r="C2148" i="1"/>
  <c r="E2147" i="1"/>
  <c r="D2147" i="1"/>
  <c r="C2147" i="1"/>
  <c r="E2146" i="1"/>
  <c r="D2146" i="1"/>
  <c r="C2146" i="1"/>
  <c r="E2145" i="1"/>
  <c r="D2145" i="1"/>
  <c r="C2145" i="1"/>
  <c r="E2144" i="1"/>
  <c r="D2144" i="1"/>
  <c r="C2144" i="1"/>
  <c r="E2143" i="1"/>
  <c r="D2143" i="1"/>
  <c r="C2143" i="1"/>
  <c r="E2142" i="1"/>
  <c r="D2142" i="1"/>
  <c r="C2142" i="1"/>
  <c r="E2141" i="1"/>
  <c r="D2141" i="1"/>
  <c r="C2141" i="1"/>
  <c r="E2140" i="1"/>
  <c r="D2140" i="1"/>
  <c r="C2140" i="1"/>
  <c r="E2139" i="1"/>
  <c r="D2139" i="1"/>
  <c r="C2139" i="1"/>
  <c r="E2138" i="1"/>
  <c r="D2138" i="1"/>
  <c r="C2138" i="1"/>
  <c r="E2137" i="1"/>
  <c r="D2137" i="1"/>
  <c r="C2137" i="1"/>
  <c r="E2136" i="1"/>
  <c r="D2136" i="1"/>
  <c r="C2136" i="1"/>
  <c r="E2135" i="1"/>
  <c r="D2135" i="1"/>
  <c r="C2135" i="1"/>
  <c r="E2134" i="1"/>
  <c r="D2134" i="1"/>
  <c r="C2134" i="1"/>
  <c r="E2133" i="1"/>
  <c r="D2133" i="1"/>
  <c r="C2133" i="1"/>
  <c r="E2132" i="1"/>
  <c r="D2132" i="1"/>
  <c r="C2132" i="1"/>
  <c r="E2131" i="1"/>
  <c r="D2131" i="1"/>
  <c r="C2131" i="1"/>
  <c r="E2130" i="1"/>
  <c r="D2130" i="1"/>
  <c r="C2130" i="1"/>
  <c r="E2129" i="1"/>
  <c r="D2129" i="1"/>
  <c r="C2129" i="1"/>
  <c r="E2128" i="1"/>
  <c r="D2128" i="1"/>
  <c r="C2128" i="1"/>
  <c r="E2127" i="1"/>
  <c r="D2127" i="1"/>
  <c r="C2127" i="1"/>
  <c r="E2126" i="1"/>
  <c r="D2126" i="1"/>
  <c r="C2126" i="1"/>
  <c r="E2125" i="1"/>
  <c r="D2125" i="1"/>
  <c r="C2125" i="1"/>
  <c r="E2124" i="1"/>
  <c r="D2124" i="1"/>
  <c r="C2124" i="1"/>
  <c r="E2123" i="1"/>
  <c r="D2123" i="1"/>
  <c r="C2123" i="1"/>
  <c r="E2122" i="1"/>
  <c r="D2122" i="1"/>
  <c r="C2122" i="1"/>
  <c r="E2121" i="1"/>
  <c r="D2121" i="1"/>
  <c r="C2121" i="1"/>
  <c r="E2120" i="1"/>
  <c r="D2120" i="1"/>
  <c r="C2120" i="1"/>
  <c r="E2119" i="1"/>
  <c r="D2119" i="1"/>
  <c r="C2119" i="1"/>
  <c r="E2118" i="1"/>
  <c r="D2118" i="1"/>
  <c r="C2118" i="1"/>
  <c r="E2117" i="1"/>
  <c r="D2117" i="1"/>
  <c r="C2117" i="1"/>
  <c r="E2116" i="1"/>
  <c r="D2116" i="1"/>
  <c r="C2116" i="1"/>
  <c r="E2115" i="1"/>
  <c r="D2115" i="1"/>
  <c r="C2115" i="1"/>
  <c r="E2114" i="1"/>
  <c r="D2114" i="1"/>
  <c r="C2114" i="1"/>
  <c r="E2113" i="1"/>
  <c r="D2113" i="1"/>
  <c r="C2113" i="1"/>
  <c r="E2112" i="1"/>
  <c r="D2112" i="1"/>
  <c r="C2112" i="1"/>
  <c r="E2111" i="1"/>
  <c r="D2111" i="1"/>
  <c r="C2111" i="1"/>
  <c r="E2110" i="1"/>
  <c r="D2110" i="1"/>
  <c r="C2110" i="1"/>
  <c r="E2109" i="1"/>
  <c r="D2109" i="1"/>
  <c r="C2109" i="1"/>
  <c r="E2108" i="1"/>
  <c r="D2108" i="1"/>
  <c r="C2108" i="1"/>
  <c r="E2107" i="1"/>
  <c r="D2107" i="1"/>
  <c r="C2107" i="1"/>
  <c r="E2106" i="1"/>
  <c r="D2106" i="1"/>
  <c r="C2106" i="1"/>
  <c r="E2105" i="1"/>
  <c r="D2105" i="1"/>
  <c r="C2105" i="1"/>
  <c r="E2104" i="1"/>
  <c r="D2104" i="1"/>
  <c r="C2104" i="1"/>
  <c r="E2103" i="1"/>
  <c r="D2103" i="1"/>
  <c r="C2103" i="1"/>
  <c r="E2102" i="1"/>
  <c r="D2102" i="1"/>
  <c r="C2102" i="1"/>
  <c r="E2101" i="1"/>
  <c r="D2101" i="1"/>
  <c r="C2101" i="1"/>
  <c r="E2100" i="1"/>
  <c r="D2100" i="1"/>
  <c r="C2100" i="1"/>
  <c r="E2099" i="1"/>
  <c r="D2099" i="1"/>
  <c r="C2099" i="1"/>
  <c r="E2098" i="1"/>
  <c r="D2098" i="1"/>
  <c r="C2098" i="1"/>
  <c r="E2097" i="1"/>
  <c r="D2097" i="1"/>
  <c r="C2097" i="1"/>
  <c r="E2096" i="1"/>
  <c r="D2096" i="1"/>
  <c r="C2096" i="1"/>
  <c r="E2095" i="1"/>
  <c r="D2095" i="1"/>
  <c r="C2095" i="1"/>
  <c r="E2094" i="1"/>
  <c r="D2094" i="1"/>
  <c r="C2094" i="1"/>
  <c r="E2093" i="1"/>
  <c r="D2093" i="1"/>
  <c r="C2093" i="1"/>
  <c r="E2092" i="1"/>
  <c r="D2092" i="1"/>
  <c r="C2092" i="1"/>
  <c r="E2091" i="1"/>
  <c r="D2091" i="1"/>
  <c r="C2091" i="1"/>
  <c r="E2090" i="1"/>
  <c r="D2090" i="1"/>
  <c r="C2090" i="1"/>
  <c r="E2089" i="1"/>
  <c r="D2089" i="1"/>
  <c r="C2089" i="1"/>
  <c r="E2088" i="1"/>
  <c r="D2088" i="1"/>
  <c r="C2088" i="1"/>
  <c r="E2087" i="1"/>
  <c r="D2087" i="1"/>
  <c r="C2087" i="1"/>
  <c r="E2086" i="1"/>
  <c r="D2086" i="1"/>
  <c r="C2086" i="1"/>
  <c r="E2085" i="1"/>
  <c r="D2085" i="1"/>
  <c r="C2085" i="1"/>
  <c r="E2084" i="1"/>
  <c r="D2084" i="1"/>
  <c r="C2084" i="1"/>
  <c r="E2083" i="1"/>
  <c r="D2083" i="1"/>
  <c r="C2083" i="1"/>
  <c r="E2082" i="1"/>
  <c r="D2082" i="1"/>
  <c r="C2082" i="1"/>
  <c r="E2081" i="1"/>
  <c r="D2081" i="1"/>
  <c r="C2081" i="1"/>
  <c r="E2080" i="1"/>
  <c r="D2080" i="1"/>
  <c r="C2080" i="1"/>
  <c r="E2079" i="1"/>
  <c r="D2079" i="1"/>
  <c r="C2079" i="1"/>
  <c r="E2078" i="1"/>
  <c r="D2078" i="1"/>
  <c r="C2078" i="1"/>
  <c r="E2077" i="1"/>
  <c r="D2077" i="1"/>
  <c r="C2077" i="1"/>
  <c r="E2076" i="1"/>
  <c r="D2076" i="1"/>
  <c r="C2076" i="1"/>
  <c r="E2075" i="1"/>
  <c r="D2075" i="1"/>
  <c r="C2075" i="1"/>
  <c r="E2074" i="1"/>
  <c r="D2074" i="1"/>
  <c r="C2074" i="1"/>
  <c r="E2073" i="1"/>
  <c r="D2073" i="1"/>
  <c r="C2073" i="1"/>
  <c r="E2072" i="1"/>
  <c r="D2072" i="1"/>
  <c r="C2072" i="1"/>
  <c r="E2071" i="1"/>
  <c r="D2071" i="1"/>
  <c r="C2071" i="1"/>
  <c r="E2070" i="1"/>
  <c r="D2070" i="1"/>
  <c r="C2070" i="1"/>
  <c r="E2069" i="1"/>
  <c r="D2069" i="1"/>
  <c r="C2069" i="1"/>
  <c r="E2068" i="1"/>
  <c r="D2068" i="1"/>
  <c r="C2068" i="1"/>
  <c r="E2067" i="1"/>
  <c r="D2067" i="1"/>
  <c r="C2067" i="1"/>
  <c r="E2066" i="1"/>
  <c r="D2066" i="1"/>
  <c r="C2066" i="1"/>
  <c r="E2065" i="1"/>
  <c r="D2065" i="1"/>
  <c r="C2065" i="1"/>
  <c r="E2064" i="1"/>
  <c r="D2064" i="1"/>
  <c r="C2064" i="1"/>
  <c r="E2063" i="1"/>
  <c r="D2063" i="1"/>
  <c r="C2063" i="1"/>
  <c r="E2062" i="1"/>
  <c r="D2062" i="1"/>
  <c r="C2062" i="1"/>
  <c r="E2061" i="1"/>
  <c r="D2061" i="1"/>
  <c r="C2061" i="1"/>
  <c r="E2060" i="1"/>
  <c r="D2060" i="1"/>
  <c r="C2060" i="1"/>
  <c r="E2059" i="1"/>
  <c r="D2059" i="1"/>
  <c r="C2059" i="1"/>
  <c r="E2058" i="1"/>
  <c r="D2058" i="1"/>
  <c r="C2058" i="1"/>
  <c r="E2057" i="1"/>
  <c r="D2057" i="1"/>
  <c r="C2057" i="1"/>
  <c r="E2056" i="1"/>
  <c r="D2056" i="1"/>
  <c r="C2056" i="1"/>
  <c r="E2055" i="1"/>
  <c r="D2055" i="1"/>
  <c r="C2055" i="1"/>
  <c r="E2054" i="1"/>
  <c r="D2054" i="1"/>
  <c r="C2054" i="1"/>
  <c r="E2053" i="1"/>
  <c r="D2053" i="1"/>
  <c r="C2053" i="1"/>
  <c r="E2052" i="1"/>
  <c r="D2052" i="1"/>
  <c r="C2052" i="1"/>
  <c r="E2051" i="1"/>
  <c r="D2051" i="1"/>
  <c r="C2051" i="1"/>
  <c r="E2050" i="1"/>
  <c r="D2050" i="1"/>
  <c r="C2050" i="1"/>
  <c r="E2049" i="1"/>
  <c r="D2049" i="1"/>
  <c r="C2049" i="1"/>
  <c r="E2048" i="1"/>
  <c r="D2048" i="1"/>
  <c r="C2048" i="1"/>
  <c r="E2047" i="1"/>
  <c r="D2047" i="1"/>
  <c r="C2047" i="1"/>
  <c r="E2046" i="1"/>
  <c r="D2046" i="1"/>
  <c r="C2046" i="1"/>
  <c r="E2045" i="1"/>
  <c r="D2045" i="1"/>
  <c r="C2045" i="1"/>
  <c r="E2044" i="1"/>
  <c r="D2044" i="1"/>
  <c r="C2044" i="1"/>
  <c r="E2043" i="1"/>
  <c r="D2043" i="1"/>
  <c r="C2043" i="1"/>
  <c r="E2042" i="1"/>
  <c r="D2042" i="1"/>
  <c r="C2042" i="1"/>
  <c r="E2041" i="1"/>
  <c r="D2041" i="1"/>
  <c r="C2041" i="1"/>
  <c r="E2040" i="1"/>
  <c r="D2040" i="1"/>
  <c r="C2040" i="1"/>
  <c r="E2039" i="1"/>
  <c r="D2039" i="1"/>
  <c r="C2039" i="1"/>
  <c r="E2038" i="1"/>
  <c r="D2038" i="1"/>
  <c r="C2038" i="1"/>
  <c r="E2037" i="1"/>
  <c r="D2037" i="1"/>
  <c r="C2037" i="1"/>
  <c r="E2036" i="1"/>
  <c r="D2036" i="1"/>
  <c r="C2036" i="1"/>
  <c r="E2035" i="1"/>
  <c r="D2035" i="1"/>
  <c r="C2035" i="1"/>
  <c r="E2034" i="1"/>
  <c r="D2034" i="1"/>
  <c r="C2034" i="1"/>
  <c r="E2033" i="1"/>
  <c r="D2033" i="1"/>
  <c r="C2033" i="1"/>
  <c r="E2032" i="1"/>
  <c r="D2032" i="1"/>
  <c r="C2032" i="1"/>
  <c r="E2031" i="1"/>
  <c r="D2031" i="1"/>
  <c r="C2031" i="1"/>
  <c r="E2030" i="1"/>
  <c r="D2030" i="1"/>
  <c r="C2030" i="1"/>
  <c r="E2029" i="1"/>
  <c r="D2029" i="1"/>
  <c r="C2029" i="1"/>
  <c r="E2028" i="1"/>
  <c r="D2028" i="1"/>
  <c r="C2028" i="1"/>
  <c r="E2027" i="1"/>
  <c r="D2027" i="1"/>
  <c r="C2027" i="1"/>
  <c r="E2026" i="1"/>
  <c r="D2026" i="1"/>
  <c r="C2026" i="1"/>
  <c r="E2025" i="1"/>
  <c r="D2025" i="1"/>
  <c r="C2025" i="1"/>
  <c r="E2024" i="1"/>
  <c r="D2024" i="1"/>
  <c r="C2024" i="1"/>
  <c r="E2023" i="1"/>
  <c r="D2023" i="1"/>
  <c r="C2023" i="1"/>
  <c r="E2022" i="1"/>
  <c r="D2022" i="1"/>
  <c r="C2022" i="1"/>
  <c r="E2021" i="1"/>
  <c r="D2021" i="1"/>
  <c r="C2021" i="1"/>
  <c r="E2020" i="1"/>
  <c r="D2020" i="1"/>
  <c r="C2020" i="1"/>
  <c r="E2019" i="1"/>
  <c r="D2019" i="1"/>
  <c r="C2019" i="1"/>
  <c r="E2018" i="1"/>
  <c r="D2018" i="1"/>
  <c r="C2018" i="1"/>
  <c r="E2017" i="1"/>
  <c r="D2017" i="1"/>
  <c r="C2017" i="1"/>
  <c r="E2016" i="1"/>
  <c r="D2016" i="1"/>
  <c r="C2016" i="1"/>
  <c r="E2015" i="1"/>
  <c r="D2015" i="1"/>
  <c r="C2015" i="1"/>
  <c r="E2014" i="1"/>
  <c r="D2014" i="1"/>
  <c r="C2014" i="1"/>
  <c r="E2013" i="1"/>
  <c r="D2013" i="1"/>
  <c r="C2013" i="1"/>
  <c r="E2012" i="1"/>
  <c r="D2012" i="1"/>
  <c r="C2012" i="1"/>
  <c r="E2011" i="1"/>
  <c r="D2011" i="1"/>
  <c r="C2011" i="1"/>
  <c r="E2010" i="1"/>
  <c r="D2010" i="1"/>
  <c r="C2010" i="1"/>
  <c r="E2009" i="1"/>
  <c r="D2009" i="1"/>
  <c r="C2009" i="1"/>
  <c r="E2008" i="1"/>
  <c r="D2008" i="1"/>
  <c r="C2008" i="1"/>
  <c r="E2007" i="1"/>
  <c r="D2007" i="1"/>
  <c r="C2007" i="1"/>
  <c r="E2006" i="1"/>
  <c r="D2006" i="1"/>
  <c r="C2006" i="1"/>
  <c r="E2005" i="1"/>
  <c r="D2005" i="1"/>
  <c r="C2005" i="1"/>
  <c r="E2004" i="1"/>
  <c r="D2004" i="1"/>
  <c r="C2004" i="1"/>
  <c r="E2003" i="1"/>
  <c r="D2003" i="1"/>
  <c r="C2003" i="1"/>
  <c r="E2002" i="1"/>
  <c r="D2002" i="1"/>
  <c r="C2002" i="1"/>
  <c r="E2001" i="1"/>
  <c r="D2001" i="1"/>
  <c r="C2001" i="1"/>
  <c r="E2000" i="1"/>
  <c r="D2000" i="1"/>
  <c r="C2000" i="1"/>
  <c r="E1999" i="1"/>
  <c r="D1999" i="1"/>
  <c r="C1999" i="1"/>
  <c r="E1998" i="1"/>
  <c r="D1998" i="1"/>
  <c r="C1998" i="1"/>
  <c r="E1997" i="1"/>
  <c r="D1997" i="1"/>
  <c r="C1997" i="1"/>
  <c r="E1996" i="1"/>
  <c r="D1996" i="1"/>
  <c r="C1996" i="1"/>
  <c r="E1995" i="1"/>
  <c r="D1995" i="1"/>
  <c r="C1995" i="1"/>
  <c r="E1994" i="1"/>
  <c r="D1994" i="1"/>
  <c r="C1994" i="1"/>
  <c r="E1993" i="1"/>
  <c r="D1993" i="1"/>
  <c r="C1993" i="1"/>
  <c r="E1992" i="1"/>
  <c r="D1992" i="1"/>
  <c r="C1992" i="1"/>
  <c r="E1991" i="1"/>
  <c r="D1991" i="1"/>
  <c r="C1991" i="1"/>
  <c r="E1990" i="1"/>
  <c r="D1990" i="1"/>
  <c r="C1990" i="1"/>
  <c r="E1989" i="1"/>
  <c r="D1989" i="1"/>
  <c r="C1989" i="1"/>
  <c r="E1988" i="1"/>
  <c r="D1988" i="1"/>
  <c r="C1988" i="1"/>
  <c r="E1987" i="1"/>
  <c r="D1987" i="1"/>
  <c r="C1987" i="1"/>
  <c r="E1986" i="1"/>
  <c r="D1986" i="1"/>
  <c r="C1986" i="1"/>
  <c r="E1985" i="1"/>
  <c r="D1985" i="1"/>
  <c r="C1985" i="1"/>
  <c r="E1984" i="1"/>
  <c r="D1984" i="1"/>
  <c r="C1984" i="1"/>
  <c r="E1983" i="1"/>
  <c r="D1983" i="1"/>
  <c r="C1983" i="1"/>
  <c r="E1982" i="1"/>
  <c r="D1982" i="1"/>
  <c r="C1982" i="1"/>
  <c r="E1981" i="1"/>
  <c r="D1981" i="1"/>
  <c r="C1981" i="1"/>
  <c r="E1980" i="1"/>
  <c r="D1980" i="1"/>
  <c r="C1980" i="1"/>
  <c r="E1979" i="1"/>
  <c r="D1979" i="1"/>
  <c r="C1979" i="1"/>
  <c r="E1978" i="1"/>
  <c r="D1978" i="1"/>
  <c r="C1978" i="1"/>
  <c r="E1977" i="1"/>
  <c r="D1977" i="1"/>
  <c r="C1977" i="1"/>
  <c r="E1976" i="1"/>
  <c r="D1976" i="1"/>
  <c r="C1976" i="1"/>
  <c r="E1975" i="1"/>
  <c r="D1975" i="1"/>
  <c r="C1975" i="1"/>
  <c r="E1974" i="1"/>
  <c r="D1974" i="1"/>
  <c r="C1974" i="1"/>
  <c r="E1973" i="1"/>
  <c r="D1973" i="1"/>
  <c r="C1973" i="1"/>
  <c r="E1972" i="1"/>
  <c r="D1972" i="1"/>
  <c r="C1972" i="1"/>
  <c r="E1971" i="1"/>
  <c r="D1971" i="1"/>
  <c r="C1971" i="1"/>
  <c r="E1970" i="1"/>
  <c r="D1970" i="1"/>
  <c r="C1970" i="1"/>
  <c r="E1969" i="1"/>
  <c r="D1969" i="1"/>
  <c r="C1969" i="1"/>
  <c r="E1968" i="1"/>
  <c r="D1968" i="1"/>
  <c r="C1968" i="1"/>
  <c r="E1967" i="1"/>
  <c r="D1967" i="1"/>
  <c r="C1967" i="1"/>
  <c r="E1966" i="1"/>
  <c r="D1966" i="1"/>
  <c r="C1966" i="1"/>
  <c r="E1965" i="1"/>
  <c r="D1965" i="1"/>
  <c r="C1965" i="1"/>
  <c r="E1964" i="1"/>
  <c r="D1964" i="1"/>
  <c r="C1964" i="1"/>
  <c r="E1963" i="1"/>
  <c r="D1963" i="1"/>
  <c r="C1963" i="1"/>
  <c r="E1962" i="1"/>
  <c r="D1962" i="1"/>
  <c r="C1962" i="1"/>
  <c r="E1961" i="1"/>
  <c r="D1961" i="1"/>
  <c r="C1961" i="1"/>
  <c r="E1960" i="1"/>
  <c r="D1960" i="1"/>
  <c r="C1960" i="1"/>
  <c r="E1959" i="1"/>
  <c r="D1959" i="1"/>
  <c r="C1959" i="1"/>
  <c r="E1958" i="1"/>
  <c r="D1958" i="1"/>
  <c r="C1958" i="1"/>
  <c r="E1957" i="1"/>
  <c r="D1957" i="1"/>
  <c r="C1957" i="1"/>
  <c r="E1956" i="1"/>
  <c r="D1956" i="1"/>
  <c r="C1956" i="1"/>
  <c r="E1955" i="1"/>
  <c r="D1955" i="1"/>
  <c r="C1955" i="1"/>
  <c r="E1954" i="1"/>
  <c r="D1954" i="1"/>
  <c r="C1954" i="1"/>
  <c r="E1953" i="1"/>
  <c r="D1953" i="1"/>
  <c r="C1953" i="1"/>
  <c r="E1952" i="1"/>
  <c r="D1952" i="1"/>
  <c r="C1952" i="1"/>
  <c r="E1951" i="1"/>
  <c r="D1951" i="1"/>
  <c r="C1951" i="1"/>
  <c r="E1950" i="1"/>
  <c r="D1950" i="1"/>
  <c r="C1950" i="1"/>
  <c r="E1949" i="1"/>
  <c r="D1949" i="1"/>
  <c r="C1949" i="1"/>
  <c r="E1948" i="1"/>
  <c r="D1948" i="1"/>
  <c r="C1948" i="1"/>
  <c r="E1947" i="1"/>
  <c r="D1947" i="1"/>
  <c r="C1947" i="1"/>
  <c r="E1946" i="1"/>
  <c r="D1946" i="1"/>
  <c r="C1946" i="1"/>
  <c r="E1945" i="1"/>
  <c r="D1945" i="1"/>
  <c r="C1945" i="1"/>
  <c r="E1944" i="1"/>
  <c r="D1944" i="1"/>
  <c r="C1944" i="1"/>
  <c r="E1943" i="1"/>
  <c r="D1943" i="1"/>
  <c r="C1943" i="1"/>
  <c r="E1942" i="1"/>
  <c r="D1942" i="1"/>
  <c r="C1942" i="1"/>
  <c r="E1941" i="1"/>
  <c r="D1941" i="1"/>
  <c r="C1941" i="1"/>
  <c r="E1940" i="1"/>
  <c r="D1940" i="1"/>
  <c r="C1940" i="1"/>
  <c r="E1939" i="1"/>
  <c r="D1939" i="1"/>
  <c r="C1939" i="1"/>
  <c r="E1938" i="1"/>
  <c r="D1938" i="1"/>
  <c r="C1938" i="1"/>
  <c r="E1937" i="1"/>
  <c r="D1937" i="1"/>
  <c r="C1937" i="1"/>
  <c r="E1936" i="1"/>
  <c r="D1936" i="1"/>
  <c r="C1936" i="1"/>
  <c r="E1935" i="1"/>
  <c r="D1935" i="1"/>
  <c r="C1935" i="1"/>
  <c r="E1934" i="1"/>
  <c r="D1934" i="1"/>
  <c r="C1934" i="1"/>
  <c r="E1933" i="1"/>
  <c r="D1933" i="1"/>
  <c r="C1933" i="1"/>
  <c r="E1932" i="1"/>
  <c r="D1932" i="1"/>
  <c r="C1932" i="1"/>
  <c r="E1931" i="1"/>
  <c r="D1931" i="1"/>
  <c r="C1931" i="1"/>
  <c r="E1930" i="1"/>
  <c r="D1930" i="1"/>
  <c r="C1930" i="1"/>
  <c r="E1929" i="1"/>
  <c r="D1929" i="1"/>
  <c r="C1929" i="1"/>
  <c r="E1928" i="1"/>
  <c r="D1928" i="1"/>
  <c r="C1928" i="1"/>
  <c r="E1927" i="1"/>
  <c r="D1927" i="1"/>
  <c r="C1927" i="1"/>
  <c r="E1926" i="1"/>
  <c r="D1926" i="1"/>
  <c r="C1926" i="1"/>
  <c r="E1925" i="1"/>
  <c r="D1925" i="1"/>
  <c r="C1925" i="1"/>
  <c r="E1924" i="1"/>
  <c r="D1924" i="1"/>
  <c r="C1924" i="1"/>
  <c r="E1923" i="1"/>
  <c r="D1923" i="1"/>
  <c r="C1923" i="1"/>
  <c r="E1922" i="1"/>
  <c r="D1922" i="1"/>
  <c r="C1922" i="1"/>
  <c r="E1921" i="1"/>
  <c r="D1921" i="1"/>
  <c r="C1921" i="1"/>
  <c r="E1920" i="1"/>
  <c r="D1920" i="1"/>
  <c r="C1920" i="1"/>
  <c r="E1919" i="1"/>
  <c r="D1919" i="1"/>
  <c r="C1919" i="1"/>
  <c r="E1918" i="1"/>
  <c r="D1918" i="1"/>
  <c r="C1918" i="1"/>
  <c r="E1917" i="1"/>
  <c r="D1917" i="1"/>
  <c r="C1917" i="1"/>
  <c r="E1916" i="1"/>
  <c r="D1916" i="1"/>
  <c r="C1916" i="1"/>
  <c r="E1915" i="1"/>
  <c r="D1915" i="1"/>
  <c r="C1915" i="1"/>
  <c r="E1914" i="1"/>
  <c r="D1914" i="1"/>
  <c r="C1914" i="1"/>
  <c r="E1913" i="1"/>
  <c r="D1913" i="1"/>
  <c r="C1913" i="1"/>
  <c r="E1912" i="1"/>
  <c r="D1912" i="1"/>
  <c r="C1912" i="1"/>
  <c r="E1911" i="1"/>
  <c r="D1911" i="1"/>
  <c r="C1911" i="1"/>
  <c r="E1910" i="1"/>
  <c r="D1910" i="1"/>
  <c r="C1910" i="1"/>
  <c r="E1909" i="1"/>
  <c r="D1909" i="1"/>
  <c r="C1909" i="1"/>
  <c r="E1908" i="1"/>
  <c r="D1908" i="1"/>
  <c r="C1908" i="1"/>
  <c r="E1907" i="1"/>
  <c r="D1907" i="1"/>
  <c r="C1907" i="1"/>
  <c r="E1906" i="1"/>
  <c r="D1906" i="1"/>
  <c r="C1906" i="1"/>
  <c r="E1905" i="1"/>
  <c r="D1905" i="1"/>
  <c r="C1905" i="1"/>
  <c r="E1904" i="1"/>
  <c r="D1904" i="1"/>
  <c r="C1904" i="1"/>
  <c r="E1903" i="1"/>
  <c r="D1903" i="1"/>
  <c r="C1903" i="1"/>
  <c r="E1902" i="1"/>
  <c r="D1902" i="1"/>
  <c r="C1902" i="1"/>
  <c r="E1901" i="1"/>
  <c r="D1901" i="1"/>
  <c r="C1901" i="1"/>
  <c r="E1900" i="1"/>
  <c r="D1900" i="1"/>
  <c r="C1900" i="1"/>
  <c r="E1899" i="1"/>
  <c r="D1899" i="1"/>
  <c r="C1899" i="1"/>
  <c r="E1898" i="1"/>
  <c r="D1898" i="1"/>
  <c r="C1898" i="1"/>
  <c r="E1897" i="1"/>
  <c r="D1897" i="1"/>
  <c r="C1897" i="1"/>
  <c r="E1896" i="1"/>
  <c r="D1896" i="1"/>
  <c r="C1896" i="1"/>
  <c r="E1895" i="1"/>
  <c r="D1895" i="1"/>
  <c r="C1895" i="1"/>
  <c r="E1894" i="1"/>
  <c r="D1894" i="1"/>
  <c r="C1894" i="1"/>
  <c r="E1893" i="1"/>
  <c r="D1893" i="1"/>
  <c r="C1893" i="1"/>
  <c r="E1892" i="1"/>
  <c r="D1892" i="1"/>
  <c r="C1892" i="1"/>
  <c r="E1891" i="1"/>
  <c r="D1891" i="1"/>
  <c r="C1891" i="1"/>
  <c r="E1890" i="1"/>
  <c r="D1890" i="1"/>
  <c r="C1890" i="1"/>
  <c r="E1889" i="1"/>
  <c r="D1889" i="1"/>
  <c r="C1889" i="1"/>
  <c r="E1888" i="1"/>
  <c r="D1888" i="1"/>
  <c r="C1888" i="1"/>
  <c r="E1887" i="1"/>
  <c r="D1887" i="1"/>
  <c r="C1887" i="1"/>
  <c r="E1886" i="1"/>
  <c r="D1886" i="1"/>
  <c r="C1886" i="1"/>
  <c r="E1885" i="1"/>
  <c r="D1885" i="1"/>
  <c r="C1885" i="1"/>
  <c r="E1884" i="1"/>
  <c r="D1884" i="1"/>
  <c r="C1884" i="1"/>
  <c r="E1883" i="1"/>
  <c r="D1883" i="1"/>
  <c r="C1883" i="1"/>
  <c r="E1882" i="1"/>
  <c r="D1882" i="1"/>
  <c r="C1882" i="1"/>
  <c r="E1881" i="1"/>
  <c r="D1881" i="1"/>
  <c r="C1881" i="1"/>
  <c r="E1880" i="1"/>
  <c r="D1880" i="1"/>
  <c r="C1880" i="1"/>
  <c r="E1879" i="1"/>
  <c r="D1879" i="1"/>
  <c r="C1879" i="1"/>
  <c r="E1878" i="1"/>
  <c r="D1878" i="1"/>
  <c r="C1878" i="1"/>
  <c r="E1877" i="1"/>
  <c r="D1877" i="1"/>
  <c r="C1877" i="1"/>
  <c r="E1876" i="1"/>
  <c r="D1876" i="1"/>
  <c r="C1876" i="1"/>
  <c r="E1875" i="1"/>
  <c r="D1875" i="1"/>
  <c r="C1875" i="1"/>
  <c r="E1874" i="1"/>
  <c r="D1874" i="1"/>
  <c r="C1874" i="1"/>
  <c r="E1873" i="1"/>
  <c r="D1873" i="1"/>
  <c r="C1873" i="1"/>
  <c r="E1872" i="1"/>
  <c r="D1872" i="1"/>
  <c r="C1872" i="1"/>
  <c r="E1871" i="1"/>
  <c r="D1871" i="1"/>
  <c r="C1871" i="1"/>
  <c r="E1870" i="1"/>
  <c r="D1870" i="1"/>
  <c r="C1870" i="1"/>
  <c r="E1869" i="1"/>
  <c r="D1869" i="1"/>
  <c r="C1869" i="1"/>
  <c r="E1868" i="1"/>
  <c r="D1868" i="1"/>
  <c r="C1868" i="1"/>
  <c r="E1867" i="1"/>
  <c r="D1867" i="1"/>
  <c r="C1867" i="1"/>
  <c r="E1866" i="1"/>
  <c r="D1866" i="1"/>
  <c r="C1866" i="1"/>
  <c r="E1865" i="1"/>
  <c r="D1865" i="1"/>
  <c r="C1865" i="1"/>
  <c r="E1864" i="1"/>
  <c r="D1864" i="1"/>
  <c r="C1864" i="1"/>
  <c r="E1863" i="1"/>
  <c r="D1863" i="1"/>
  <c r="C1863" i="1"/>
  <c r="E1862" i="1"/>
  <c r="D1862" i="1"/>
  <c r="C1862" i="1"/>
  <c r="E1861" i="1"/>
  <c r="D1861" i="1"/>
  <c r="C1861" i="1"/>
  <c r="E1860" i="1"/>
  <c r="D1860" i="1"/>
  <c r="C1860" i="1"/>
  <c r="E1859" i="1"/>
  <c r="D1859" i="1"/>
  <c r="C1859" i="1"/>
  <c r="E1858" i="1"/>
  <c r="D1858" i="1"/>
  <c r="C1858" i="1"/>
  <c r="E1857" i="1"/>
  <c r="D1857" i="1"/>
  <c r="C1857" i="1"/>
  <c r="E1856" i="1"/>
  <c r="D1856" i="1"/>
  <c r="C1856" i="1"/>
  <c r="E1855" i="1"/>
  <c r="D1855" i="1"/>
  <c r="C1855" i="1"/>
  <c r="E1854" i="1"/>
  <c r="D1854" i="1"/>
  <c r="C1854" i="1"/>
  <c r="E1853" i="1"/>
  <c r="D1853" i="1"/>
  <c r="C1853" i="1"/>
  <c r="E1852" i="1"/>
  <c r="D1852" i="1"/>
  <c r="C1852" i="1"/>
  <c r="E1851" i="1"/>
  <c r="D1851" i="1"/>
  <c r="C1851" i="1"/>
  <c r="E1850" i="1"/>
  <c r="D1850" i="1"/>
  <c r="C1850" i="1"/>
  <c r="E1849" i="1"/>
  <c r="D1849" i="1"/>
  <c r="C1849" i="1"/>
  <c r="E1848" i="1"/>
  <c r="D1848" i="1"/>
  <c r="C1848" i="1"/>
  <c r="E1847" i="1"/>
  <c r="D1847" i="1"/>
  <c r="C1847" i="1"/>
  <c r="E1846" i="1"/>
  <c r="D1846" i="1"/>
  <c r="C1846" i="1"/>
  <c r="E1845" i="1"/>
  <c r="D1845" i="1"/>
  <c r="C1845" i="1"/>
  <c r="E1844" i="1"/>
  <c r="D1844" i="1"/>
  <c r="C1844" i="1"/>
  <c r="E1843" i="1"/>
  <c r="D1843" i="1"/>
  <c r="C1843" i="1"/>
  <c r="E1842" i="1"/>
  <c r="D1842" i="1"/>
  <c r="C1842" i="1"/>
  <c r="E1841" i="1"/>
  <c r="D1841" i="1"/>
  <c r="C1841" i="1"/>
  <c r="E1840" i="1"/>
  <c r="D1840" i="1"/>
  <c r="C1840" i="1"/>
  <c r="E1839" i="1"/>
  <c r="D1839" i="1"/>
  <c r="C1839" i="1"/>
  <c r="E1838" i="1"/>
  <c r="D1838" i="1"/>
  <c r="C1838" i="1"/>
  <c r="E1837" i="1"/>
  <c r="D1837" i="1"/>
  <c r="C1837" i="1"/>
  <c r="E1836" i="1"/>
  <c r="D1836" i="1"/>
  <c r="C1836" i="1"/>
  <c r="E1835" i="1"/>
  <c r="D1835" i="1"/>
  <c r="C1835" i="1"/>
  <c r="E1834" i="1"/>
  <c r="D1834" i="1"/>
  <c r="C1834" i="1"/>
  <c r="E1833" i="1"/>
  <c r="D1833" i="1"/>
  <c r="C1833" i="1"/>
  <c r="E1832" i="1"/>
  <c r="D1832" i="1"/>
  <c r="C1832" i="1"/>
  <c r="E1831" i="1"/>
  <c r="D1831" i="1"/>
  <c r="C1831" i="1"/>
  <c r="E1830" i="1"/>
  <c r="D1830" i="1"/>
  <c r="C1830" i="1"/>
  <c r="E1829" i="1"/>
  <c r="D1829" i="1"/>
  <c r="C1829" i="1"/>
  <c r="E1828" i="1"/>
  <c r="D1828" i="1"/>
  <c r="C1828" i="1"/>
  <c r="E1827" i="1"/>
  <c r="D1827" i="1"/>
  <c r="C1827" i="1"/>
  <c r="E1826" i="1"/>
  <c r="D1826" i="1"/>
  <c r="C1826" i="1"/>
  <c r="E1825" i="1"/>
  <c r="D1825" i="1"/>
  <c r="C1825" i="1"/>
  <c r="E1824" i="1"/>
  <c r="D1824" i="1"/>
  <c r="C1824" i="1"/>
  <c r="E1823" i="1"/>
  <c r="D1823" i="1"/>
  <c r="C1823" i="1"/>
  <c r="E1822" i="1"/>
  <c r="D1822" i="1"/>
  <c r="C1822" i="1"/>
  <c r="E1821" i="1"/>
  <c r="D1821" i="1"/>
  <c r="C1821" i="1"/>
  <c r="E1820" i="1"/>
  <c r="D1820" i="1"/>
  <c r="C1820" i="1"/>
  <c r="E1819" i="1"/>
  <c r="D1819" i="1"/>
  <c r="C1819" i="1"/>
  <c r="E1818" i="1"/>
  <c r="D1818" i="1"/>
  <c r="C1818" i="1"/>
  <c r="E1817" i="1"/>
  <c r="D1817" i="1"/>
  <c r="C1817" i="1"/>
  <c r="E1816" i="1"/>
  <c r="D1816" i="1"/>
  <c r="C1816" i="1"/>
  <c r="E1815" i="1"/>
  <c r="D1815" i="1"/>
  <c r="C1815" i="1"/>
  <c r="E1814" i="1"/>
  <c r="D1814" i="1"/>
  <c r="C1814" i="1"/>
  <c r="E1813" i="1"/>
  <c r="D1813" i="1"/>
  <c r="C1813" i="1"/>
  <c r="E1812" i="1"/>
  <c r="D1812" i="1"/>
  <c r="C1812" i="1"/>
  <c r="E1811" i="1"/>
  <c r="D1811" i="1"/>
  <c r="C1811" i="1"/>
  <c r="E1810" i="1"/>
  <c r="D1810" i="1"/>
  <c r="C1810" i="1"/>
  <c r="E1809" i="1"/>
  <c r="D1809" i="1"/>
  <c r="C1809" i="1"/>
  <c r="E1808" i="1"/>
  <c r="D1808" i="1"/>
  <c r="C1808" i="1"/>
  <c r="E1807" i="1"/>
  <c r="D1807" i="1"/>
  <c r="C1807" i="1"/>
  <c r="E1806" i="1"/>
  <c r="D1806" i="1"/>
  <c r="C1806" i="1"/>
  <c r="E1805" i="1"/>
  <c r="D1805" i="1"/>
  <c r="C1805" i="1"/>
  <c r="E1804" i="1"/>
  <c r="D1804" i="1"/>
  <c r="C1804" i="1"/>
  <c r="E1803" i="1"/>
  <c r="D1803" i="1"/>
  <c r="C1803" i="1"/>
  <c r="E1802" i="1"/>
  <c r="D1802" i="1"/>
  <c r="C1802" i="1"/>
  <c r="E1801" i="1"/>
  <c r="D1801" i="1"/>
  <c r="C1801" i="1"/>
  <c r="E1800" i="1"/>
  <c r="D1800" i="1"/>
  <c r="C1800" i="1"/>
  <c r="E1799" i="1"/>
  <c r="D1799" i="1"/>
  <c r="C1799" i="1"/>
  <c r="E1798" i="1"/>
  <c r="D1798" i="1"/>
  <c r="C1798" i="1"/>
  <c r="E1797" i="1"/>
  <c r="D1797" i="1"/>
  <c r="C1797" i="1"/>
  <c r="E1796" i="1"/>
  <c r="D1796" i="1"/>
  <c r="C1796" i="1"/>
  <c r="E1795" i="1"/>
  <c r="D1795" i="1"/>
  <c r="C1795" i="1"/>
  <c r="E1794" i="1"/>
  <c r="D1794" i="1"/>
  <c r="C1794" i="1"/>
  <c r="E1793" i="1"/>
  <c r="D1793" i="1"/>
  <c r="C1793" i="1"/>
  <c r="E1792" i="1"/>
  <c r="D1792" i="1"/>
  <c r="C1792" i="1"/>
  <c r="E1791" i="1"/>
  <c r="D1791" i="1"/>
  <c r="C1791" i="1"/>
  <c r="E1790" i="1"/>
  <c r="D1790" i="1"/>
  <c r="C1790" i="1"/>
  <c r="E1789" i="1"/>
  <c r="D1789" i="1"/>
  <c r="C1789" i="1"/>
  <c r="E1788" i="1"/>
  <c r="D1788" i="1"/>
  <c r="C1788" i="1"/>
  <c r="E1787" i="1"/>
  <c r="D1787" i="1"/>
  <c r="C1787" i="1"/>
  <c r="E1786" i="1"/>
  <c r="D1786" i="1"/>
  <c r="C1786" i="1"/>
  <c r="E1785" i="1"/>
  <c r="D1785" i="1"/>
  <c r="C1785" i="1"/>
  <c r="E1784" i="1"/>
  <c r="D1784" i="1"/>
  <c r="C1784" i="1"/>
  <c r="E1783" i="1"/>
  <c r="D1783" i="1"/>
  <c r="C1783" i="1"/>
  <c r="E1782" i="1"/>
  <c r="D1782" i="1"/>
  <c r="C1782" i="1"/>
  <c r="E1781" i="1"/>
  <c r="D1781" i="1"/>
  <c r="C1781" i="1"/>
  <c r="E1780" i="1"/>
  <c r="D1780" i="1"/>
  <c r="C1780" i="1"/>
  <c r="E1779" i="1"/>
  <c r="D1779" i="1"/>
  <c r="C1779" i="1"/>
  <c r="E1778" i="1"/>
  <c r="D1778" i="1"/>
  <c r="C1778" i="1"/>
  <c r="E1777" i="1"/>
  <c r="D1777" i="1"/>
  <c r="C1777" i="1"/>
  <c r="E1776" i="1"/>
  <c r="D1776" i="1"/>
  <c r="C1776" i="1"/>
  <c r="E1775" i="1"/>
  <c r="D1775" i="1"/>
  <c r="C1775" i="1"/>
  <c r="E1774" i="1"/>
  <c r="D1774" i="1"/>
  <c r="C1774" i="1"/>
  <c r="E1773" i="1"/>
  <c r="D1773" i="1"/>
  <c r="C1773" i="1"/>
  <c r="E1772" i="1"/>
  <c r="D1772" i="1"/>
  <c r="C1772" i="1"/>
  <c r="E1771" i="1"/>
  <c r="D1771" i="1"/>
  <c r="C1771" i="1"/>
  <c r="E1770" i="1"/>
  <c r="D1770" i="1"/>
  <c r="C1770" i="1"/>
  <c r="E1769" i="1"/>
  <c r="D1769" i="1"/>
  <c r="C1769" i="1"/>
  <c r="E1768" i="1"/>
  <c r="D1768" i="1"/>
  <c r="C1768" i="1"/>
  <c r="E1767" i="1"/>
  <c r="D1767" i="1"/>
  <c r="C1767" i="1"/>
  <c r="E1766" i="1"/>
  <c r="D1766" i="1"/>
  <c r="C1766" i="1"/>
  <c r="E1765" i="1"/>
  <c r="D1765" i="1"/>
  <c r="C1765" i="1"/>
  <c r="E1764" i="1"/>
  <c r="D1764" i="1"/>
  <c r="C1764" i="1"/>
  <c r="E1763" i="1"/>
  <c r="D1763" i="1"/>
  <c r="C1763" i="1"/>
  <c r="E1762" i="1"/>
  <c r="D1762" i="1"/>
  <c r="C1762" i="1"/>
  <c r="E1761" i="1"/>
  <c r="D1761" i="1"/>
  <c r="C1761" i="1"/>
  <c r="E1760" i="1"/>
  <c r="D1760" i="1"/>
  <c r="C1760" i="1"/>
  <c r="E1759" i="1"/>
  <c r="D1759" i="1"/>
  <c r="C1759" i="1"/>
  <c r="E1758" i="1"/>
  <c r="D1758" i="1"/>
  <c r="C1758" i="1"/>
  <c r="E1757" i="1"/>
  <c r="D1757" i="1"/>
  <c r="C1757" i="1"/>
  <c r="E1756" i="1"/>
  <c r="D1756" i="1"/>
  <c r="C1756" i="1"/>
  <c r="E1755" i="1"/>
  <c r="D1755" i="1"/>
  <c r="C1755" i="1"/>
  <c r="E1754" i="1"/>
  <c r="D1754" i="1"/>
  <c r="C1754" i="1"/>
  <c r="E1753" i="1"/>
  <c r="D1753" i="1"/>
  <c r="C1753" i="1"/>
  <c r="E1752" i="1"/>
  <c r="D1752" i="1"/>
  <c r="C1752" i="1"/>
  <c r="E1751" i="1"/>
  <c r="D1751" i="1"/>
  <c r="C1751" i="1"/>
  <c r="E1750" i="1"/>
  <c r="D1750" i="1"/>
  <c r="C1750" i="1"/>
  <c r="E1749" i="1"/>
  <c r="D1749" i="1"/>
  <c r="C1749" i="1"/>
  <c r="E1748" i="1"/>
  <c r="D1748" i="1"/>
  <c r="C1748" i="1"/>
  <c r="E1747" i="1"/>
  <c r="D1747" i="1"/>
  <c r="C1747" i="1"/>
  <c r="E1746" i="1"/>
  <c r="D1746" i="1"/>
  <c r="C1746" i="1"/>
  <c r="E1745" i="1"/>
  <c r="D1745" i="1"/>
  <c r="C1745" i="1"/>
  <c r="E1744" i="1"/>
  <c r="D1744" i="1"/>
  <c r="C1744" i="1"/>
  <c r="E1743" i="1"/>
  <c r="D1743" i="1"/>
  <c r="C1743" i="1"/>
  <c r="E1742" i="1"/>
  <c r="D1742" i="1"/>
  <c r="C1742" i="1"/>
  <c r="E1741" i="1"/>
  <c r="D1741" i="1"/>
  <c r="C1741" i="1"/>
  <c r="E1740" i="1"/>
  <c r="D1740" i="1"/>
  <c r="C1740" i="1"/>
  <c r="E1739" i="1"/>
  <c r="D1739" i="1"/>
  <c r="C1739" i="1"/>
  <c r="E1738" i="1"/>
  <c r="D1738" i="1"/>
  <c r="C1738" i="1"/>
  <c r="E1737" i="1"/>
  <c r="D1737" i="1"/>
  <c r="C1737" i="1"/>
  <c r="E1736" i="1"/>
  <c r="D1736" i="1"/>
  <c r="C1736" i="1"/>
  <c r="E1735" i="1"/>
  <c r="D1735" i="1"/>
  <c r="C1735" i="1"/>
  <c r="E1734" i="1"/>
  <c r="D1734" i="1"/>
  <c r="C1734" i="1"/>
  <c r="E1733" i="1"/>
  <c r="D1733" i="1"/>
  <c r="C1733" i="1"/>
  <c r="E1732" i="1"/>
  <c r="D1732" i="1"/>
  <c r="C1732" i="1"/>
  <c r="E1731" i="1"/>
  <c r="D1731" i="1"/>
  <c r="C1731" i="1"/>
  <c r="E1730" i="1"/>
  <c r="D1730" i="1"/>
  <c r="C1730" i="1"/>
  <c r="E1729" i="1"/>
  <c r="D1729" i="1"/>
  <c r="C1729" i="1"/>
  <c r="E1728" i="1"/>
  <c r="D1728" i="1"/>
  <c r="C1728" i="1"/>
  <c r="E1727" i="1"/>
  <c r="D1727" i="1"/>
  <c r="C1727" i="1"/>
  <c r="E1726" i="1"/>
  <c r="D1726" i="1"/>
  <c r="C1726" i="1"/>
  <c r="E1725" i="1"/>
  <c r="D1725" i="1"/>
  <c r="C1725" i="1"/>
  <c r="E1724" i="1"/>
  <c r="D1724" i="1"/>
  <c r="C1724" i="1"/>
  <c r="E1723" i="1"/>
  <c r="D1723" i="1"/>
  <c r="C1723" i="1"/>
  <c r="E1722" i="1"/>
  <c r="D1722" i="1"/>
  <c r="C1722" i="1"/>
  <c r="E1721" i="1"/>
  <c r="D1721" i="1"/>
  <c r="C1721" i="1"/>
  <c r="E1720" i="1"/>
  <c r="D1720" i="1"/>
  <c r="C1720" i="1"/>
  <c r="E1719" i="1"/>
  <c r="D1719" i="1"/>
  <c r="C1719" i="1"/>
  <c r="E1718" i="1"/>
  <c r="D1718" i="1"/>
  <c r="C1718" i="1"/>
  <c r="E1717" i="1"/>
  <c r="D1717" i="1"/>
  <c r="C1717" i="1"/>
  <c r="E1716" i="1"/>
  <c r="D1716" i="1"/>
  <c r="C1716" i="1"/>
  <c r="E1715" i="1"/>
  <c r="D1715" i="1"/>
  <c r="C1715" i="1"/>
  <c r="E1714" i="1"/>
  <c r="D1714" i="1"/>
  <c r="C1714" i="1"/>
  <c r="E1713" i="1"/>
  <c r="D1713" i="1"/>
  <c r="C1713" i="1"/>
  <c r="E1712" i="1"/>
  <c r="D1712" i="1"/>
  <c r="C1712" i="1"/>
  <c r="E1711" i="1"/>
  <c r="D1711" i="1"/>
  <c r="C1711" i="1"/>
  <c r="E1710" i="1"/>
  <c r="D1710" i="1"/>
  <c r="C1710" i="1"/>
  <c r="E1709" i="1"/>
  <c r="D1709" i="1"/>
  <c r="C1709" i="1"/>
  <c r="E1708" i="1"/>
  <c r="D1708" i="1"/>
  <c r="C1708" i="1"/>
  <c r="E1707" i="1"/>
  <c r="D1707" i="1"/>
  <c r="C1707" i="1"/>
  <c r="E1706" i="1"/>
  <c r="D1706" i="1"/>
  <c r="C1706" i="1"/>
  <c r="E1705" i="1"/>
  <c r="D1705" i="1"/>
  <c r="C1705" i="1"/>
  <c r="E1704" i="1"/>
  <c r="D1704" i="1"/>
  <c r="C1704" i="1"/>
  <c r="E1703" i="1"/>
  <c r="D1703" i="1"/>
  <c r="C1703" i="1"/>
  <c r="E1702" i="1"/>
  <c r="D1702" i="1"/>
  <c r="C1702" i="1"/>
  <c r="E1701" i="1"/>
  <c r="D1701" i="1"/>
  <c r="C1701" i="1"/>
  <c r="E1700" i="1"/>
  <c r="D1700" i="1"/>
  <c r="C1700" i="1"/>
  <c r="E1699" i="1"/>
  <c r="D1699" i="1"/>
  <c r="C1699" i="1"/>
  <c r="E1698" i="1"/>
  <c r="D1698" i="1"/>
  <c r="C1698" i="1"/>
  <c r="E1697" i="1"/>
  <c r="D1697" i="1"/>
  <c r="C1697" i="1"/>
  <c r="E1696" i="1"/>
  <c r="D1696" i="1"/>
  <c r="C1696" i="1"/>
  <c r="E1695" i="1"/>
  <c r="D1695" i="1"/>
  <c r="C1695" i="1"/>
  <c r="E1694" i="1"/>
  <c r="D1694" i="1"/>
  <c r="C1694" i="1"/>
  <c r="E1693" i="1"/>
  <c r="D1693" i="1"/>
  <c r="C1693" i="1"/>
  <c r="E1692" i="1"/>
  <c r="D1692" i="1"/>
  <c r="C1692" i="1"/>
  <c r="E1691" i="1"/>
  <c r="D1691" i="1"/>
  <c r="C1691" i="1"/>
  <c r="E1690" i="1"/>
  <c r="D1690" i="1"/>
  <c r="C1690" i="1"/>
  <c r="E1689" i="1"/>
  <c r="D1689" i="1"/>
  <c r="C1689" i="1"/>
  <c r="E1688" i="1"/>
  <c r="D1688" i="1"/>
  <c r="C1688" i="1"/>
  <c r="E1687" i="1"/>
  <c r="D1687" i="1"/>
  <c r="C1687" i="1"/>
  <c r="E1686" i="1"/>
  <c r="D1686" i="1"/>
  <c r="C1686" i="1"/>
  <c r="E1685" i="1"/>
  <c r="D1685" i="1"/>
  <c r="C1685" i="1"/>
  <c r="E1684" i="1"/>
  <c r="D1684" i="1"/>
  <c r="C1684" i="1"/>
  <c r="E1683" i="1"/>
  <c r="D1683" i="1"/>
  <c r="C1683" i="1"/>
  <c r="E1682" i="1"/>
  <c r="D1682" i="1"/>
  <c r="C1682" i="1"/>
  <c r="E1681" i="1"/>
  <c r="D1681" i="1"/>
  <c r="C1681" i="1"/>
  <c r="E1680" i="1"/>
  <c r="D1680" i="1"/>
  <c r="C1680" i="1"/>
  <c r="E1679" i="1"/>
  <c r="D1679" i="1"/>
  <c r="C1679" i="1"/>
  <c r="E1678" i="1"/>
  <c r="D1678" i="1"/>
  <c r="C1678" i="1"/>
  <c r="E1677" i="1"/>
  <c r="D1677" i="1"/>
  <c r="C1677" i="1"/>
  <c r="E1676" i="1"/>
  <c r="D1676" i="1"/>
  <c r="C1676" i="1"/>
  <c r="E1675" i="1"/>
  <c r="D1675" i="1"/>
  <c r="C1675" i="1"/>
  <c r="E1674" i="1"/>
  <c r="D1674" i="1"/>
  <c r="C1674" i="1"/>
  <c r="E1673" i="1"/>
  <c r="D1673" i="1"/>
  <c r="C1673" i="1"/>
  <c r="E1672" i="1"/>
  <c r="D1672" i="1"/>
  <c r="C1672" i="1"/>
  <c r="E1671" i="1"/>
  <c r="D1671" i="1"/>
  <c r="C1671" i="1"/>
  <c r="E1670" i="1"/>
  <c r="D1670" i="1"/>
  <c r="C1670" i="1"/>
  <c r="E1669" i="1"/>
  <c r="D1669" i="1"/>
  <c r="C1669" i="1"/>
  <c r="E1668" i="1"/>
  <c r="D1668" i="1"/>
  <c r="C1668" i="1"/>
  <c r="E1667" i="1"/>
  <c r="D1667" i="1"/>
  <c r="C1667" i="1"/>
  <c r="E1666" i="1"/>
  <c r="D1666" i="1"/>
  <c r="C1666" i="1"/>
  <c r="E1665" i="1"/>
  <c r="D1665" i="1"/>
  <c r="C1665" i="1"/>
  <c r="E1664" i="1"/>
  <c r="D1664" i="1"/>
  <c r="C1664" i="1"/>
  <c r="E1663" i="1"/>
  <c r="D1663" i="1"/>
  <c r="C1663" i="1"/>
  <c r="E1662" i="1"/>
  <c r="D1662" i="1"/>
  <c r="C1662" i="1"/>
  <c r="E1661" i="1"/>
  <c r="D1661" i="1"/>
  <c r="C1661" i="1"/>
  <c r="E1660" i="1"/>
  <c r="D1660" i="1"/>
  <c r="C1660" i="1"/>
  <c r="E1659" i="1"/>
  <c r="D1659" i="1"/>
  <c r="C1659" i="1"/>
  <c r="E1658" i="1"/>
  <c r="D1658" i="1"/>
  <c r="C1658" i="1"/>
  <c r="E1657" i="1"/>
  <c r="D1657" i="1"/>
  <c r="C1657" i="1"/>
  <c r="E1656" i="1"/>
  <c r="D1656" i="1"/>
  <c r="C1656" i="1"/>
  <c r="E1655" i="1"/>
  <c r="D1655" i="1"/>
  <c r="C1655" i="1"/>
  <c r="E1654" i="1"/>
  <c r="D1654" i="1"/>
  <c r="C1654" i="1"/>
  <c r="E1653" i="1"/>
  <c r="D1653" i="1"/>
  <c r="C1653" i="1"/>
  <c r="E1652" i="1"/>
  <c r="D1652" i="1"/>
  <c r="C1652" i="1"/>
  <c r="E1651" i="1"/>
  <c r="D1651" i="1"/>
  <c r="C1651" i="1"/>
  <c r="E1650" i="1"/>
  <c r="D1650" i="1"/>
  <c r="C1650" i="1"/>
  <c r="E1649" i="1"/>
  <c r="D1649" i="1"/>
  <c r="C1649" i="1"/>
  <c r="E1648" i="1"/>
  <c r="D1648" i="1"/>
  <c r="C1648" i="1"/>
  <c r="E1647" i="1"/>
  <c r="D1647" i="1"/>
  <c r="C1647" i="1"/>
  <c r="E1646" i="1"/>
  <c r="D1646" i="1"/>
  <c r="C1646" i="1"/>
  <c r="E1645" i="1"/>
  <c r="D1645" i="1"/>
  <c r="C1645" i="1"/>
  <c r="E1644" i="1"/>
  <c r="D1644" i="1"/>
  <c r="C1644" i="1"/>
  <c r="E1643" i="1"/>
  <c r="D1643" i="1"/>
  <c r="C1643" i="1"/>
  <c r="E1642" i="1"/>
  <c r="D1642" i="1"/>
  <c r="C1642" i="1"/>
  <c r="E1641" i="1"/>
  <c r="D1641" i="1"/>
  <c r="C1641" i="1"/>
  <c r="E1640" i="1"/>
  <c r="D1640" i="1"/>
  <c r="C1640" i="1"/>
  <c r="E1639" i="1"/>
  <c r="D1639" i="1"/>
  <c r="C1639" i="1"/>
  <c r="E1638" i="1"/>
  <c r="D1638" i="1"/>
  <c r="C1638" i="1"/>
  <c r="E1637" i="1"/>
  <c r="D1637" i="1"/>
  <c r="C1637" i="1"/>
  <c r="E1636" i="1"/>
  <c r="D1636" i="1"/>
  <c r="C1636" i="1"/>
  <c r="E1635" i="1"/>
  <c r="D1635" i="1"/>
  <c r="C1635" i="1"/>
  <c r="E1634" i="1"/>
  <c r="D1634" i="1"/>
  <c r="C1634" i="1"/>
  <c r="E1633" i="1"/>
  <c r="D1633" i="1"/>
  <c r="C1633" i="1"/>
  <c r="E1632" i="1"/>
  <c r="D1632" i="1"/>
  <c r="C1632" i="1"/>
  <c r="E1631" i="1"/>
  <c r="D1631" i="1"/>
  <c r="C1631" i="1"/>
  <c r="E1630" i="1"/>
  <c r="D1630" i="1"/>
  <c r="C1630" i="1"/>
  <c r="E1629" i="1"/>
  <c r="D1629" i="1"/>
  <c r="C1629" i="1"/>
  <c r="E1628" i="1"/>
  <c r="D1628" i="1"/>
  <c r="C1628" i="1"/>
  <c r="E1627" i="1"/>
  <c r="D1627" i="1"/>
  <c r="C1627" i="1"/>
  <c r="E1626" i="1"/>
  <c r="D1626" i="1"/>
  <c r="C1626" i="1"/>
  <c r="E1625" i="1"/>
  <c r="D1625" i="1"/>
  <c r="C1625" i="1"/>
  <c r="E1624" i="1"/>
  <c r="D1624" i="1"/>
  <c r="C1624" i="1"/>
  <c r="E1623" i="1"/>
  <c r="D1623" i="1"/>
  <c r="C1623" i="1"/>
  <c r="E1622" i="1"/>
  <c r="D1622" i="1"/>
  <c r="C1622" i="1"/>
  <c r="E1621" i="1"/>
  <c r="D1621" i="1"/>
  <c r="C1621" i="1"/>
  <c r="E1620" i="1"/>
  <c r="D1620" i="1"/>
  <c r="C1620" i="1"/>
  <c r="E1619" i="1"/>
  <c r="D1619" i="1"/>
  <c r="C1619" i="1"/>
  <c r="E1618" i="1"/>
  <c r="D1618" i="1"/>
  <c r="C1618" i="1"/>
  <c r="E1617" i="1"/>
  <c r="D1617" i="1"/>
  <c r="C1617" i="1"/>
  <c r="E1616" i="1"/>
  <c r="D1616" i="1"/>
  <c r="C1616" i="1"/>
  <c r="E1615" i="1"/>
  <c r="D1615" i="1"/>
  <c r="C1615" i="1"/>
  <c r="E1614" i="1"/>
  <c r="D1614" i="1"/>
  <c r="C1614" i="1"/>
  <c r="E1613" i="1"/>
  <c r="D1613" i="1"/>
  <c r="C1613" i="1"/>
  <c r="E1612" i="1"/>
  <c r="D1612" i="1"/>
  <c r="C1612" i="1"/>
  <c r="E1611" i="1"/>
  <c r="D1611" i="1"/>
  <c r="C1611" i="1"/>
  <c r="E1610" i="1"/>
  <c r="D1610" i="1"/>
  <c r="C1610" i="1"/>
  <c r="E1609" i="1"/>
  <c r="D1609" i="1"/>
  <c r="C1609" i="1"/>
  <c r="E1608" i="1"/>
  <c r="D1608" i="1"/>
  <c r="C1608" i="1"/>
  <c r="E1607" i="1"/>
  <c r="D1607" i="1"/>
  <c r="C1607" i="1"/>
  <c r="E1606" i="1"/>
  <c r="D1606" i="1"/>
  <c r="C1606" i="1"/>
  <c r="E1605" i="1"/>
  <c r="D1605" i="1"/>
  <c r="C1605" i="1"/>
  <c r="E1604" i="1"/>
  <c r="D1604" i="1"/>
  <c r="C1604" i="1"/>
  <c r="E1603" i="1"/>
  <c r="D1603" i="1"/>
  <c r="C1603" i="1"/>
  <c r="E1602" i="1"/>
  <c r="D1602" i="1"/>
  <c r="C1602" i="1"/>
  <c r="E1601" i="1"/>
  <c r="D1601" i="1"/>
  <c r="C1601" i="1"/>
  <c r="E1600" i="1"/>
  <c r="D1600" i="1"/>
  <c r="C1600" i="1"/>
  <c r="E1599" i="1"/>
  <c r="D1599" i="1"/>
  <c r="C1599" i="1"/>
  <c r="E1598" i="1"/>
  <c r="D1598" i="1"/>
  <c r="C1598" i="1"/>
  <c r="E1597" i="1"/>
  <c r="D1597" i="1"/>
  <c r="C1597" i="1"/>
  <c r="E1596" i="1"/>
  <c r="D1596" i="1"/>
  <c r="C1596" i="1"/>
  <c r="E1595" i="1"/>
  <c r="D1595" i="1"/>
  <c r="C1595" i="1"/>
  <c r="E1594" i="1"/>
  <c r="D1594" i="1"/>
  <c r="C1594" i="1"/>
  <c r="E1593" i="1"/>
  <c r="D1593" i="1"/>
  <c r="C1593" i="1"/>
  <c r="E1592" i="1"/>
  <c r="D1592" i="1"/>
  <c r="C1592" i="1"/>
  <c r="E1591" i="1"/>
  <c r="D1591" i="1"/>
  <c r="C1591" i="1"/>
  <c r="E1590" i="1"/>
  <c r="D1590" i="1"/>
  <c r="C1590" i="1"/>
  <c r="E1589" i="1"/>
  <c r="D1589" i="1"/>
  <c r="C1589" i="1"/>
  <c r="E1588" i="1"/>
  <c r="D1588" i="1"/>
  <c r="C1588" i="1"/>
  <c r="E1587" i="1"/>
  <c r="D1587" i="1"/>
  <c r="C1587" i="1"/>
  <c r="E1586" i="1"/>
  <c r="D1586" i="1"/>
  <c r="C1586" i="1"/>
  <c r="E1585" i="1"/>
  <c r="D1585" i="1"/>
  <c r="C1585" i="1"/>
  <c r="E1584" i="1"/>
  <c r="D1584" i="1"/>
  <c r="C1584" i="1"/>
  <c r="E1583" i="1"/>
  <c r="D1583" i="1"/>
  <c r="C1583" i="1"/>
  <c r="E1582" i="1"/>
  <c r="D1582" i="1"/>
  <c r="C1582" i="1"/>
  <c r="E1581" i="1"/>
  <c r="D1581" i="1"/>
  <c r="C1581" i="1"/>
  <c r="E1580" i="1"/>
  <c r="D1580" i="1"/>
  <c r="C1580" i="1"/>
  <c r="E1579" i="1"/>
  <c r="D1579" i="1"/>
  <c r="C1579" i="1"/>
  <c r="E1578" i="1"/>
  <c r="D1578" i="1"/>
  <c r="C1578" i="1"/>
  <c r="E1577" i="1"/>
  <c r="D1577" i="1"/>
  <c r="C1577" i="1"/>
  <c r="E1576" i="1"/>
  <c r="D1576" i="1"/>
  <c r="C1576" i="1"/>
  <c r="E1575" i="1"/>
  <c r="D1575" i="1"/>
  <c r="C1575" i="1"/>
  <c r="E1574" i="1"/>
  <c r="D1574" i="1"/>
  <c r="C1574" i="1"/>
  <c r="E1573" i="1"/>
  <c r="D1573" i="1"/>
  <c r="C1573" i="1"/>
  <c r="E1572" i="1"/>
  <c r="D1572" i="1"/>
  <c r="C1572" i="1"/>
  <c r="E1571" i="1"/>
  <c r="D1571" i="1"/>
  <c r="C1571" i="1"/>
  <c r="E1570" i="1"/>
  <c r="D1570" i="1"/>
  <c r="C1570" i="1"/>
  <c r="E1569" i="1"/>
  <c r="D1569" i="1"/>
  <c r="C1569" i="1"/>
  <c r="E1568" i="1"/>
  <c r="D1568" i="1"/>
  <c r="C1568" i="1"/>
  <c r="E1567" i="1"/>
  <c r="D1567" i="1"/>
  <c r="C1567" i="1"/>
  <c r="E1566" i="1"/>
  <c r="D1566" i="1"/>
  <c r="C1566" i="1"/>
  <c r="E1565" i="1"/>
  <c r="D1565" i="1"/>
  <c r="C1565" i="1"/>
  <c r="E1564" i="1"/>
  <c r="D1564" i="1"/>
  <c r="C1564" i="1"/>
  <c r="E1563" i="1"/>
  <c r="D1563" i="1"/>
  <c r="C1563" i="1"/>
  <c r="E1562" i="1"/>
  <c r="D1562" i="1"/>
  <c r="C1562" i="1"/>
  <c r="E1561" i="1"/>
  <c r="D1561" i="1"/>
  <c r="C1561" i="1"/>
  <c r="E1560" i="1"/>
  <c r="D1560" i="1"/>
  <c r="C1560" i="1"/>
  <c r="E1559" i="1"/>
  <c r="D1559" i="1"/>
  <c r="C1559" i="1"/>
  <c r="E1558" i="1"/>
  <c r="D1558" i="1"/>
  <c r="C1558" i="1"/>
  <c r="E1557" i="1"/>
  <c r="D1557" i="1"/>
  <c r="C1557" i="1"/>
  <c r="E1556" i="1"/>
  <c r="D1556" i="1"/>
  <c r="C1556" i="1"/>
  <c r="E1555" i="1"/>
  <c r="D1555" i="1"/>
  <c r="C1555" i="1"/>
  <c r="E1554" i="1"/>
  <c r="D1554" i="1"/>
  <c r="C1554" i="1"/>
  <c r="E1553" i="1"/>
  <c r="D1553" i="1"/>
  <c r="C1553" i="1"/>
  <c r="E1552" i="1"/>
  <c r="D1552" i="1"/>
  <c r="C1552" i="1"/>
  <c r="E1551" i="1"/>
  <c r="D1551" i="1"/>
  <c r="C1551" i="1"/>
  <c r="E1550" i="1"/>
  <c r="D1550" i="1"/>
  <c r="C1550" i="1"/>
  <c r="E1549" i="1"/>
  <c r="D1549" i="1"/>
  <c r="C1549" i="1"/>
  <c r="E1548" i="1"/>
  <c r="D1548" i="1"/>
  <c r="C1548" i="1"/>
  <c r="E1547" i="1"/>
  <c r="D1547" i="1"/>
  <c r="C1547" i="1"/>
  <c r="E1546" i="1"/>
  <c r="D1546" i="1"/>
  <c r="C1546" i="1"/>
  <c r="E1545" i="1"/>
  <c r="D1545" i="1"/>
  <c r="C1545" i="1"/>
  <c r="E1544" i="1"/>
  <c r="D1544" i="1"/>
  <c r="C1544" i="1"/>
  <c r="E1543" i="1"/>
  <c r="D1543" i="1"/>
  <c r="C1543" i="1"/>
  <c r="E1542" i="1"/>
  <c r="D1542" i="1"/>
  <c r="C1542" i="1"/>
  <c r="E1541" i="1"/>
  <c r="D1541" i="1"/>
  <c r="C1541" i="1"/>
  <c r="E1540" i="1"/>
  <c r="D1540" i="1"/>
  <c r="C1540" i="1"/>
  <c r="E1539" i="1"/>
  <c r="D1539" i="1"/>
  <c r="C1539" i="1"/>
  <c r="E1538" i="1"/>
  <c r="D1538" i="1"/>
  <c r="C1538" i="1"/>
  <c r="E1537" i="1"/>
  <c r="D1537" i="1"/>
  <c r="C1537" i="1"/>
  <c r="E1536" i="1"/>
  <c r="D1536" i="1"/>
  <c r="C1536" i="1"/>
  <c r="E1535" i="1"/>
  <c r="D1535" i="1"/>
  <c r="C1535" i="1"/>
  <c r="E1534" i="1"/>
  <c r="D1534" i="1"/>
  <c r="C1534" i="1"/>
  <c r="E1533" i="1"/>
  <c r="D1533" i="1"/>
  <c r="C1533" i="1"/>
  <c r="E1532" i="1"/>
  <c r="D1532" i="1"/>
  <c r="C1532" i="1"/>
  <c r="E1531" i="1"/>
  <c r="D1531" i="1"/>
  <c r="C1531" i="1"/>
  <c r="E1530" i="1"/>
  <c r="D1530" i="1"/>
  <c r="C1530" i="1"/>
  <c r="E1529" i="1"/>
  <c r="D1529" i="1"/>
  <c r="C1529" i="1"/>
  <c r="E1528" i="1"/>
  <c r="D1528" i="1"/>
  <c r="C1528" i="1"/>
  <c r="E1527" i="1"/>
  <c r="D1527" i="1"/>
  <c r="C1527" i="1"/>
  <c r="E1526" i="1"/>
  <c r="D1526" i="1"/>
  <c r="C1526" i="1"/>
  <c r="E1525" i="1"/>
  <c r="D1525" i="1"/>
  <c r="C1525" i="1"/>
  <c r="E1524" i="1"/>
  <c r="D1524" i="1"/>
  <c r="C1524" i="1"/>
  <c r="E1523" i="1"/>
  <c r="D1523" i="1"/>
  <c r="C1523" i="1"/>
  <c r="E1522" i="1"/>
  <c r="D1522" i="1"/>
  <c r="C1522" i="1"/>
  <c r="E1521" i="1"/>
  <c r="D1521" i="1"/>
  <c r="C1521" i="1"/>
  <c r="E1520" i="1"/>
  <c r="D1520" i="1"/>
  <c r="C1520" i="1"/>
  <c r="E1519" i="1"/>
  <c r="D1519" i="1"/>
  <c r="C1519" i="1"/>
  <c r="E1518" i="1"/>
  <c r="D1518" i="1"/>
  <c r="C1518" i="1"/>
  <c r="E1517" i="1"/>
  <c r="D1517" i="1"/>
  <c r="C1517" i="1"/>
  <c r="E1516" i="1"/>
  <c r="D1516" i="1"/>
  <c r="C1516" i="1"/>
  <c r="E1515" i="1"/>
  <c r="D1515" i="1"/>
  <c r="C1515" i="1"/>
  <c r="E1514" i="1"/>
  <c r="D1514" i="1"/>
  <c r="C1514" i="1"/>
  <c r="E1513" i="1"/>
  <c r="D1513" i="1"/>
  <c r="C1513" i="1"/>
  <c r="E1512" i="1"/>
  <c r="D1512" i="1"/>
  <c r="C1512" i="1"/>
  <c r="E1511" i="1"/>
  <c r="D1511" i="1"/>
  <c r="C1511" i="1"/>
  <c r="E1510" i="1"/>
  <c r="D1510" i="1"/>
  <c r="C1510" i="1"/>
  <c r="E1509" i="1"/>
  <c r="D1509" i="1"/>
  <c r="C1509" i="1"/>
  <c r="E1508" i="1"/>
  <c r="D1508" i="1"/>
  <c r="C1508" i="1"/>
  <c r="E1507" i="1"/>
  <c r="D1507" i="1"/>
  <c r="C1507" i="1"/>
  <c r="E1506" i="1"/>
  <c r="D1506" i="1"/>
  <c r="C1506" i="1"/>
  <c r="E1505" i="1"/>
  <c r="D1505" i="1"/>
  <c r="C1505" i="1"/>
  <c r="E1504" i="1"/>
  <c r="D1504" i="1"/>
  <c r="C1504" i="1"/>
  <c r="E1503" i="1"/>
  <c r="D1503" i="1"/>
  <c r="C1503" i="1"/>
  <c r="E1502" i="1"/>
  <c r="D1502" i="1"/>
  <c r="C1502" i="1"/>
  <c r="E1501" i="1"/>
  <c r="D1501" i="1"/>
  <c r="C1501" i="1"/>
  <c r="E1500" i="1"/>
  <c r="D1500" i="1"/>
  <c r="C1500" i="1"/>
  <c r="E1499" i="1"/>
  <c r="D1499" i="1"/>
  <c r="C1499" i="1"/>
  <c r="E1498" i="1"/>
  <c r="D1498" i="1"/>
  <c r="C1498" i="1"/>
  <c r="E1497" i="1"/>
  <c r="D1497" i="1"/>
  <c r="C1497" i="1"/>
  <c r="E1496" i="1"/>
  <c r="D1496" i="1"/>
  <c r="C1496" i="1"/>
  <c r="E1495" i="1"/>
  <c r="D1495" i="1"/>
  <c r="C1495" i="1"/>
  <c r="E1494" i="1"/>
  <c r="D1494" i="1"/>
  <c r="C1494" i="1"/>
  <c r="E1493" i="1"/>
  <c r="D1493" i="1"/>
  <c r="C1493" i="1"/>
  <c r="E1492" i="1"/>
  <c r="D1492" i="1"/>
  <c r="C1492" i="1"/>
  <c r="E1491" i="1"/>
  <c r="D1491" i="1"/>
  <c r="C1491" i="1"/>
  <c r="E1490" i="1"/>
  <c r="D1490" i="1"/>
  <c r="C1490" i="1"/>
  <c r="E1489" i="1"/>
  <c r="D1489" i="1"/>
  <c r="C1489" i="1"/>
  <c r="E1488" i="1"/>
  <c r="D1488" i="1"/>
  <c r="C1488" i="1"/>
  <c r="E1487" i="1"/>
  <c r="D1487" i="1"/>
  <c r="C1487" i="1"/>
  <c r="E1486" i="1"/>
  <c r="D1486" i="1"/>
  <c r="C1486" i="1"/>
  <c r="E1485" i="1"/>
  <c r="D1485" i="1"/>
  <c r="C1485" i="1"/>
  <c r="E1484" i="1"/>
  <c r="D1484" i="1"/>
  <c r="C1484" i="1"/>
  <c r="E1483" i="1"/>
  <c r="D1483" i="1"/>
  <c r="C1483" i="1"/>
  <c r="E1482" i="1"/>
  <c r="D1482" i="1"/>
  <c r="C1482" i="1"/>
  <c r="E1481" i="1"/>
  <c r="D1481" i="1"/>
  <c r="C1481" i="1"/>
  <c r="E1480" i="1"/>
  <c r="D1480" i="1"/>
  <c r="C1480" i="1"/>
  <c r="E1479" i="1"/>
  <c r="D1479" i="1"/>
  <c r="C1479" i="1"/>
  <c r="E1478" i="1"/>
  <c r="D1478" i="1"/>
  <c r="C1478" i="1"/>
  <c r="E1477" i="1"/>
  <c r="D1477" i="1"/>
  <c r="C1477" i="1"/>
  <c r="E1476" i="1"/>
  <c r="D1476" i="1"/>
  <c r="C1476" i="1"/>
  <c r="E1475" i="1"/>
  <c r="D1475" i="1"/>
  <c r="C1475" i="1"/>
  <c r="E1474" i="1"/>
  <c r="D1474" i="1"/>
  <c r="C1474" i="1"/>
  <c r="E1473" i="1"/>
  <c r="D1473" i="1"/>
  <c r="C1473" i="1"/>
  <c r="E1472" i="1"/>
  <c r="D1472" i="1"/>
  <c r="C1472" i="1"/>
  <c r="E1471" i="1"/>
  <c r="D1471" i="1"/>
  <c r="C1471" i="1"/>
  <c r="E1470" i="1"/>
  <c r="D1470" i="1"/>
  <c r="C1470" i="1"/>
  <c r="E1469" i="1"/>
  <c r="D1469" i="1"/>
  <c r="C1469" i="1"/>
  <c r="E1468" i="1"/>
  <c r="D1468" i="1"/>
  <c r="C1468" i="1"/>
  <c r="E1467" i="1"/>
  <c r="D1467" i="1"/>
  <c r="C1467" i="1"/>
  <c r="E1466" i="1"/>
  <c r="D1466" i="1"/>
  <c r="C1466" i="1"/>
  <c r="E1465" i="1"/>
  <c r="D1465" i="1"/>
  <c r="C1465" i="1"/>
  <c r="E1464" i="1"/>
  <c r="D1464" i="1"/>
  <c r="C1464" i="1"/>
  <c r="E1463" i="1"/>
  <c r="D1463" i="1"/>
  <c r="C1463" i="1"/>
  <c r="E1462" i="1"/>
  <c r="D1462" i="1"/>
  <c r="C1462" i="1"/>
  <c r="E1461" i="1"/>
  <c r="D1461" i="1"/>
  <c r="C1461" i="1"/>
  <c r="E1460" i="1"/>
  <c r="D1460" i="1"/>
  <c r="C1460" i="1"/>
  <c r="E1459" i="1"/>
  <c r="D1459" i="1"/>
  <c r="C1459" i="1"/>
  <c r="E1458" i="1"/>
  <c r="D1458" i="1"/>
  <c r="C1458" i="1"/>
  <c r="E1457" i="1"/>
  <c r="D1457" i="1"/>
  <c r="C1457" i="1"/>
  <c r="E1456" i="1"/>
  <c r="D1456" i="1"/>
  <c r="C1456" i="1"/>
  <c r="E1455" i="1"/>
  <c r="D1455" i="1"/>
  <c r="C1455" i="1"/>
  <c r="E1454" i="1"/>
  <c r="D1454" i="1"/>
  <c r="C1454" i="1"/>
  <c r="E1453" i="1"/>
  <c r="D1453" i="1"/>
  <c r="C1453" i="1"/>
  <c r="E1452" i="1"/>
  <c r="D1452" i="1"/>
  <c r="C1452" i="1"/>
  <c r="E1451" i="1"/>
  <c r="D1451" i="1"/>
  <c r="C1451" i="1"/>
  <c r="E1450" i="1"/>
  <c r="D1450" i="1"/>
  <c r="C1450" i="1"/>
  <c r="E1449" i="1"/>
  <c r="D1449" i="1"/>
  <c r="C1449" i="1"/>
  <c r="E1448" i="1"/>
  <c r="D1448" i="1"/>
  <c r="C1448" i="1"/>
  <c r="E1447" i="1"/>
  <c r="D1447" i="1"/>
  <c r="C1447" i="1"/>
  <c r="E1446" i="1"/>
  <c r="D1446" i="1"/>
  <c r="C1446" i="1"/>
  <c r="E1445" i="1"/>
  <c r="D1445" i="1"/>
  <c r="C1445" i="1"/>
  <c r="E1444" i="1"/>
  <c r="D1444" i="1"/>
  <c r="C1444" i="1"/>
  <c r="E1443" i="1"/>
  <c r="D1443" i="1"/>
  <c r="C1443" i="1"/>
  <c r="E1442" i="1"/>
  <c r="D1442" i="1"/>
  <c r="C1442" i="1"/>
  <c r="E1441" i="1"/>
  <c r="D1441" i="1"/>
  <c r="C1441" i="1"/>
  <c r="E1440" i="1"/>
  <c r="D1440" i="1"/>
  <c r="C1440" i="1"/>
  <c r="E1439" i="1"/>
  <c r="D1439" i="1"/>
  <c r="C1439" i="1"/>
  <c r="E1438" i="1"/>
  <c r="D1438" i="1"/>
  <c r="C1438" i="1"/>
  <c r="E1437" i="1"/>
  <c r="D1437" i="1"/>
  <c r="C1437" i="1"/>
  <c r="E1436" i="1"/>
  <c r="D1436" i="1"/>
  <c r="C1436" i="1"/>
  <c r="E1435" i="1"/>
  <c r="D1435" i="1"/>
  <c r="C1435" i="1"/>
  <c r="E1434" i="1"/>
  <c r="D1434" i="1"/>
  <c r="C1434" i="1"/>
  <c r="E1433" i="1"/>
  <c r="D1433" i="1"/>
  <c r="C1433" i="1"/>
  <c r="E1432" i="1"/>
  <c r="D1432" i="1"/>
  <c r="C1432" i="1"/>
  <c r="E1431" i="1"/>
  <c r="D1431" i="1"/>
  <c r="C1431" i="1"/>
  <c r="E1430" i="1"/>
  <c r="D1430" i="1"/>
  <c r="C1430" i="1"/>
  <c r="E1429" i="1"/>
  <c r="D1429" i="1"/>
  <c r="C1429" i="1"/>
  <c r="E1428" i="1"/>
  <c r="D1428" i="1"/>
  <c r="C1428" i="1"/>
  <c r="E1427" i="1"/>
  <c r="D1427" i="1"/>
  <c r="C1427" i="1"/>
  <c r="E1426" i="1"/>
  <c r="D1426" i="1"/>
  <c r="C1426" i="1"/>
  <c r="E1425" i="1"/>
  <c r="D1425" i="1"/>
  <c r="C1425" i="1"/>
  <c r="E1424" i="1"/>
  <c r="D1424" i="1"/>
  <c r="C1424" i="1"/>
  <c r="E1423" i="1"/>
  <c r="D1423" i="1"/>
  <c r="C1423" i="1"/>
  <c r="E1422" i="1"/>
  <c r="D1422" i="1"/>
  <c r="C1422" i="1"/>
  <c r="E1421" i="1"/>
  <c r="D1421" i="1"/>
  <c r="C1421" i="1"/>
  <c r="E1420" i="1"/>
  <c r="D1420" i="1"/>
  <c r="C1420" i="1"/>
  <c r="E1419" i="1"/>
  <c r="D1419" i="1"/>
  <c r="C1419" i="1"/>
  <c r="E1418" i="1"/>
  <c r="D1418" i="1"/>
  <c r="C1418" i="1"/>
  <c r="E1417" i="1"/>
  <c r="D1417" i="1"/>
  <c r="C1417" i="1"/>
  <c r="E1416" i="1"/>
  <c r="D1416" i="1"/>
  <c r="C1416" i="1"/>
  <c r="E1415" i="1"/>
  <c r="D1415" i="1"/>
  <c r="C1415" i="1"/>
  <c r="E1414" i="1"/>
  <c r="D1414" i="1"/>
  <c r="C1414" i="1"/>
  <c r="E1413" i="1"/>
  <c r="D1413" i="1"/>
  <c r="C1413" i="1"/>
  <c r="E1412" i="1"/>
  <c r="D1412" i="1"/>
  <c r="C1412" i="1"/>
  <c r="E1411" i="1"/>
  <c r="D1411" i="1"/>
  <c r="C1411" i="1"/>
  <c r="E1410" i="1"/>
  <c r="D1410" i="1"/>
  <c r="C1410" i="1"/>
  <c r="E1409" i="1"/>
  <c r="D1409" i="1"/>
  <c r="C1409" i="1"/>
  <c r="E1408" i="1"/>
  <c r="D1408" i="1"/>
  <c r="C1408" i="1"/>
  <c r="E1407" i="1"/>
  <c r="D1407" i="1"/>
  <c r="C1407" i="1"/>
  <c r="E1406" i="1"/>
  <c r="D1406" i="1"/>
  <c r="C1406" i="1"/>
  <c r="E1405" i="1"/>
  <c r="D1405" i="1"/>
  <c r="C1405" i="1"/>
  <c r="E1404" i="1"/>
  <c r="D1404" i="1"/>
  <c r="C1404" i="1"/>
  <c r="E1403" i="1"/>
  <c r="D1403" i="1"/>
  <c r="C1403" i="1"/>
  <c r="E1402" i="1"/>
  <c r="D1402" i="1"/>
  <c r="C1402" i="1"/>
  <c r="E1401" i="1"/>
  <c r="D1401" i="1"/>
  <c r="C1401" i="1"/>
  <c r="E1400" i="1"/>
  <c r="D1400" i="1"/>
  <c r="C1400" i="1"/>
  <c r="E1399" i="1"/>
  <c r="D1399" i="1"/>
  <c r="C1399" i="1"/>
  <c r="E1398" i="1"/>
  <c r="D1398" i="1"/>
  <c r="C1398" i="1"/>
  <c r="E1397" i="1"/>
  <c r="D1397" i="1"/>
  <c r="C1397" i="1"/>
  <c r="E1396" i="1"/>
  <c r="D1396" i="1"/>
  <c r="C1396" i="1"/>
  <c r="E1395" i="1"/>
  <c r="D1395" i="1"/>
  <c r="C1395" i="1"/>
  <c r="E1394" i="1"/>
  <c r="D1394" i="1"/>
  <c r="C1394" i="1"/>
  <c r="E1393" i="1"/>
  <c r="D1393" i="1"/>
  <c r="C1393" i="1"/>
  <c r="E1392" i="1"/>
  <c r="D1392" i="1"/>
  <c r="C1392" i="1"/>
  <c r="E1391" i="1"/>
  <c r="D1391" i="1"/>
  <c r="C1391" i="1"/>
  <c r="E1390" i="1"/>
  <c r="D1390" i="1"/>
  <c r="C1390" i="1"/>
  <c r="E1389" i="1"/>
  <c r="D1389" i="1"/>
  <c r="C1389" i="1"/>
  <c r="E1388" i="1"/>
  <c r="D1388" i="1"/>
  <c r="C1388" i="1"/>
  <c r="E1387" i="1"/>
  <c r="D1387" i="1"/>
  <c r="C1387" i="1"/>
  <c r="E1386" i="1"/>
  <c r="D1386" i="1"/>
  <c r="C1386" i="1"/>
  <c r="E1385" i="1"/>
  <c r="D1385" i="1"/>
  <c r="C1385" i="1"/>
  <c r="E1384" i="1"/>
  <c r="D1384" i="1"/>
  <c r="C1384" i="1"/>
  <c r="E1383" i="1"/>
  <c r="D1383" i="1"/>
  <c r="C1383" i="1"/>
  <c r="E1382" i="1"/>
  <c r="D1382" i="1"/>
  <c r="C1382" i="1"/>
  <c r="E1381" i="1"/>
  <c r="D1381" i="1"/>
  <c r="C1381" i="1"/>
  <c r="E1380" i="1"/>
  <c r="D1380" i="1"/>
  <c r="C1380" i="1"/>
  <c r="E1379" i="1"/>
  <c r="D1379" i="1"/>
  <c r="C1379" i="1"/>
  <c r="E1378" i="1"/>
  <c r="D1378" i="1"/>
  <c r="C1378" i="1"/>
  <c r="E1377" i="1"/>
  <c r="D1377" i="1"/>
  <c r="C1377" i="1"/>
  <c r="E1376" i="1"/>
  <c r="D1376" i="1"/>
  <c r="C1376" i="1"/>
  <c r="E1375" i="1"/>
  <c r="D1375" i="1"/>
  <c r="C1375" i="1"/>
  <c r="E1374" i="1"/>
  <c r="D1374" i="1"/>
  <c r="C1374" i="1"/>
  <c r="E1373" i="1"/>
  <c r="D1373" i="1"/>
  <c r="C1373" i="1"/>
  <c r="E1372" i="1"/>
  <c r="D1372" i="1"/>
  <c r="C1372" i="1"/>
  <c r="E1371" i="1"/>
  <c r="D1371" i="1"/>
  <c r="C1371" i="1"/>
  <c r="E1370" i="1"/>
  <c r="D1370" i="1"/>
  <c r="C1370" i="1"/>
  <c r="E1369" i="1"/>
  <c r="D1369" i="1"/>
  <c r="C1369" i="1"/>
  <c r="E1368" i="1"/>
  <c r="D1368" i="1"/>
  <c r="C1368" i="1"/>
  <c r="E1367" i="1"/>
  <c r="D1367" i="1"/>
  <c r="C1367" i="1"/>
  <c r="E1366" i="1"/>
  <c r="D1366" i="1"/>
  <c r="C1366" i="1"/>
  <c r="E1365" i="1"/>
  <c r="D1365" i="1"/>
  <c r="C1365" i="1"/>
  <c r="E1364" i="1"/>
  <c r="D1364" i="1"/>
  <c r="C1364" i="1"/>
  <c r="E1363" i="1"/>
  <c r="D1363" i="1"/>
  <c r="C1363" i="1"/>
  <c r="E1362" i="1"/>
  <c r="D1362" i="1"/>
  <c r="C1362" i="1"/>
  <c r="E1361" i="1"/>
  <c r="D1361" i="1"/>
  <c r="C1361" i="1"/>
  <c r="E1360" i="1"/>
  <c r="D1360" i="1"/>
  <c r="C1360" i="1"/>
  <c r="E1359" i="1"/>
  <c r="D1359" i="1"/>
  <c r="C1359" i="1"/>
  <c r="E1358" i="1"/>
  <c r="D1358" i="1"/>
  <c r="C1358" i="1"/>
  <c r="E1357" i="1"/>
  <c r="D1357" i="1"/>
  <c r="C1357" i="1"/>
  <c r="E1356" i="1"/>
  <c r="D1356" i="1"/>
  <c r="C1356" i="1"/>
  <c r="E1355" i="1"/>
  <c r="D1355" i="1"/>
  <c r="C1355" i="1"/>
  <c r="E1354" i="1"/>
  <c r="D1354" i="1"/>
  <c r="C1354" i="1"/>
  <c r="E1353" i="1"/>
  <c r="D1353" i="1"/>
  <c r="C1353" i="1"/>
  <c r="E1352" i="1"/>
  <c r="D1352" i="1"/>
  <c r="C1352" i="1"/>
  <c r="E1351" i="1"/>
  <c r="D1351" i="1"/>
  <c r="C1351" i="1"/>
  <c r="E1350" i="1"/>
  <c r="D1350" i="1"/>
  <c r="C1350" i="1"/>
  <c r="E1349" i="1"/>
  <c r="D1349" i="1"/>
  <c r="C1349" i="1"/>
  <c r="E1348" i="1"/>
  <c r="D1348" i="1"/>
  <c r="C1348" i="1"/>
  <c r="E1347" i="1"/>
  <c r="D1347" i="1"/>
  <c r="C1347" i="1"/>
  <c r="E1346" i="1"/>
  <c r="D1346" i="1"/>
  <c r="C1346" i="1"/>
  <c r="E1345" i="1"/>
  <c r="D1345" i="1"/>
  <c r="C1345" i="1"/>
  <c r="E1344" i="1"/>
  <c r="D1344" i="1"/>
  <c r="C1344" i="1"/>
  <c r="E1343" i="1"/>
  <c r="D1343" i="1"/>
  <c r="C1343" i="1"/>
  <c r="E1342" i="1"/>
  <c r="D1342" i="1"/>
  <c r="C1342" i="1"/>
  <c r="E1341" i="1"/>
  <c r="D1341" i="1"/>
  <c r="C1341" i="1"/>
  <c r="E1340" i="1"/>
  <c r="D1340" i="1"/>
  <c r="C1340" i="1"/>
  <c r="E1339" i="1"/>
  <c r="D1339" i="1"/>
  <c r="C1339" i="1"/>
  <c r="E1338" i="1"/>
  <c r="D1338" i="1"/>
  <c r="C1338" i="1"/>
  <c r="E1337" i="1"/>
  <c r="D1337" i="1"/>
  <c r="C1337" i="1"/>
  <c r="E1336" i="1"/>
  <c r="D1336" i="1"/>
  <c r="C1336" i="1"/>
  <c r="E1335" i="1"/>
  <c r="D1335" i="1"/>
  <c r="C1335" i="1"/>
  <c r="E1334" i="1"/>
  <c r="D1334" i="1"/>
  <c r="C1334" i="1"/>
  <c r="E1333" i="1"/>
  <c r="D1333" i="1"/>
  <c r="C1333" i="1"/>
  <c r="E1332" i="1"/>
  <c r="D1332" i="1"/>
  <c r="C1332" i="1"/>
  <c r="E1331" i="1"/>
  <c r="D1331" i="1"/>
  <c r="C1331" i="1"/>
  <c r="E1330" i="1"/>
  <c r="D1330" i="1"/>
  <c r="C1330" i="1"/>
  <c r="E1329" i="1"/>
  <c r="D1329" i="1"/>
  <c r="C1329" i="1"/>
  <c r="E1328" i="1"/>
  <c r="D1328" i="1"/>
  <c r="C1328" i="1"/>
  <c r="E1327" i="1"/>
  <c r="D1327" i="1"/>
  <c r="C1327" i="1"/>
  <c r="E1326" i="1"/>
  <c r="D1326" i="1"/>
  <c r="C1326" i="1"/>
  <c r="E1325" i="1"/>
  <c r="D1325" i="1"/>
  <c r="C1325" i="1"/>
  <c r="E1324" i="1"/>
  <c r="D1324" i="1"/>
  <c r="C1324" i="1"/>
  <c r="E1323" i="1"/>
  <c r="D1323" i="1"/>
  <c r="C1323" i="1"/>
  <c r="E1322" i="1"/>
  <c r="D1322" i="1"/>
  <c r="C1322" i="1"/>
  <c r="E1321" i="1"/>
  <c r="D1321" i="1"/>
  <c r="C1321" i="1"/>
  <c r="E1320" i="1"/>
  <c r="D1320" i="1"/>
  <c r="C1320" i="1"/>
  <c r="E1319" i="1"/>
  <c r="D1319" i="1"/>
  <c r="C1319" i="1"/>
  <c r="E1318" i="1"/>
  <c r="D1318" i="1"/>
  <c r="C1318" i="1"/>
  <c r="E1317" i="1"/>
  <c r="D1317" i="1"/>
  <c r="C1317" i="1"/>
  <c r="E1316" i="1"/>
  <c r="D1316" i="1"/>
  <c r="C1316" i="1"/>
  <c r="E1315" i="1"/>
  <c r="D1315" i="1"/>
  <c r="C1315" i="1"/>
  <c r="E1314" i="1"/>
  <c r="D1314" i="1"/>
  <c r="C1314" i="1"/>
  <c r="E1313" i="1"/>
  <c r="D1313" i="1"/>
  <c r="C1313" i="1"/>
  <c r="E1312" i="1"/>
  <c r="D1312" i="1"/>
  <c r="C1312" i="1"/>
  <c r="E1311" i="1"/>
  <c r="D1311" i="1"/>
  <c r="C1311" i="1"/>
  <c r="E1310" i="1"/>
  <c r="D1310" i="1"/>
  <c r="C1310" i="1"/>
  <c r="E1309" i="1"/>
  <c r="D1309" i="1"/>
  <c r="C1309" i="1"/>
  <c r="E1308" i="1"/>
  <c r="D1308" i="1"/>
  <c r="C1308" i="1"/>
  <c r="E1307" i="1"/>
  <c r="D1307" i="1"/>
  <c r="C1307" i="1"/>
  <c r="E1306" i="1"/>
  <c r="D1306" i="1"/>
  <c r="C1306" i="1"/>
  <c r="E1305" i="1"/>
  <c r="D1305" i="1"/>
  <c r="C1305" i="1"/>
  <c r="E1304" i="1"/>
  <c r="D1304" i="1"/>
  <c r="C1304" i="1"/>
  <c r="E1303" i="1"/>
  <c r="D1303" i="1"/>
  <c r="C1303" i="1"/>
  <c r="E1302" i="1"/>
  <c r="D1302" i="1"/>
  <c r="C1302" i="1"/>
  <c r="E1301" i="1"/>
  <c r="D1301" i="1"/>
  <c r="C1301" i="1"/>
  <c r="E1300" i="1"/>
  <c r="D1300" i="1"/>
  <c r="C1300" i="1"/>
  <c r="E1299" i="1"/>
  <c r="D1299" i="1"/>
  <c r="C1299" i="1"/>
  <c r="E1298" i="1"/>
  <c r="D1298" i="1"/>
  <c r="C1298" i="1"/>
  <c r="E1297" i="1"/>
  <c r="D1297" i="1"/>
  <c r="C1297" i="1"/>
  <c r="E1296" i="1"/>
  <c r="D1296" i="1"/>
  <c r="C1296" i="1"/>
  <c r="E1295" i="1"/>
  <c r="D1295" i="1"/>
  <c r="C1295" i="1"/>
  <c r="E1294" i="1"/>
  <c r="D1294" i="1"/>
  <c r="C1294" i="1"/>
  <c r="E1293" i="1"/>
  <c r="D1293" i="1"/>
  <c r="C1293" i="1"/>
  <c r="E1292" i="1"/>
  <c r="D1292" i="1"/>
  <c r="C1292" i="1"/>
  <c r="E1291" i="1"/>
  <c r="D1291" i="1"/>
  <c r="C1291" i="1"/>
  <c r="E1290" i="1"/>
  <c r="D1290" i="1"/>
  <c r="C1290" i="1"/>
  <c r="E1289" i="1"/>
  <c r="D1289" i="1"/>
  <c r="C1289" i="1"/>
  <c r="E1288" i="1"/>
  <c r="D1288" i="1"/>
  <c r="C1288" i="1"/>
  <c r="E1287" i="1"/>
  <c r="D1287" i="1"/>
  <c r="C1287" i="1"/>
  <c r="E1286" i="1"/>
  <c r="D1286" i="1"/>
  <c r="C1286" i="1"/>
  <c r="E1285" i="1"/>
  <c r="D1285" i="1"/>
  <c r="C1285" i="1"/>
  <c r="E1284" i="1"/>
  <c r="D1284" i="1"/>
  <c r="C1284" i="1"/>
  <c r="E1283" i="1"/>
  <c r="D1283" i="1"/>
  <c r="C1283" i="1"/>
  <c r="E1282" i="1"/>
  <c r="D1282" i="1"/>
  <c r="C1282" i="1"/>
  <c r="E1281" i="1"/>
  <c r="D1281" i="1"/>
  <c r="C1281" i="1"/>
  <c r="E1280" i="1"/>
  <c r="D1280" i="1"/>
  <c r="C1280" i="1"/>
  <c r="E1279" i="1"/>
  <c r="D1279" i="1"/>
  <c r="C1279" i="1"/>
  <c r="E1278" i="1"/>
  <c r="D1278" i="1"/>
  <c r="C1278" i="1"/>
  <c r="E1277" i="1"/>
  <c r="D1277" i="1"/>
  <c r="C1277" i="1"/>
  <c r="E1276" i="1"/>
  <c r="D1276" i="1"/>
  <c r="C1276" i="1"/>
  <c r="E1275" i="1"/>
  <c r="D1275" i="1"/>
  <c r="C1275" i="1"/>
  <c r="E1274" i="1"/>
  <c r="D1274" i="1"/>
  <c r="C1274" i="1"/>
  <c r="E1273" i="1"/>
  <c r="D1273" i="1"/>
  <c r="C1273" i="1"/>
  <c r="E1272" i="1"/>
  <c r="D1272" i="1"/>
  <c r="C1272" i="1"/>
  <c r="E1271" i="1"/>
  <c r="D1271" i="1"/>
  <c r="C1271" i="1"/>
  <c r="E1270" i="1"/>
  <c r="D1270" i="1"/>
  <c r="C1270" i="1"/>
  <c r="E1269" i="1"/>
  <c r="D1269" i="1"/>
  <c r="C1269" i="1"/>
  <c r="E1268" i="1"/>
  <c r="D1268" i="1"/>
  <c r="C1268" i="1"/>
  <c r="E1267" i="1"/>
  <c r="D1267" i="1"/>
  <c r="C1267" i="1"/>
  <c r="E1266" i="1"/>
  <c r="D1266" i="1"/>
  <c r="C1266" i="1"/>
  <c r="E1265" i="1"/>
  <c r="D1265" i="1"/>
  <c r="C1265" i="1"/>
  <c r="E1264" i="1"/>
  <c r="D1264" i="1"/>
  <c r="C1264" i="1"/>
  <c r="E1263" i="1"/>
  <c r="D1263" i="1"/>
  <c r="C1263" i="1"/>
  <c r="E1262" i="1"/>
  <c r="D1262" i="1"/>
  <c r="C1262" i="1"/>
  <c r="E1261" i="1"/>
  <c r="D1261" i="1"/>
  <c r="C1261" i="1"/>
  <c r="E1260" i="1"/>
  <c r="D1260" i="1"/>
  <c r="C1260" i="1"/>
  <c r="E1259" i="1"/>
  <c r="D1259" i="1"/>
  <c r="C1259" i="1"/>
  <c r="E1258" i="1"/>
  <c r="D1258" i="1"/>
  <c r="C1258" i="1"/>
  <c r="E1257" i="1"/>
  <c r="D1257" i="1"/>
  <c r="C1257" i="1"/>
  <c r="E1256" i="1"/>
  <c r="D1256" i="1"/>
  <c r="C1256" i="1"/>
  <c r="E1255" i="1"/>
  <c r="D1255" i="1"/>
  <c r="C1255" i="1"/>
  <c r="E1254" i="1"/>
  <c r="D1254" i="1"/>
  <c r="C1254" i="1"/>
  <c r="E1253" i="1"/>
  <c r="D1253" i="1"/>
  <c r="C1253" i="1"/>
  <c r="E1252" i="1"/>
  <c r="D1252" i="1"/>
  <c r="C1252" i="1"/>
  <c r="E1251" i="1"/>
  <c r="D1251" i="1"/>
  <c r="C1251" i="1"/>
  <c r="E1250" i="1"/>
  <c r="D1250" i="1"/>
  <c r="C1250" i="1"/>
  <c r="E1249" i="1"/>
  <c r="D1249" i="1"/>
  <c r="C1249" i="1"/>
  <c r="E1248" i="1"/>
  <c r="D1248" i="1"/>
  <c r="C1248" i="1"/>
  <c r="E1247" i="1"/>
  <c r="D1247" i="1"/>
  <c r="C1247" i="1"/>
  <c r="E1246" i="1"/>
  <c r="D1246" i="1"/>
  <c r="C1246" i="1"/>
  <c r="E1245" i="1"/>
  <c r="D1245" i="1"/>
  <c r="C1245" i="1"/>
  <c r="E1244" i="1"/>
  <c r="D1244" i="1"/>
  <c r="C1244" i="1"/>
  <c r="E1243" i="1"/>
  <c r="D1243" i="1"/>
  <c r="C1243" i="1"/>
  <c r="E1242" i="1"/>
  <c r="D1242" i="1"/>
  <c r="C1242" i="1"/>
  <c r="E1241" i="1"/>
  <c r="D1241" i="1"/>
  <c r="C1241" i="1"/>
  <c r="E1240" i="1"/>
  <c r="D1240" i="1"/>
  <c r="C1240" i="1"/>
  <c r="E1239" i="1"/>
  <c r="D1239" i="1"/>
  <c r="C1239" i="1"/>
  <c r="E1238" i="1"/>
  <c r="D1238" i="1"/>
  <c r="C1238" i="1"/>
  <c r="E1237" i="1"/>
  <c r="D1237" i="1"/>
  <c r="C1237" i="1"/>
  <c r="E1236" i="1"/>
  <c r="D1236" i="1"/>
  <c r="C1236" i="1"/>
  <c r="E1235" i="1"/>
  <c r="D1235" i="1"/>
  <c r="C1235" i="1"/>
  <c r="E1234" i="1"/>
  <c r="D1234" i="1"/>
  <c r="C1234" i="1"/>
  <c r="E1233" i="1"/>
  <c r="D1233" i="1"/>
  <c r="C1233" i="1"/>
  <c r="E1232" i="1"/>
  <c r="D1232" i="1"/>
  <c r="C1232" i="1"/>
  <c r="E1231" i="1"/>
  <c r="D1231" i="1"/>
  <c r="C1231" i="1"/>
  <c r="E1230" i="1"/>
  <c r="D1230" i="1"/>
  <c r="C1230" i="1"/>
  <c r="E1229" i="1"/>
  <c r="D1229" i="1"/>
  <c r="C1229" i="1"/>
  <c r="E1228" i="1"/>
  <c r="D1228" i="1"/>
  <c r="C1228" i="1"/>
  <c r="E1227" i="1"/>
  <c r="D1227" i="1"/>
  <c r="C1227" i="1"/>
  <c r="E1226" i="1"/>
  <c r="D1226" i="1"/>
  <c r="C1226" i="1"/>
  <c r="E1225" i="1"/>
  <c r="D1225" i="1"/>
  <c r="C1225" i="1"/>
  <c r="E1224" i="1"/>
  <c r="D1224" i="1"/>
  <c r="C1224" i="1"/>
  <c r="E1223" i="1"/>
  <c r="D1223" i="1"/>
  <c r="C1223" i="1"/>
  <c r="E1222" i="1"/>
  <c r="D1222" i="1"/>
  <c r="C1222" i="1"/>
  <c r="E1221" i="1"/>
  <c r="D1221" i="1"/>
  <c r="C1221" i="1"/>
  <c r="E1220" i="1"/>
  <c r="D1220" i="1"/>
  <c r="C1220" i="1"/>
  <c r="E1219" i="1"/>
  <c r="D1219" i="1"/>
  <c r="C1219" i="1"/>
  <c r="E1218" i="1"/>
  <c r="D1218" i="1"/>
  <c r="C1218" i="1"/>
  <c r="E1217" i="1"/>
  <c r="D1217" i="1"/>
  <c r="C1217" i="1"/>
  <c r="E1216" i="1"/>
  <c r="D1216" i="1"/>
  <c r="C1216" i="1"/>
  <c r="E1215" i="1"/>
  <c r="D1215" i="1"/>
  <c r="C1215" i="1"/>
  <c r="E1214" i="1"/>
  <c r="D1214" i="1"/>
  <c r="C1214" i="1"/>
  <c r="E1213" i="1"/>
  <c r="D1213" i="1"/>
  <c r="C1213" i="1"/>
  <c r="E1212" i="1"/>
  <c r="D1212" i="1"/>
  <c r="C1212" i="1"/>
  <c r="E1211" i="1"/>
  <c r="D1211" i="1"/>
  <c r="C1211" i="1"/>
  <c r="E1210" i="1"/>
  <c r="D1210" i="1"/>
  <c r="C1210" i="1"/>
  <c r="E1209" i="1"/>
  <c r="D1209" i="1"/>
  <c r="C1209" i="1"/>
  <c r="E1208" i="1"/>
  <c r="D1208" i="1"/>
  <c r="C1208" i="1"/>
  <c r="E1207" i="1"/>
  <c r="D1207" i="1"/>
  <c r="C1207" i="1"/>
  <c r="E1206" i="1"/>
  <c r="D1206" i="1"/>
  <c r="C1206" i="1"/>
  <c r="E1205" i="1"/>
  <c r="D1205" i="1"/>
  <c r="C1205" i="1"/>
  <c r="E1204" i="1"/>
  <c r="D1204" i="1"/>
  <c r="C1204" i="1"/>
  <c r="E1203" i="1"/>
  <c r="D1203" i="1"/>
  <c r="C1203" i="1"/>
  <c r="E1202" i="1"/>
  <c r="D1202" i="1"/>
  <c r="C1202" i="1"/>
  <c r="E1201" i="1"/>
  <c r="D1201" i="1"/>
  <c r="C1201" i="1"/>
  <c r="E1200" i="1"/>
  <c r="D1200" i="1"/>
  <c r="C1200" i="1"/>
  <c r="E1199" i="1"/>
  <c r="D1199" i="1"/>
  <c r="C1199" i="1"/>
  <c r="E1198" i="1"/>
  <c r="D1198" i="1"/>
  <c r="C1198" i="1"/>
  <c r="E1197" i="1"/>
  <c r="D1197" i="1"/>
  <c r="C1197" i="1"/>
  <c r="E1196" i="1"/>
  <c r="D1196" i="1"/>
  <c r="C1196" i="1"/>
  <c r="E1195" i="1"/>
  <c r="D1195" i="1"/>
  <c r="C1195" i="1"/>
  <c r="E1194" i="1"/>
  <c r="D1194" i="1"/>
  <c r="C1194" i="1"/>
  <c r="E1193" i="1"/>
  <c r="D1193" i="1"/>
  <c r="C1193" i="1"/>
  <c r="E1192" i="1"/>
  <c r="D1192" i="1"/>
  <c r="C1192" i="1"/>
  <c r="E1191" i="1"/>
  <c r="D1191" i="1"/>
  <c r="C1191" i="1"/>
  <c r="E1190" i="1"/>
  <c r="D1190" i="1"/>
  <c r="C1190" i="1"/>
  <c r="E1189" i="1"/>
  <c r="D1189" i="1"/>
  <c r="C1189" i="1"/>
  <c r="E1188" i="1"/>
  <c r="D1188" i="1"/>
  <c r="C1188" i="1"/>
  <c r="E1187" i="1"/>
  <c r="D1187" i="1"/>
  <c r="C1187" i="1"/>
  <c r="E1186" i="1"/>
  <c r="D1186" i="1"/>
  <c r="C1186" i="1"/>
  <c r="E1185" i="1"/>
  <c r="D1185" i="1"/>
  <c r="C1185" i="1"/>
  <c r="E1184" i="1"/>
  <c r="D1184" i="1"/>
  <c r="C1184" i="1"/>
  <c r="E1183" i="1"/>
  <c r="D1183" i="1"/>
  <c r="C1183" i="1"/>
  <c r="E1182" i="1"/>
  <c r="D1182" i="1"/>
  <c r="C1182" i="1"/>
  <c r="E1181" i="1"/>
  <c r="D1181" i="1"/>
  <c r="C1181" i="1"/>
  <c r="E1180" i="1"/>
  <c r="D1180" i="1"/>
  <c r="C1180" i="1"/>
  <c r="E1179" i="1"/>
  <c r="D1179" i="1"/>
  <c r="C1179" i="1"/>
  <c r="E1178" i="1"/>
  <c r="D1178" i="1"/>
  <c r="C1178" i="1"/>
  <c r="E1177" i="1"/>
  <c r="D1177" i="1"/>
  <c r="C1177" i="1"/>
  <c r="E1176" i="1"/>
  <c r="D1176" i="1"/>
  <c r="C1176" i="1"/>
  <c r="E1175" i="1"/>
  <c r="D1175" i="1"/>
  <c r="C1175" i="1"/>
  <c r="E1174" i="1"/>
  <c r="D1174" i="1"/>
  <c r="C1174" i="1"/>
  <c r="E1173" i="1"/>
  <c r="D1173" i="1"/>
  <c r="C1173" i="1"/>
  <c r="E1172" i="1"/>
  <c r="D1172" i="1"/>
  <c r="C1172" i="1"/>
  <c r="E1171" i="1"/>
  <c r="D1171" i="1"/>
  <c r="C1171" i="1"/>
  <c r="E1170" i="1"/>
  <c r="D1170" i="1"/>
  <c r="C1170" i="1"/>
  <c r="E1169" i="1"/>
  <c r="D1169" i="1"/>
  <c r="C1169" i="1"/>
  <c r="E1168" i="1"/>
  <c r="D1168" i="1"/>
  <c r="C1168" i="1"/>
  <c r="E1167" i="1"/>
  <c r="D1167" i="1"/>
  <c r="C1167" i="1"/>
  <c r="E1166" i="1"/>
  <c r="D1166" i="1"/>
  <c r="C1166" i="1"/>
  <c r="E1165" i="1"/>
  <c r="D1165" i="1"/>
  <c r="C1165" i="1"/>
  <c r="E1164" i="1"/>
  <c r="D1164" i="1"/>
  <c r="C1164" i="1"/>
  <c r="E1163" i="1"/>
  <c r="D1163" i="1"/>
  <c r="C1163" i="1"/>
  <c r="E1162" i="1"/>
  <c r="D1162" i="1"/>
  <c r="C1162" i="1"/>
  <c r="E1161" i="1"/>
  <c r="D1161" i="1"/>
  <c r="C1161" i="1"/>
  <c r="E1160" i="1"/>
  <c r="D1160" i="1"/>
  <c r="C1160" i="1"/>
  <c r="E1159" i="1"/>
  <c r="D1159" i="1"/>
  <c r="C1159" i="1"/>
  <c r="E1158" i="1"/>
  <c r="D1158" i="1"/>
  <c r="C1158" i="1"/>
  <c r="E1157" i="1"/>
  <c r="D1157" i="1"/>
  <c r="C1157" i="1"/>
  <c r="E1156" i="1"/>
  <c r="D1156" i="1"/>
  <c r="C1156" i="1"/>
  <c r="E1155" i="1"/>
  <c r="D1155" i="1"/>
  <c r="C1155" i="1"/>
  <c r="E1154" i="1"/>
  <c r="D1154" i="1"/>
  <c r="C1154" i="1"/>
  <c r="E1153" i="1"/>
  <c r="D1153" i="1"/>
  <c r="C1153" i="1"/>
  <c r="E1152" i="1"/>
  <c r="D1152" i="1"/>
  <c r="C1152" i="1"/>
  <c r="E1151" i="1"/>
  <c r="D1151" i="1"/>
  <c r="C1151" i="1"/>
  <c r="E1150" i="1"/>
  <c r="D1150" i="1"/>
  <c r="C1150" i="1"/>
  <c r="E1149" i="1"/>
  <c r="D1149" i="1"/>
  <c r="C1149" i="1"/>
  <c r="E1148" i="1"/>
  <c r="D1148" i="1"/>
  <c r="C1148" i="1"/>
  <c r="E1147" i="1"/>
  <c r="D1147" i="1"/>
  <c r="C1147" i="1"/>
  <c r="E1146" i="1"/>
  <c r="D1146" i="1"/>
  <c r="C1146" i="1"/>
  <c r="E1145" i="1"/>
  <c r="D1145" i="1"/>
  <c r="C1145" i="1"/>
  <c r="E1144" i="1"/>
  <c r="D1144" i="1"/>
  <c r="C1144" i="1"/>
  <c r="E1143" i="1"/>
  <c r="D1143" i="1"/>
  <c r="C1143" i="1"/>
  <c r="E1142" i="1"/>
  <c r="D1142" i="1"/>
  <c r="C1142" i="1"/>
  <c r="E1141" i="1"/>
  <c r="D1141" i="1"/>
  <c r="C1141" i="1"/>
  <c r="E1140" i="1"/>
  <c r="D1140" i="1"/>
  <c r="C1140" i="1"/>
  <c r="E1139" i="1"/>
  <c r="D1139" i="1"/>
  <c r="C1139" i="1"/>
  <c r="E1138" i="1"/>
  <c r="D1138" i="1"/>
  <c r="C1138" i="1"/>
  <c r="E1137" i="1"/>
  <c r="D1137" i="1"/>
  <c r="C1137" i="1"/>
  <c r="E1136" i="1"/>
  <c r="D1136" i="1"/>
  <c r="C1136" i="1"/>
  <c r="E1135" i="1"/>
  <c r="D1135" i="1"/>
  <c r="C1135" i="1"/>
  <c r="E1134" i="1"/>
  <c r="D1134" i="1"/>
  <c r="C1134" i="1"/>
  <c r="E1133" i="1"/>
  <c r="D1133" i="1"/>
  <c r="C1133" i="1"/>
  <c r="E1132" i="1"/>
  <c r="D1132" i="1"/>
  <c r="C1132" i="1"/>
  <c r="E1131" i="1"/>
  <c r="D1131" i="1"/>
  <c r="C1131" i="1"/>
  <c r="E1130" i="1"/>
  <c r="D1130" i="1"/>
  <c r="C1130" i="1"/>
  <c r="E1129" i="1"/>
  <c r="D1129" i="1"/>
  <c r="C1129" i="1"/>
  <c r="E1128" i="1"/>
  <c r="D1128" i="1"/>
  <c r="C1128" i="1"/>
  <c r="E1127" i="1"/>
  <c r="D1127" i="1"/>
  <c r="C1127" i="1"/>
  <c r="E1126" i="1"/>
  <c r="D1126" i="1"/>
  <c r="C1126" i="1"/>
  <c r="E1125" i="1"/>
  <c r="D1125" i="1"/>
  <c r="C1125" i="1"/>
  <c r="E1124" i="1"/>
  <c r="D1124" i="1"/>
  <c r="C1124" i="1"/>
  <c r="E1123" i="1"/>
  <c r="D1123" i="1"/>
  <c r="C1123" i="1"/>
  <c r="E1122" i="1"/>
  <c r="D1122" i="1"/>
  <c r="C1122" i="1"/>
  <c r="E1121" i="1"/>
  <c r="D1121" i="1"/>
  <c r="C1121" i="1"/>
  <c r="E1120" i="1"/>
  <c r="D1120" i="1"/>
  <c r="C1120" i="1"/>
  <c r="E1119" i="1"/>
  <c r="D1119" i="1"/>
  <c r="C1119" i="1"/>
  <c r="E1118" i="1"/>
  <c r="D1118" i="1"/>
  <c r="C1118" i="1"/>
  <c r="E1117" i="1"/>
  <c r="D1117" i="1"/>
  <c r="C1117" i="1"/>
  <c r="E1116" i="1"/>
  <c r="D1116" i="1"/>
  <c r="C1116" i="1"/>
  <c r="E1115" i="1"/>
  <c r="D1115" i="1"/>
  <c r="C1115" i="1"/>
  <c r="E1114" i="1"/>
  <c r="D1114" i="1"/>
  <c r="C1114" i="1"/>
  <c r="E1113" i="1"/>
  <c r="D1113" i="1"/>
  <c r="C1113" i="1"/>
  <c r="E1112" i="1"/>
  <c r="D1112" i="1"/>
  <c r="C1112" i="1"/>
  <c r="E1111" i="1"/>
  <c r="D1111" i="1"/>
  <c r="C1111" i="1"/>
  <c r="E1110" i="1"/>
  <c r="D1110" i="1"/>
  <c r="C1110" i="1"/>
  <c r="E1109" i="1"/>
  <c r="D1109" i="1"/>
  <c r="C1109" i="1"/>
  <c r="E1108" i="1"/>
  <c r="D1108" i="1"/>
  <c r="C1108" i="1"/>
  <c r="E1107" i="1"/>
  <c r="D1107" i="1"/>
  <c r="C1107" i="1"/>
  <c r="E1106" i="1"/>
  <c r="D1106" i="1"/>
  <c r="C1106" i="1"/>
  <c r="E1105" i="1"/>
  <c r="D1105" i="1"/>
  <c r="C1105" i="1"/>
  <c r="E1104" i="1"/>
  <c r="D1104" i="1"/>
  <c r="C1104" i="1"/>
  <c r="E1103" i="1"/>
  <c r="D1103" i="1"/>
  <c r="C1103" i="1"/>
  <c r="E1102" i="1"/>
  <c r="D1102" i="1"/>
  <c r="C1102" i="1"/>
  <c r="E1101" i="1"/>
  <c r="D1101" i="1"/>
  <c r="C1101" i="1"/>
  <c r="E1100" i="1"/>
  <c r="D1100" i="1"/>
  <c r="C1100" i="1"/>
  <c r="E1099" i="1"/>
  <c r="D1099" i="1"/>
  <c r="C1099" i="1"/>
  <c r="E1098" i="1"/>
  <c r="D1098" i="1"/>
  <c r="C1098" i="1"/>
  <c r="E1097" i="1"/>
  <c r="D1097" i="1"/>
  <c r="C1097" i="1"/>
  <c r="E1096" i="1"/>
  <c r="D1096" i="1"/>
  <c r="C1096" i="1"/>
  <c r="E1095" i="1"/>
  <c r="D1095" i="1"/>
  <c r="C1095" i="1"/>
  <c r="E1094" i="1"/>
  <c r="D1094" i="1"/>
  <c r="C1094" i="1"/>
  <c r="E1093" i="1"/>
  <c r="D1093" i="1"/>
  <c r="C1093" i="1"/>
  <c r="E1092" i="1"/>
  <c r="D1092" i="1"/>
  <c r="C1092" i="1"/>
  <c r="E1091" i="1"/>
  <c r="D1091" i="1"/>
  <c r="C1091" i="1"/>
  <c r="E1090" i="1"/>
  <c r="D1090" i="1"/>
  <c r="C1090" i="1"/>
  <c r="E1089" i="1"/>
  <c r="D1089" i="1"/>
  <c r="C1089" i="1"/>
  <c r="E1088" i="1"/>
  <c r="D1088" i="1"/>
  <c r="C1088" i="1"/>
  <c r="E1087" i="1"/>
  <c r="D1087" i="1"/>
  <c r="C1087" i="1"/>
  <c r="E1086" i="1"/>
  <c r="D1086" i="1"/>
  <c r="C1086" i="1"/>
  <c r="E1085" i="1"/>
  <c r="D1085" i="1"/>
  <c r="C1085" i="1"/>
  <c r="E1084" i="1"/>
  <c r="D1084" i="1"/>
  <c r="C1084" i="1"/>
  <c r="E1083" i="1"/>
  <c r="D1083" i="1"/>
  <c r="C1083" i="1"/>
  <c r="E1082" i="1"/>
  <c r="D1082" i="1"/>
  <c r="C1082" i="1"/>
  <c r="E1081" i="1"/>
  <c r="D1081" i="1"/>
  <c r="C1081" i="1"/>
  <c r="E1080" i="1"/>
  <c r="D1080" i="1"/>
  <c r="C1080" i="1"/>
  <c r="E1079" i="1"/>
  <c r="D1079" i="1"/>
  <c r="C1079" i="1"/>
  <c r="E1078" i="1"/>
  <c r="D1078" i="1"/>
  <c r="C1078" i="1"/>
  <c r="E1077" i="1"/>
  <c r="D1077" i="1"/>
  <c r="C1077" i="1"/>
  <c r="E1076" i="1"/>
  <c r="D1076" i="1"/>
  <c r="C1076" i="1"/>
  <c r="E1075" i="1"/>
  <c r="D1075" i="1"/>
  <c r="C1075" i="1"/>
  <c r="E1074" i="1"/>
  <c r="D1074" i="1"/>
  <c r="C1074" i="1"/>
  <c r="E1073" i="1"/>
  <c r="D1073" i="1"/>
  <c r="C1073" i="1"/>
  <c r="E1072" i="1"/>
  <c r="D1072" i="1"/>
  <c r="C1072" i="1"/>
  <c r="E1071" i="1"/>
  <c r="D1071" i="1"/>
  <c r="C1071" i="1"/>
  <c r="E1070" i="1"/>
  <c r="D1070" i="1"/>
  <c r="C1070" i="1"/>
  <c r="E1069" i="1"/>
  <c r="D1069" i="1"/>
  <c r="C1069" i="1"/>
  <c r="E1068" i="1"/>
  <c r="D1068" i="1"/>
  <c r="C1068" i="1"/>
  <c r="E1067" i="1"/>
  <c r="D1067" i="1"/>
  <c r="C1067" i="1"/>
  <c r="E1066" i="1"/>
  <c r="D1066" i="1"/>
  <c r="C1066" i="1"/>
  <c r="E1065" i="1"/>
  <c r="D1065" i="1"/>
  <c r="C1065" i="1"/>
  <c r="E1064" i="1"/>
  <c r="D1064" i="1"/>
  <c r="C1064" i="1"/>
  <c r="E1063" i="1"/>
  <c r="D1063" i="1"/>
  <c r="C1063" i="1"/>
  <c r="E1062" i="1"/>
  <c r="D1062" i="1"/>
  <c r="C1062" i="1"/>
  <c r="E1061" i="1"/>
  <c r="D1061" i="1"/>
  <c r="C1061" i="1"/>
  <c r="E1060" i="1"/>
  <c r="D1060" i="1"/>
  <c r="C1060" i="1"/>
  <c r="E1059" i="1"/>
  <c r="D1059" i="1"/>
  <c r="C1059" i="1"/>
  <c r="E1058" i="1"/>
  <c r="D1058" i="1"/>
  <c r="C1058" i="1"/>
  <c r="E1057" i="1"/>
  <c r="D1057" i="1"/>
  <c r="C1057" i="1"/>
  <c r="E1056" i="1"/>
  <c r="D1056" i="1"/>
  <c r="C1056" i="1"/>
  <c r="E1055" i="1"/>
  <c r="D1055" i="1"/>
  <c r="C1055" i="1"/>
  <c r="E1054" i="1"/>
  <c r="D1054" i="1"/>
  <c r="C1054" i="1"/>
  <c r="E1053" i="1"/>
  <c r="D1053" i="1"/>
  <c r="C1053" i="1"/>
  <c r="E1052" i="1"/>
  <c r="D1052" i="1"/>
  <c r="C1052" i="1"/>
  <c r="E1051" i="1"/>
  <c r="D1051" i="1"/>
  <c r="C1051" i="1"/>
  <c r="E1050" i="1"/>
  <c r="D1050" i="1"/>
  <c r="C1050" i="1"/>
  <c r="E1049" i="1"/>
  <c r="D1049" i="1"/>
  <c r="C1049" i="1"/>
  <c r="E1048" i="1"/>
  <c r="D1048" i="1"/>
  <c r="C1048" i="1"/>
  <c r="E1047" i="1"/>
  <c r="D1047" i="1"/>
  <c r="C1047" i="1"/>
  <c r="E1046" i="1"/>
  <c r="D1046" i="1"/>
  <c r="C1046" i="1"/>
  <c r="E1045" i="1"/>
  <c r="D1045" i="1"/>
  <c r="C1045" i="1"/>
  <c r="E1044" i="1"/>
  <c r="D1044" i="1"/>
  <c r="C1044" i="1"/>
  <c r="E1043" i="1"/>
  <c r="D1043" i="1"/>
  <c r="C1043" i="1"/>
  <c r="E1042" i="1"/>
  <c r="D1042" i="1"/>
  <c r="C1042" i="1"/>
  <c r="E1041" i="1"/>
  <c r="D1041" i="1"/>
  <c r="C1041" i="1"/>
  <c r="E1040" i="1"/>
  <c r="D1040" i="1"/>
  <c r="C1040" i="1"/>
  <c r="E1039" i="1"/>
  <c r="D1039" i="1"/>
  <c r="C1039" i="1"/>
  <c r="E1038" i="1"/>
  <c r="D1038" i="1"/>
  <c r="C1038" i="1"/>
  <c r="E1037" i="1"/>
  <c r="D1037" i="1"/>
  <c r="C1037" i="1"/>
  <c r="E1036" i="1"/>
  <c r="D1036" i="1"/>
  <c r="C1036" i="1"/>
  <c r="E1035" i="1"/>
  <c r="D1035" i="1"/>
  <c r="C1035" i="1"/>
  <c r="E1034" i="1"/>
  <c r="D1034" i="1"/>
  <c r="C1034" i="1"/>
  <c r="E1033" i="1"/>
  <c r="D1033" i="1"/>
  <c r="C1033" i="1"/>
  <c r="E1032" i="1"/>
  <c r="D1032" i="1"/>
  <c r="C1032" i="1"/>
  <c r="E1031" i="1"/>
  <c r="D1031" i="1"/>
  <c r="C1031" i="1"/>
  <c r="E1030" i="1"/>
  <c r="D1030" i="1"/>
  <c r="C1030" i="1"/>
  <c r="E1029" i="1"/>
  <c r="D1029" i="1"/>
  <c r="C1029" i="1"/>
  <c r="E1028" i="1"/>
  <c r="D1028" i="1"/>
  <c r="C1028" i="1"/>
  <c r="E1027" i="1"/>
  <c r="D1027" i="1"/>
  <c r="C1027" i="1"/>
  <c r="E1026" i="1"/>
  <c r="D1026" i="1"/>
  <c r="C1026" i="1"/>
  <c r="E1025" i="1"/>
  <c r="D1025" i="1"/>
  <c r="C1025" i="1"/>
  <c r="E1024" i="1"/>
  <c r="D1024" i="1"/>
  <c r="C1024" i="1"/>
  <c r="E1023" i="1"/>
  <c r="D1023" i="1"/>
  <c r="C1023" i="1"/>
  <c r="E1022" i="1"/>
  <c r="D1022" i="1"/>
  <c r="C1022" i="1"/>
  <c r="E1021" i="1"/>
  <c r="D1021" i="1"/>
  <c r="C1021" i="1"/>
  <c r="E1020" i="1"/>
  <c r="D1020" i="1"/>
  <c r="C1020" i="1"/>
  <c r="E1019" i="1"/>
  <c r="D1019" i="1"/>
  <c r="C1019" i="1"/>
  <c r="E1018" i="1"/>
  <c r="D1018" i="1"/>
  <c r="C1018" i="1"/>
  <c r="E1017" i="1"/>
  <c r="D1017" i="1"/>
  <c r="C1017" i="1"/>
  <c r="E1016" i="1"/>
  <c r="D1016" i="1"/>
  <c r="C1016" i="1"/>
  <c r="E1015" i="1"/>
  <c r="D1015" i="1"/>
  <c r="C1015" i="1"/>
  <c r="E1014" i="1"/>
  <c r="D1014" i="1"/>
  <c r="C1014" i="1"/>
  <c r="E1013" i="1"/>
  <c r="D1013" i="1"/>
  <c r="C1013" i="1"/>
  <c r="E1012" i="1"/>
  <c r="D1012" i="1"/>
  <c r="C1012" i="1"/>
  <c r="E1011" i="1"/>
  <c r="D1011" i="1"/>
  <c r="C1011" i="1"/>
  <c r="E1010" i="1"/>
  <c r="D1010" i="1"/>
  <c r="C1010" i="1"/>
  <c r="E1009" i="1"/>
  <c r="D1009" i="1"/>
  <c r="C1009" i="1"/>
  <c r="E1008" i="1"/>
  <c r="D1008" i="1"/>
  <c r="C1008" i="1"/>
  <c r="E1007" i="1"/>
  <c r="D1007" i="1"/>
  <c r="C1007" i="1"/>
  <c r="E1006" i="1"/>
  <c r="D1006" i="1"/>
  <c r="C1006" i="1"/>
  <c r="E1005" i="1"/>
  <c r="D1005" i="1"/>
  <c r="C1005" i="1"/>
  <c r="E1004" i="1"/>
  <c r="D1004" i="1"/>
  <c r="C1004" i="1"/>
  <c r="E1003" i="1"/>
  <c r="D1003" i="1"/>
  <c r="C1003" i="1"/>
  <c r="E1002" i="1"/>
  <c r="D1002" i="1"/>
  <c r="C1002" i="1"/>
  <c r="E1001" i="1"/>
  <c r="D1001" i="1"/>
  <c r="C1001" i="1"/>
  <c r="E1000" i="1"/>
  <c r="D1000" i="1"/>
  <c r="C1000" i="1"/>
  <c r="E999" i="1"/>
  <c r="D999" i="1"/>
  <c r="C999" i="1"/>
  <c r="E998" i="1"/>
  <c r="D998" i="1"/>
  <c r="C998" i="1"/>
  <c r="E997" i="1"/>
  <c r="D997" i="1"/>
  <c r="C997" i="1"/>
  <c r="E996" i="1"/>
  <c r="D996" i="1"/>
  <c r="C996" i="1"/>
  <c r="E995" i="1"/>
  <c r="D995" i="1"/>
  <c r="C995" i="1"/>
  <c r="E994" i="1"/>
  <c r="D994" i="1"/>
  <c r="C994" i="1"/>
  <c r="E993" i="1"/>
  <c r="D993" i="1"/>
  <c r="C993" i="1"/>
  <c r="E992" i="1"/>
  <c r="D992" i="1"/>
  <c r="C992" i="1"/>
  <c r="E991" i="1"/>
  <c r="D991" i="1"/>
  <c r="C991" i="1"/>
  <c r="E990" i="1"/>
  <c r="D990" i="1"/>
  <c r="C990" i="1"/>
  <c r="E989" i="1"/>
  <c r="D989" i="1"/>
  <c r="C989" i="1"/>
  <c r="E988" i="1"/>
  <c r="D988" i="1"/>
  <c r="C988" i="1"/>
  <c r="E987" i="1"/>
  <c r="D987" i="1"/>
  <c r="C987" i="1"/>
  <c r="E986" i="1"/>
  <c r="D986" i="1"/>
  <c r="C986" i="1"/>
  <c r="E985" i="1"/>
  <c r="D985" i="1"/>
  <c r="C985" i="1"/>
  <c r="E984" i="1"/>
  <c r="D984" i="1"/>
  <c r="C984" i="1"/>
  <c r="E983" i="1"/>
  <c r="D983" i="1"/>
  <c r="C983" i="1"/>
  <c r="E982" i="1"/>
  <c r="D982" i="1"/>
  <c r="C982" i="1"/>
  <c r="E981" i="1"/>
  <c r="D981" i="1"/>
  <c r="C981" i="1"/>
  <c r="E980" i="1"/>
  <c r="D980" i="1"/>
  <c r="C980" i="1"/>
  <c r="E979" i="1"/>
  <c r="D979" i="1"/>
  <c r="C979" i="1"/>
  <c r="E978" i="1"/>
  <c r="D978" i="1"/>
  <c r="C978" i="1"/>
  <c r="E977" i="1"/>
  <c r="D977" i="1"/>
  <c r="C977" i="1"/>
  <c r="E976" i="1"/>
  <c r="D976" i="1"/>
  <c r="C976" i="1"/>
  <c r="E975" i="1"/>
  <c r="D975" i="1"/>
  <c r="C975" i="1"/>
  <c r="E974" i="1"/>
  <c r="D974" i="1"/>
  <c r="C974" i="1"/>
  <c r="E973" i="1"/>
  <c r="D973" i="1"/>
  <c r="C973" i="1"/>
  <c r="E972" i="1"/>
  <c r="D972" i="1"/>
  <c r="C972" i="1"/>
  <c r="E971" i="1"/>
  <c r="D971" i="1"/>
  <c r="C971" i="1"/>
  <c r="E970" i="1"/>
  <c r="D970" i="1"/>
  <c r="C970" i="1"/>
  <c r="E969" i="1"/>
  <c r="D969" i="1"/>
  <c r="C969" i="1"/>
  <c r="E968" i="1"/>
  <c r="D968" i="1"/>
  <c r="C968" i="1"/>
  <c r="E967" i="1"/>
  <c r="D967" i="1"/>
  <c r="C967" i="1"/>
  <c r="E966" i="1"/>
  <c r="D966" i="1"/>
  <c r="C966" i="1"/>
  <c r="E965" i="1"/>
  <c r="D965" i="1"/>
  <c r="C965" i="1"/>
  <c r="E964" i="1"/>
  <c r="D964" i="1"/>
  <c r="C964" i="1"/>
  <c r="E963" i="1"/>
  <c r="D963" i="1"/>
  <c r="C963" i="1"/>
  <c r="E962" i="1"/>
  <c r="D962" i="1"/>
  <c r="C962" i="1"/>
  <c r="E961" i="1"/>
  <c r="D961" i="1"/>
  <c r="C961" i="1"/>
  <c r="E960" i="1"/>
  <c r="D960" i="1"/>
  <c r="C960" i="1"/>
  <c r="E959" i="1"/>
  <c r="D959" i="1"/>
  <c r="C959" i="1"/>
  <c r="E958" i="1"/>
  <c r="D958" i="1"/>
  <c r="C958" i="1"/>
  <c r="E957" i="1"/>
  <c r="D957" i="1"/>
  <c r="C957" i="1"/>
  <c r="E956" i="1"/>
  <c r="D956" i="1"/>
  <c r="C956" i="1"/>
  <c r="E955" i="1"/>
  <c r="D955" i="1"/>
  <c r="C955" i="1"/>
  <c r="E954" i="1"/>
  <c r="D954" i="1"/>
  <c r="C954" i="1"/>
  <c r="E953" i="1"/>
  <c r="D953" i="1"/>
  <c r="C953" i="1"/>
  <c r="E952" i="1"/>
  <c r="D952" i="1"/>
  <c r="C952" i="1"/>
  <c r="E951" i="1"/>
  <c r="D951" i="1"/>
  <c r="C951" i="1"/>
  <c r="E950" i="1"/>
  <c r="D950" i="1"/>
  <c r="C950" i="1"/>
  <c r="E949" i="1"/>
  <c r="D949" i="1"/>
  <c r="C949" i="1"/>
  <c r="E948" i="1"/>
  <c r="D948" i="1"/>
  <c r="C948" i="1"/>
  <c r="E947" i="1"/>
  <c r="D947" i="1"/>
  <c r="C947" i="1"/>
  <c r="E946" i="1"/>
  <c r="D946" i="1"/>
  <c r="C946" i="1"/>
  <c r="E945" i="1"/>
  <c r="D945" i="1"/>
  <c r="C945" i="1"/>
  <c r="E944" i="1"/>
  <c r="D944" i="1"/>
  <c r="C944" i="1"/>
  <c r="E943" i="1"/>
  <c r="D943" i="1"/>
  <c r="C943" i="1"/>
  <c r="E942" i="1"/>
  <c r="D942" i="1"/>
  <c r="C942" i="1"/>
  <c r="E941" i="1"/>
  <c r="D941" i="1"/>
  <c r="C941" i="1"/>
  <c r="E940" i="1"/>
  <c r="D940" i="1"/>
  <c r="C940" i="1"/>
  <c r="E939" i="1"/>
  <c r="D939" i="1"/>
  <c r="C939" i="1"/>
  <c r="E938" i="1"/>
  <c r="D938" i="1"/>
  <c r="C938" i="1"/>
  <c r="E937" i="1"/>
  <c r="D937" i="1"/>
  <c r="C937" i="1"/>
  <c r="E936" i="1"/>
  <c r="D936" i="1"/>
  <c r="C936" i="1"/>
  <c r="E935" i="1"/>
  <c r="D935" i="1"/>
  <c r="C935" i="1"/>
  <c r="E934" i="1"/>
  <c r="D934" i="1"/>
  <c r="C934" i="1"/>
  <c r="E933" i="1"/>
  <c r="D933" i="1"/>
  <c r="C933" i="1"/>
  <c r="E932" i="1"/>
  <c r="D932" i="1"/>
  <c r="C932" i="1"/>
  <c r="E931" i="1"/>
  <c r="D931" i="1"/>
  <c r="C931" i="1"/>
  <c r="E930" i="1"/>
  <c r="D930" i="1"/>
  <c r="C930" i="1"/>
  <c r="E929" i="1"/>
  <c r="D929" i="1"/>
  <c r="C929" i="1"/>
  <c r="E928" i="1"/>
  <c r="D928" i="1"/>
  <c r="C928" i="1"/>
  <c r="E927" i="1"/>
  <c r="D927" i="1"/>
  <c r="C927" i="1"/>
  <c r="E926" i="1"/>
  <c r="D926" i="1"/>
  <c r="C926" i="1"/>
  <c r="E925" i="1"/>
  <c r="D925" i="1"/>
  <c r="C925" i="1"/>
  <c r="E924" i="1"/>
  <c r="D924" i="1"/>
  <c r="C924" i="1"/>
  <c r="E923" i="1"/>
  <c r="D923" i="1"/>
  <c r="C923" i="1"/>
  <c r="E922" i="1"/>
  <c r="D922" i="1"/>
  <c r="C922" i="1"/>
  <c r="E921" i="1"/>
  <c r="D921" i="1"/>
  <c r="C921" i="1"/>
  <c r="E920" i="1"/>
  <c r="D920" i="1"/>
  <c r="C920" i="1"/>
  <c r="E919" i="1"/>
  <c r="D919" i="1"/>
  <c r="C919" i="1"/>
  <c r="E918" i="1"/>
  <c r="D918" i="1"/>
  <c r="C918" i="1"/>
  <c r="E917" i="1"/>
  <c r="D917" i="1"/>
  <c r="C917" i="1"/>
  <c r="E916" i="1"/>
  <c r="D916" i="1"/>
  <c r="C916" i="1"/>
  <c r="E915" i="1"/>
  <c r="D915" i="1"/>
  <c r="C915" i="1"/>
  <c r="E914" i="1"/>
  <c r="D914" i="1"/>
  <c r="C914" i="1"/>
  <c r="E913" i="1"/>
  <c r="D913" i="1"/>
  <c r="C913" i="1"/>
  <c r="E912" i="1"/>
  <c r="D912" i="1"/>
  <c r="C912" i="1"/>
  <c r="E911" i="1"/>
  <c r="D911" i="1"/>
  <c r="C911" i="1"/>
  <c r="E910" i="1"/>
  <c r="D910" i="1"/>
  <c r="C910" i="1"/>
  <c r="E909" i="1"/>
  <c r="D909" i="1"/>
  <c r="C909" i="1"/>
  <c r="E908" i="1"/>
  <c r="D908" i="1"/>
  <c r="C908" i="1"/>
  <c r="E907" i="1"/>
  <c r="D907" i="1"/>
  <c r="C907" i="1"/>
  <c r="E906" i="1"/>
  <c r="D906" i="1"/>
  <c r="C906" i="1"/>
  <c r="E905" i="1"/>
  <c r="D905" i="1"/>
  <c r="C905" i="1"/>
  <c r="E904" i="1"/>
  <c r="D904" i="1"/>
  <c r="C904" i="1"/>
  <c r="E903" i="1"/>
  <c r="D903" i="1"/>
  <c r="C903" i="1"/>
  <c r="E902" i="1"/>
  <c r="D902" i="1"/>
  <c r="C902" i="1"/>
  <c r="E901" i="1"/>
  <c r="D901" i="1"/>
  <c r="C901" i="1"/>
  <c r="E900" i="1"/>
  <c r="D900" i="1"/>
  <c r="C900" i="1"/>
  <c r="E899" i="1"/>
  <c r="D899" i="1"/>
  <c r="C899" i="1"/>
  <c r="E898" i="1"/>
  <c r="D898" i="1"/>
  <c r="C898" i="1"/>
  <c r="E897" i="1"/>
  <c r="D897" i="1"/>
  <c r="C897" i="1"/>
  <c r="E896" i="1"/>
  <c r="D896" i="1"/>
  <c r="C896" i="1"/>
  <c r="E895" i="1"/>
  <c r="D895" i="1"/>
  <c r="C895" i="1"/>
  <c r="E894" i="1"/>
  <c r="D894" i="1"/>
  <c r="C894" i="1"/>
  <c r="E893" i="1"/>
  <c r="D893" i="1"/>
  <c r="C893" i="1"/>
  <c r="E892" i="1"/>
  <c r="D892" i="1"/>
  <c r="C892" i="1"/>
  <c r="E891" i="1"/>
  <c r="D891" i="1"/>
  <c r="C891" i="1"/>
  <c r="E890" i="1"/>
  <c r="D890" i="1"/>
  <c r="C890" i="1"/>
  <c r="E889" i="1"/>
  <c r="D889" i="1"/>
  <c r="C889" i="1"/>
  <c r="E888" i="1"/>
  <c r="D888" i="1"/>
  <c r="C888" i="1"/>
  <c r="E887" i="1"/>
  <c r="D887" i="1"/>
  <c r="C887" i="1"/>
  <c r="E886" i="1"/>
  <c r="D886" i="1"/>
  <c r="C886" i="1"/>
  <c r="E885" i="1"/>
  <c r="D885" i="1"/>
  <c r="C885" i="1"/>
  <c r="E884" i="1"/>
  <c r="D884" i="1"/>
  <c r="C884" i="1"/>
  <c r="E883" i="1"/>
  <c r="D883" i="1"/>
  <c r="C883" i="1"/>
  <c r="E882" i="1"/>
  <c r="D882" i="1"/>
  <c r="C882" i="1"/>
  <c r="E881" i="1"/>
  <c r="D881" i="1"/>
  <c r="C881" i="1"/>
  <c r="E880" i="1"/>
  <c r="D880" i="1"/>
  <c r="C880" i="1"/>
  <c r="E879" i="1"/>
  <c r="D879" i="1"/>
  <c r="C879" i="1"/>
  <c r="E878" i="1"/>
  <c r="D878" i="1"/>
  <c r="C878" i="1"/>
  <c r="E877" i="1"/>
  <c r="D877" i="1"/>
  <c r="C877" i="1"/>
  <c r="E876" i="1"/>
  <c r="D876" i="1"/>
  <c r="C876" i="1"/>
  <c r="E875" i="1"/>
  <c r="D875" i="1"/>
  <c r="C875" i="1"/>
  <c r="E874" i="1"/>
  <c r="D874" i="1"/>
  <c r="C874" i="1"/>
  <c r="E873" i="1"/>
  <c r="D873" i="1"/>
  <c r="C873" i="1"/>
  <c r="E872" i="1"/>
  <c r="D872" i="1"/>
  <c r="C872" i="1"/>
  <c r="E871" i="1"/>
  <c r="D871" i="1"/>
  <c r="C871" i="1"/>
  <c r="E870" i="1"/>
  <c r="D870" i="1"/>
  <c r="C870" i="1"/>
  <c r="E869" i="1"/>
  <c r="D869" i="1"/>
  <c r="C869" i="1"/>
  <c r="E868" i="1"/>
  <c r="D868" i="1"/>
  <c r="C868" i="1"/>
  <c r="E867" i="1"/>
  <c r="D867" i="1"/>
  <c r="C867" i="1"/>
  <c r="E866" i="1"/>
  <c r="D866" i="1"/>
  <c r="C866" i="1"/>
  <c r="E865" i="1"/>
  <c r="D865" i="1"/>
  <c r="C865" i="1"/>
  <c r="E864" i="1"/>
  <c r="D864" i="1"/>
  <c r="C864" i="1"/>
  <c r="E863" i="1"/>
  <c r="D863" i="1"/>
  <c r="C863" i="1"/>
  <c r="E862" i="1"/>
  <c r="D862" i="1"/>
  <c r="C862" i="1"/>
  <c r="E861" i="1"/>
  <c r="D861" i="1"/>
  <c r="C861" i="1"/>
  <c r="E860" i="1"/>
  <c r="D860" i="1"/>
  <c r="C860" i="1"/>
  <c r="E859" i="1"/>
  <c r="D859" i="1"/>
  <c r="C859" i="1"/>
  <c r="E858" i="1"/>
  <c r="D858" i="1"/>
  <c r="C858" i="1"/>
  <c r="E857" i="1"/>
  <c r="D857" i="1"/>
  <c r="C857" i="1"/>
  <c r="E856" i="1"/>
  <c r="D856" i="1"/>
  <c r="C856" i="1"/>
  <c r="E855" i="1"/>
  <c r="D855" i="1"/>
  <c r="C855" i="1"/>
  <c r="E854" i="1"/>
  <c r="D854" i="1"/>
  <c r="C854" i="1"/>
  <c r="E853" i="1"/>
  <c r="D853" i="1"/>
  <c r="C853" i="1"/>
  <c r="E852" i="1"/>
  <c r="D852" i="1"/>
  <c r="C852" i="1"/>
  <c r="E851" i="1"/>
  <c r="D851" i="1"/>
  <c r="C851" i="1"/>
  <c r="E850" i="1"/>
  <c r="D850" i="1"/>
  <c r="C850" i="1"/>
  <c r="E849" i="1"/>
  <c r="D849" i="1"/>
  <c r="C849" i="1"/>
  <c r="E848" i="1"/>
  <c r="D848" i="1"/>
  <c r="C848" i="1"/>
  <c r="E847" i="1"/>
  <c r="D847" i="1"/>
  <c r="C847" i="1"/>
  <c r="E846" i="1"/>
  <c r="D846" i="1"/>
  <c r="C846" i="1"/>
  <c r="E845" i="1"/>
  <c r="D845" i="1"/>
  <c r="C845" i="1"/>
  <c r="E844" i="1"/>
  <c r="D844" i="1"/>
  <c r="C844" i="1"/>
  <c r="E843" i="1"/>
  <c r="D843" i="1"/>
  <c r="C843" i="1"/>
  <c r="E842" i="1"/>
  <c r="D842" i="1"/>
  <c r="C842" i="1"/>
  <c r="E841" i="1"/>
  <c r="D841" i="1"/>
  <c r="C841" i="1"/>
  <c r="E840" i="1"/>
  <c r="D840" i="1"/>
  <c r="C840" i="1"/>
  <c r="E839" i="1"/>
  <c r="D839" i="1"/>
  <c r="C839" i="1"/>
  <c r="E838" i="1"/>
  <c r="D838" i="1"/>
  <c r="C838" i="1"/>
  <c r="E837" i="1"/>
  <c r="D837" i="1"/>
  <c r="C837" i="1"/>
  <c r="E836" i="1"/>
  <c r="D836" i="1"/>
  <c r="C836" i="1"/>
  <c r="E835" i="1"/>
  <c r="D835" i="1"/>
  <c r="C835" i="1"/>
  <c r="E834" i="1"/>
  <c r="D834" i="1"/>
  <c r="C834" i="1"/>
  <c r="E833" i="1"/>
  <c r="D833" i="1"/>
  <c r="C833" i="1"/>
  <c r="E832" i="1"/>
  <c r="D832" i="1"/>
  <c r="C832" i="1"/>
  <c r="E831" i="1"/>
  <c r="D831" i="1"/>
  <c r="C831" i="1"/>
  <c r="E830" i="1"/>
  <c r="D830" i="1"/>
  <c r="C830" i="1"/>
  <c r="E829" i="1"/>
  <c r="D829" i="1"/>
  <c r="C829" i="1"/>
  <c r="E828" i="1"/>
  <c r="D828" i="1"/>
  <c r="C828" i="1"/>
  <c r="E827" i="1"/>
  <c r="D827" i="1"/>
  <c r="C827" i="1"/>
  <c r="E826" i="1"/>
  <c r="D826" i="1"/>
  <c r="C826" i="1"/>
  <c r="E825" i="1"/>
  <c r="D825" i="1"/>
  <c r="C825" i="1"/>
  <c r="E824" i="1"/>
  <c r="D824" i="1"/>
  <c r="C824" i="1"/>
  <c r="E823" i="1"/>
  <c r="D823" i="1"/>
  <c r="C823" i="1"/>
  <c r="E822" i="1"/>
  <c r="D822" i="1"/>
  <c r="C822" i="1"/>
  <c r="E821" i="1"/>
  <c r="D821" i="1"/>
  <c r="C821" i="1"/>
  <c r="E820" i="1"/>
  <c r="D820" i="1"/>
  <c r="C820" i="1"/>
  <c r="E819" i="1"/>
  <c r="D819" i="1"/>
  <c r="C819" i="1"/>
  <c r="E818" i="1"/>
  <c r="D818" i="1"/>
  <c r="C818" i="1"/>
  <c r="E817" i="1"/>
  <c r="D817" i="1"/>
  <c r="C817" i="1"/>
  <c r="E816" i="1"/>
  <c r="D816" i="1"/>
  <c r="C816" i="1"/>
  <c r="E815" i="1"/>
  <c r="D815" i="1"/>
  <c r="C815" i="1"/>
  <c r="E814" i="1"/>
  <c r="D814" i="1"/>
  <c r="C814" i="1"/>
  <c r="E813" i="1"/>
  <c r="D813" i="1"/>
  <c r="C813" i="1"/>
  <c r="E812" i="1"/>
  <c r="D812" i="1"/>
  <c r="C812" i="1"/>
  <c r="E811" i="1"/>
  <c r="D811" i="1"/>
  <c r="C811" i="1"/>
  <c r="E810" i="1"/>
  <c r="D810" i="1"/>
  <c r="C810" i="1"/>
  <c r="E809" i="1"/>
  <c r="D809" i="1"/>
  <c r="C809" i="1"/>
  <c r="E808" i="1"/>
  <c r="D808" i="1"/>
  <c r="C808" i="1"/>
  <c r="E807" i="1"/>
  <c r="D807" i="1"/>
  <c r="C807" i="1"/>
  <c r="E806" i="1"/>
  <c r="D806" i="1"/>
  <c r="C806" i="1"/>
  <c r="E805" i="1"/>
  <c r="D805" i="1"/>
  <c r="C805" i="1"/>
  <c r="E804" i="1"/>
  <c r="D804" i="1"/>
  <c r="C804" i="1"/>
  <c r="E803" i="1"/>
  <c r="D803" i="1"/>
  <c r="C803" i="1"/>
  <c r="E802" i="1"/>
  <c r="D802" i="1"/>
  <c r="C802" i="1"/>
  <c r="E801" i="1"/>
  <c r="D801" i="1"/>
  <c r="C801" i="1"/>
  <c r="E800" i="1"/>
  <c r="D800" i="1"/>
  <c r="C800" i="1"/>
  <c r="E799" i="1"/>
  <c r="D799" i="1"/>
  <c r="C799" i="1"/>
  <c r="E798" i="1"/>
  <c r="D798" i="1"/>
  <c r="C798" i="1"/>
  <c r="E797" i="1"/>
  <c r="D797" i="1"/>
  <c r="C797" i="1"/>
  <c r="E796" i="1"/>
  <c r="D796" i="1"/>
  <c r="C796" i="1"/>
  <c r="E795" i="1"/>
  <c r="D795" i="1"/>
  <c r="C795" i="1"/>
  <c r="E794" i="1"/>
  <c r="D794" i="1"/>
  <c r="C794" i="1"/>
  <c r="E793" i="1"/>
  <c r="D793" i="1"/>
  <c r="C793" i="1"/>
  <c r="E792" i="1"/>
  <c r="D792" i="1"/>
  <c r="C792" i="1"/>
  <c r="E791" i="1"/>
  <c r="D791" i="1"/>
  <c r="C791" i="1"/>
  <c r="E790" i="1"/>
  <c r="D790" i="1"/>
  <c r="C790" i="1"/>
  <c r="E789" i="1"/>
  <c r="D789" i="1"/>
  <c r="C789" i="1"/>
  <c r="E788" i="1"/>
  <c r="D788" i="1"/>
  <c r="C788" i="1"/>
  <c r="E787" i="1"/>
  <c r="D787" i="1"/>
  <c r="C787" i="1"/>
  <c r="E786" i="1"/>
  <c r="D786" i="1"/>
  <c r="C786" i="1"/>
  <c r="E785" i="1"/>
  <c r="D785" i="1"/>
  <c r="C785" i="1"/>
  <c r="E784" i="1"/>
  <c r="D784" i="1"/>
  <c r="C784" i="1"/>
  <c r="E783" i="1"/>
  <c r="D783" i="1"/>
  <c r="C783" i="1"/>
  <c r="E782" i="1"/>
  <c r="D782" i="1"/>
  <c r="C782" i="1"/>
  <c r="E781" i="1"/>
  <c r="D781" i="1"/>
  <c r="C781" i="1"/>
  <c r="E780" i="1"/>
  <c r="D780" i="1"/>
  <c r="C780" i="1"/>
  <c r="E779" i="1"/>
  <c r="D779" i="1"/>
  <c r="C779" i="1"/>
  <c r="E778" i="1"/>
  <c r="D778" i="1"/>
  <c r="C778" i="1"/>
  <c r="E777" i="1"/>
  <c r="D777" i="1"/>
  <c r="C777" i="1"/>
  <c r="E776" i="1"/>
  <c r="D776" i="1"/>
  <c r="C776" i="1"/>
  <c r="E775" i="1"/>
  <c r="D775" i="1"/>
  <c r="C775" i="1"/>
  <c r="E774" i="1"/>
  <c r="D774" i="1"/>
  <c r="C774" i="1"/>
  <c r="E773" i="1"/>
  <c r="D773" i="1"/>
  <c r="C773" i="1"/>
  <c r="E772" i="1"/>
  <c r="D772" i="1"/>
  <c r="C772" i="1"/>
  <c r="E771" i="1"/>
  <c r="D771" i="1"/>
  <c r="C771" i="1"/>
  <c r="E770" i="1"/>
  <c r="D770" i="1"/>
  <c r="C770" i="1"/>
  <c r="E769" i="1"/>
  <c r="D769" i="1"/>
  <c r="C769" i="1"/>
  <c r="E768" i="1"/>
  <c r="D768" i="1"/>
  <c r="C768" i="1"/>
  <c r="E767" i="1"/>
  <c r="D767" i="1"/>
  <c r="C767" i="1"/>
  <c r="E766" i="1"/>
  <c r="D766" i="1"/>
  <c r="C766" i="1"/>
  <c r="E765" i="1"/>
  <c r="D765" i="1"/>
  <c r="C765" i="1"/>
  <c r="E764" i="1"/>
  <c r="D764" i="1"/>
  <c r="C764" i="1"/>
  <c r="E763" i="1"/>
  <c r="D763" i="1"/>
  <c r="C763" i="1"/>
  <c r="E762" i="1"/>
  <c r="D762" i="1"/>
  <c r="C762" i="1"/>
  <c r="E761" i="1"/>
  <c r="D761" i="1"/>
  <c r="C761" i="1"/>
  <c r="E760" i="1"/>
  <c r="D760" i="1"/>
  <c r="C760" i="1"/>
  <c r="E759" i="1"/>
  <c r="D759" i="1"/>
  <c r="C759" i="1"/>
  <c r="E758" i="1"/>
  <c r="D758" i="1"/>
  <c r="C758" i="1"/>
  <c r="E757" i="1"/>
  <c r="D757" i="1"/>
  <c r="C757" i="1"/>
  <c r="E756" i="1"/>
  <c r="D756" i="1"/>
  <c r="C756" i="1"/>
  <c r="E755" i="1"/>
  <c r="D755" i="1"/>
  <c r="C755" i="1"/>
  <c r="E754" i="1"/>
  <c r="D754" i="1"/>
  <c r="C754" i="1"/>
  <c r="E753" i="1"/>
  <c r="D753" i="1"/>
  <c r="C753" i="1"/>
  <c r="E752" i="1"/>
  <c r="D752" i="1"/>
  <c r="C752" i="1"/>
  <c r="E751" i="1"/>
  <c r="D751" i="1"/>
  <c r="C751" i="1"/>
  <c r="E750" i="1"/>
  <c r="D750" i="1"/>
  <c r="C750" i="1"/>
  <c r="E749" i="1"/>
  <c r="D749" i="1"/>
  <c r="C749" i="1"/>
  <c r="E748" i="1"/>
  <c r="D748" i="1"/>
  <c r="C748" i="1"/>
  <c r="E747" i="1"/>
  <c r="D747" i="1"/>
  <c r="C747" i="1"/>
  <c r="E746" i="1"/>
  <c r="D746" i="1"/>
  <c r="C746" i="1"/>
  <c r="E745" i="1"/>
  <c r="D745" i="1"/>
  <c r="C745" i="1"/>
  <c r="E744" i="1"/>
  <c r="D744" i="1"/>
  <c r="C744" i="1"/>
  <c r="E743" i="1"/>
  <c r="D743" i="1"/>
  <c r="C743" i="1"/>
  <c r="E742" i="1"/>
  <c r="D742" i="1"/>
  <c r="C742" i="1"/>
  <c r="E741" i="1"/>
  <c r="D741" i="1"/>
  <c r="C741" i="1"/>
  <c r="E740" i="1"/>
  <c r="D740" i="1"/>
  <c r="C740" i="1"/>
  <c r="E739" i="1"/>
  <c r="D739" i="1"/>
  <c r="C739" i="1"/>
  <c r="E738" i="1"/>
  <c r="D738" i="1"/>
  <c r="C738" i="1"/>
  <c r="E737" i="1"/>
  <c r="D737" i="1"/>
  <c r="C737" i="1"/>
  <c r="E736" i="1"/>
  <c r="D736" i="1"/>
  <c r="C736" i="1"/>
  <c r="E735" i="1"/>
  <c r="D735" i="1"/>
  <c r="C735" i="1"/>
  <c r="E734" i="1"/>
  <c r="D734" i="1"/>
  <c r="C734" i="1"/>
  <c r="E733" i="1"/>
  <c r="D733" i="1"/>
  <c r="C733" i="1"/>
  <c r="E732" i="1"/>
  <c r="D732" i="1"/>
  <c r="C732" i="1"/>
  <c r="E731" i="1"/>
  <c r="D731" i="1"/>
  <c r="C731" i="1"/>
  <c r="E730" i="1"/>
  <c r="D730" i="1"/>
  <c r="C730" i="1"/>
  <c r="E729" i="1"/>
  <c r="D729" i="1"/>
  <c r="C729" i="1"/>
  <c r="E728" i="1"/>
  <c r="D728" i="1"/>
  <c r="C728" i="1"/>
  <c r="E727" i="1"/>
  <c r="D727" i="1"/>
  <c r="C727" i="1"/>
  <c r="E726" i="1"/>
  <c r="D726" i="1"/>
  <c r="C726" i="1"/>
  <c r="E725" i="1"/>
  <c r="D725" i="1"/>
  <c r="C725" i="1"/>
  <c r="E724" i="1"/>
  <c r="D724" i="1"/>
  <c r="C724" i="1"/>
  <c r="E723" i="1"/>
  <c r="D723" i="1"/>
  <c r="C723" i="1"/>
  <c r="E722" i="1"/>
  <c r="D722" i="1"/>
  <c r="C722" i="1"/>
  <c r="E721" i="1"/>
  <c r="D721" i="1"/>
  <c r="C721" i="1"/>
  <c r="E720" i="1"/>
  <c r="D720" i="1"/>
  <c r="C720" i="1"/>
  <c r="E719" i="1"/>
  <c r="D719" i="1"/>
  <c r="C719" i="1"/>
  <c r="E718" i="1"/>
  <c r="D718" i="1"/>
  <c r="C718" i="1"/>
  <c r="E717" i="1"/>
  <c r="D717" i="1"/>
  <c r="C717" i="1"/>
  <c r="E716" i="1"/>
  <c r="D716" i="1"/>
  <c r="C716" i="1"/>
  <c r="E715" i="1"/>
  <c r="D715" i="1"/>
  <c r="C715" i="1"/>
  <c r="E714" i="1"/>
  <c r="D714" i="1"/>
  <c r="C714" i="1"/>
  <c r="E713" i="1"/>
  <c r="D713" i="1"/>
  <c r="C713" i="1"/>
  <c r="E712" i="1"/>
  <c r="D712" i="1"/>
  <c r="C712" i="1"/>
  <c r="E711" i="1"/>
  <c r="D711" i="1"/>
  <c r="C711" i="1"/>
  <c r="E710" i="1"/>
  <c r="D710" i="1"/>
  <c r="C710" i="1"/>
  <c r="E709" i="1"/>
  <c r="D709" i="1"/>
  <c r="C709" i="1"/>
  <c r="E708" i="1"/>
  <c r="D708" i="1"/>
  <c r="C708" i="1"/>
  <c r="E707" i="1"/>
  <c r="D707" i="1"/>
  <c r="C707" i="1"/>
  <c r="E706" i="1"/>
  <c r="D706" i="1"/>
  <c r="C706" i="1"/>
  <c r="E705" i="1"/>
  <c r="D705" i="1"/>
  <c r="C705" i="1"/>
  <c r="E704" i="1"/>
  <c r="D704" i="1"/>
  <c r="C704" i="1"/>
  <c r="E703" i="1"/>
  <c r="D703" i="1"/>
  <c r="C703" i="1"/>
  <c r="E702" i="1"/>
  <c r="D702" i="1"/>
  <c r="C702" i="1"/>
  <c r="E701" i="1"/>
  <c r="D701" i="1"/>
  <c r="C701" i="1"/>
  <c r="E700" i="1"/>
  <c r="D700" i="1"/>
  <c r="C700" i="1"/>
  <c r="E699" i="1"/>
  <c r="D699" i="1"/>
  <c r="C699" i="1"/>
  <c r="E698" i="1"/>
  <c r="D698" i="1"/>
  <c r="C698" i="1"/>
  <c r="E697" i="1"/>
  <c r="D697" i="1"/>
  <c r="C697" i="1"/>
  <c r="E696" i="1"/>
  <c r="D696" i="1"/>
  <c r="C696" i="1"/>
  <c r="E695" i="1"/>
  <c r="D695" i="1"/>
  <c r="C695" i="1"/>
  <c r="E694" i="1"/>
  <c r="D694" i="1"/>
  <c r="C694" i="1"/>
  <c r="E693" i="1"/>
  <c r="D693" i="1"/>
  <c r="C693" i="1"/>
  <c r="E692" i="1"/>
  <c r="D692" i="1"/>
  <c r="C692" i="1"/>
  <c r="E691" i="1"/>
  <c r="D691" i="1"/>
  <c r="C691" i="1"/>
  <c r="E690" i="1"/>
  <c r="D690" i="1"/>
  <c r="C690" i="1"/>
  <c r="E689" i="1"/>
  <c r="D689" i="1"/>
  <c r="C689" i="1"/>
  <c r="E688" i="1"/>
  <c r="D688" i="1"/>
  <c r="C688" i="1"/>
  <c r="E687" i="1"/>
  <c r="D687" i="1"/>
  <c r="C687" i="1"/>
  <c r="E686" i="1"/>
  <c r="D686" i="1"/>
  <c r="C686" i="1"/>
  <c r="E685" i="1"/>
  <c r="D685" i="1"/>
  <c r="C685" i="1"/>
  <c r="E684" i="1"/>
  <c r="D684" i="1"/>
  <c r="C684" i="1"/>
  <c r="E683" i="1"/>
  <c r="D683" i="1"/>
  <c r="C683" i="1"/>
  <c r="E682" i="1"/>
  <c r="D682" i="1"/>
  <c r="C682" i="1"/>
  <c r="E681" i="1"/>
  <c r="D681" i="1"/>
  <c r="C681" i="1"/>
  <c r="E680" i="1"/>
  <c r="D680" i="1"/>
  <c r="C680" i="1"/>
  <c r="E679" i="1"/>
  <c r="D679" i="1"/>
  <c r="C679" i="1"/>
  <c r="E678" i="1"/>
  <c r="D678" i="1"/>
  <c r="C678" i="1"/>
  <c r="E677" i="1"/>
  <c r="D677" i="1"/>
  <c r="C677" i="1"/>
  <c r="E676" i="1"/>
  <c r="D676" i="1"/>
  <c r="C676" i="1"/>
  <c r="E675" i="1"/>
  <c r="D675" i="1"/>
  <c r="C675" i="1"/>
  <c r="E674" i="1"/>
  <c r="D674" i="1"/>
  <c r="C674" i="1"/>
  <c r="E673" i="1"/>
  <c r="D673" i="1"/>
  <c r="C673" i="1"/>
  <c r="E672" i="1"/>
  <c r="D672" i="1"/>
  <c r="C672" i="1"/>
  <c r="E671" i="1"/>
  <c r="D671" i="1"/>
  <c r="C671" i="1"/>
  <c r="E670" i="1"/>
  <c r="D670" i="1"/>
  <c r="C670" i="1"/>
  <c r="E669" i="1"/>
  <c r="D669" i="1"/>
  <c r="C669" i="1"/>
  <c r="E668" i="1"/>
  <c r="D668" i="1"/>
  <c r="C668" i="1"/>
  <c r="E667" i="1"/>
  <c r="D667" i="1"/>
  <c r="C667" i="1"/>
  <c r="E666" i="1"/>
  <c r="D666" i="1"/>
  <c r="C666" i="1"/>
  <c r="E665" i="1"/>
  <c r="D665" i="1"/>
  <c r="C665" i="1"/>
  <c r="E664" i="1"/>
  <c r="D664" i="1"/>
  <c r="C664" i="1"/>
  <c r="E663" i="1"/>
  <c r="D663" i="1"/>
  <c r="C663" i="1"/>
  <c r="E662" i="1"/>
  <c r="D662" i="1"/>
  <c r="C662" i="1"/>
  <c r="E661" i="1"/>
  <c r="D661" i="1"/>
  <c r="C661" i="1"/>
  <c r="E660" i="1"/>
  <c r="D660" i="1"/>
  <c r="C660" i="1"/>
  <c r="E659" i="1"/>
  <c r="D659" i="1"/>
  <c r="C659" i="1"/>
  <c r="E658" i="1"/>
  <c r="D658" i="1"/>
  <c r="C658" i="1"/>
  <c r="E657" i="1"/>
  <c r="D657" i="1"/>
  <c r="C657" i="1"/>
  <c r="E656" i="1"/>
  <c r="D656" i="1"/>
  <c r="C656" i="1"/>
  <c r="E655" i="1"/>
  <c r="D655" i="1"/>
  <c r="C655" i="1"/>
  <c r="E654" i="1"/>
  <c r="D654" i="1"/>
  <c r="C654" i="1"/>
  <c r="E653" i="1"/>
  <c r="D653" i="1"/>
  <c r="C653" i="1"/>
  <c r="E652" i="1"/>
  <c r="D652" i="1"/>
  <c r="C652" i="1"/>
  <c r="E651" i="1"/>
  <c r="D651" i="1"/>
  <c r="C651" i="1"/>
  <c r="E650" i="1"/>
  <c r="D650" i="1"/>
  <c r="C650" i="1"/>
  <c r="E649" i="1"/>
  <c r="D649" i="1"/>
  <c r="C649" i="1"/>
  <c r="E648" i="1"/>
  <c r="D648" i="1"/>
  <c r="C648" i="1"/>
  <c r="E647" i="1"/>
  <c r="D647" i="1"/>
  <c r="C647" i="1"/>
  <c r="E646" i="1"/>
  <c r="D646" i="1"/>
  <c r="C646" i="1"/>
  <c r="E645" i="1"/>
  <c r="D645" i="1"/>
  <c r="C645" i="1"/>
  <c r="E644" i="1"/>
  <c r="D644" i="1"/>
  <c r="C644" i="1"/>
  <c r="E643" i="1"/>
  <c r="D643" i="1"/>
  <c r="C643" i="1"/>
  <c r="E642" i="1"/>
  <c r="D642" i="1"/>
  <c r="C642" i="1"/>
  <c r="E641" i="1"/>
  <c r="D641" i="1"/>
  <c r="C641" i="1"/>
  <c r="E640" i="1"/>
  <c r="D640" i="1"/>
  <c r="C640" i="1"/>
  <c r="E639" i="1"/>
  <c r="D639" i="1"/>
  <c r="C639" i="1"/>
  <c r="E638" i="1"/>
  <c r="D638" i="1"/>
  <c r="C638" i="1"/>
  <c r="E637" i="1"/>
  <c r="D637" i="1"/>
  <c r="C637" i="1"/>
  <c r="E636" i="1"/>
  <c r="D636" i="1"/>
  <c r="C636" i="1"/>
  <c r="E635" i="1"/>
  <c r="D635" i="1"/>
  <c r="C635" i="1"/>
  <c r="E634" i="1"/>
  <c r="D634" i="1"/>
  <c r="C634" i="1"/>
  <c r="E633" i="1"/>
  <c r="D633" i="1"/>
  <c r="C633" i="1"/>
  <c r="E632" i="1"/>
  <c r="D632" i="1"/>
  <c r="C632" i="1"/>
  <c r="E631" i="1"/>
  <c r="D631" i="1"/>
  <c r="C631" i="1"/>
  <c r="E630" i="1"/>
  <c r="D630" i="1"/>
  <c r="C630" i="1"/>
  <c r="E629" i="1"/>
  <c r="D629" i="1"/>
  <c r="C629" i="1"/>
  <c r="E628" i="1"/>
  <c r="D628" i="1"/>
  <c r="C628" i="1"/>
  <c r="E627" i="1"/>
  <c r="D627" i="1"/>
  <c r="C627" i="1"/>
  <c r="E626" i="1"/>
  <c r="D626" i="1"/>
  <c r="C626" i="1"/>
  <c r="E625" i="1"/>
  <c r="D625" i="1"/>
  <c r="C625" i="1"/>
  <c r="E624" i="1"/>
  <c r="D624" i="1"/>
  <c r="C624" i="1"/>
  <c r="E623" i="1"/>
  <c r="D623" i="1"/>
  <c r="C623" i="1"/>
  <c r="E622" i="1"/>
  <c r="D622" i="1"/>
  <c r="C622" i="1"/>
  <c r="E621" i="1"/>
  <c r="D621" i="1"/>
  <c r="C621" i="1"/>
  <c r="E620" i="1"/>
  <c r="D620" i="1"/>
  <c r="C620" i="1"/>
  <c r="E619" i="1"/>
  <c r="D619" i="1"/>
  <c r="C619" i="1"/>
  <c r="E618" i="1"/>
  <c r="D618" i="1"/>
  <c r="C618" i="1"/>
  <c r="E617" i="1"/>
  <c r="D617" i="1"/>
  <c r="C617" i="1"/>
  <c r="E616" i="1"/>
  <c r="D616" i="1"/>
  <c r="C616" i="1"/>
  <c r="E615" i="1"/>
  <c r="D615" i="1"/>
  <c r="C615" i="1"/>
  <c r="E614" i="1"/>
  <c r="D614" i="1"/>
  <c r="C614" i="1"/>
  <c r="E613" i="1"/>
  <c r="D613" i="1"/>
  <c r="C613" i="1"/>
  <c r="E612" i="1"/>
  <c r="D612" i="1"/>
  <c r="C612" i="1"/>
  <c r="E611" i="1"/>
  <c r="D611" i="1"/>
  <c r="C611" i="1"/>
  <c r="E610" i="1"/>
  <c r="D610" i="1"/>
  <c r="C610" i="1"/>
  <c r="E609" i="1"/>
  <c r="D609" i="1"/>
  <c r="C609" i="1"/>
  <c r="E608" i="1"/>
  <c r="D608" i="1"/>
  <c r="C608" i="1"/>
  <c r="E607" i="1"/>
  <c r="D607" i="1"/>
  <c r="C607" i="1"/>
  <c r="E606" i="1"/>
  <c r="D606" i="1"/>
  <c r="C606" i="1"/>
  <c r="E605" i="1"/>
  <c r="D605" i="1"/>
  <c r="C605" i="1"/>
  <c r="E604" i="1"/>
  <c r="D604" i="1"/>
  <c r="C604" i="1"/>
  <c r="E603" i="1"/>
  <c r="D603" i="1"/>
  <c r="C603" i="1"/>
  <c r="E602" i="1"/>
  <c r="D602" i="1"/>
  <c r="C602" i="1"/>
  <c r="E601" i="1"/>
  <c r="D601" i="1"/>
  <c r="C601" i="1"/>
  <c r="E600" i="1"/>
  <c r="D600" i="1"/>
  <c r="C600" i="1"/>
  <c r="E599" i="1"/>
  <c r="D599" i="1"/>
  <c r="C599" i="1"/>
  <c r="E598" i="1"/>
  <c r="D598" i="1"/>
  <c r="C598" i="1"/>
  <c r="E597" i="1"/>
  <c r="D597" i="1"/>
  <c r="C597" i="1"/>
  <c r="E596" i="1"/>
  <c r="D596" i="1"/>
  <c r="C596" i="1"/>
  <c r="E595" i="1"/>
  <c r="D595" i="1"/>
  <c r="C595" i="1"/>
  <c r="E594" i="1"/>
  <c r="D594" i="1"/>
  <c r="C594" i="1"/>
  <c r="E593" i="1"/>
  <c r="D593" i="1"/>
  <c r="C593" i="1"/>
  <c r="E592" i="1"/>
  <c r="D592" i="1"/>
  <c r="C592" i="1"/>
  <c r="E591" i="1"/>
  <c r="D591" i="1"/>
  <c r="C591" i="1"/>
  <c r="E590" i="1"/>
  <c r="D590" i="1"/>
  <c r="C590" i="1"/>
  <c r="E589" i="1"/>
  <c r="D589" i="1"/>
  <c r="C589" i="1"/>
  <c r="E588" i="1"/>
  <c r="D588" i="1"/>
  <c r="C588" i="1"/>
  <c r="E587" i="1"/>
  <c r="D587" i="1"/>
  <c r="C587" i="1"/>
  <c r="E586" i="1"/>
  <c r="D586" i="1"/>
  <c r="C586" i="1"/>
  <c r="E585" i="1"/>
  <c r="D585" i="1"/>
  <c r="C585" i="1"/>
  <c r="E584" i="1"/>
  <c r="D584" i="1"/>
  <c r="C584" i="1"/>
  <c r="E583" i="1"/>
  <c r="D583" i="1"/>
  <c r="C583" i="1"/>
  <c r="E582" i="1"/>
  <c r="D582" i="1"/>
  <c r="C582" i="1"/>
  <c r="E581" i="1"/>
  <c r="D581" i="1"/>
  <c r="C581" i="1"/>
  <c r="E580" i="1"/>
  <c r="D580" i="1"/>
  <c r="C580" i="1"/>
  <c r="E579" i="1"/>
  <c r="D579" i="1"/>
  <c r="C579" i="1"/>
  <c r="E578" i="1"/>
  <c r="D578" i="1"/>
  <c r="C578" i="1"/>
  <c r="E577" i="1"/>
  <c r="D577" i="1"/>
  <c r="C577" i="1"/>
  <c r="E576" i="1"/>
  <c r="D576" i="1"/>
  <c r="C576" i="1"/>
  <c r="E575" i="1"/>
  <c r="D575" i="1"/>
  <c r="C575" i="1"/>
  <c r="E574" i="1"/>
  <c r="D574" i="1"/>
  <c r="C574" i="1"/>
  <c r="E573" i="1"/>
  <c r="D573" i="1"/>
  <c r="C573" i="1"/>
  <c r="E572" i="1"/>
  <c r="D572" i="1"/>
  <c r="C572" i="1"/>
  <c r="E571" i="1"/>
  <c r="D571" i="1"/>
  <c r="C571" i="1"/>
  <c r="E570" i="1"/>
  <c r="D570" i="1"/>
  <c r="C570" i="1"/>
  <c r="E569" i="1"/>
  <c r="D569" i="1"/>
  <c r="C569" i="1"/>
  <c r="E568" i="1"/>
  <c r="D568" i="1"/>
  <c r="C568" i="1"/>
  <c r="E567" i="1"/>
  <c r="D567" i="1"/>
  <c r="C567" i="1"/>
  <c r="E566" i="1"/>
  <c r="D566" i="1"/>
  <c r="C566" i="1"/>
  <c r="E565" i="1"/>
  <c r="D565" i="1"/>
  <c r="C565" i="1"/>
  <c r="E564" i="1"/>
  <c r="D564" i="1"/>
  <c r="C564" i="1"/>
  <c r="E563" i="1"/>
  <c r="D563" i="1"/>
  <c r="C563" i="1"/>
  <c r="E562" i="1"/>
  <c r="D562" i="1"/>
  <c r="C562" i="1"/>
  <c r="E561" i="1"/>
  <c r="D561" i="1"/>
  <c r="C561" i="1"/>
  <c r="E560" i="1"/>
  <c r="D560" i="1"/>
  <c r="C560" i="1"/>
  <c r="E559" i="1"/>
  <c r="D559" i="1"/>
  <c r="C559" i="1"/>
  <c r="E558" i="1"/>
  <c r="D558" i="1"/>
  <c r="C558" i="1"/>
  <c r="E557" i="1"/>
  <c r="D557" i="1"/>
  <c r="C557" i="1"/>
  <c r="E556" i="1"/>
  <c r="D556" i="1"/>
  <c r="C556" i="1"/>
  <c r="E555" i="1"/>
  <c r="D555" i="1"/>
  <c r="C555" i="1"/>
  <c r="E554" i="1"/>
  <c r="D554" i="1"/>
  <c r="C554" i="1"/>
  <c r="E553" i="1"/>
  <c r="D553" i="1"/>
  <c r="C553" i="1"/>
  <c r="E552" i="1"/>
  <c r="D552" i="1"/>
  <c r="C552" i="1"/>
  <c r="E551" i="1"/>
  <c r="D551" i="1"/>
  <c r="C551" i="1"/>
  <c r="E550" i="1"/>
  <c r="D550" i="1"/>
  <c r="C550" i="1"/>
  <c r="E549" i="1"/>
  <c r="D549" i="1"/>
  <c r="C549" i="1"/>
  <c r="E548" i="1"/>
  <c r="D548" i="1"/>
  <c r="C548" i="1"/>
  <c r="E547" i="1"/>
  <c r="D547" i="1"/>
  <c r="C547" i="1"/>
  <c r="E546" i="1"/>
  <c r="D546" i="1"/>
  <c r="C546" i="1"/>
  <c r="E545" i="1"/>
  <c r="D545" i="1"/>
  <c r="C545" i="1"/>
  <c r="E544" i="1"/>
  <c r="D544" i="1"/>
  <c r="C544" i="1"/>
  <c r="E543" i="1"/>
  <c r="D543" i="1"/>
  <c r="C543" i="1"/>
  <c r="E542" i="1"/>
  <c r="D542" i="1"/>
  <c r="C542" i="1"/>
  <c r="E541" i="1"/>
  <c r="D541" i="1"/>
  <c r="C541" i="1"/>
  <c r="E540" i="1"/>
  <c r="D540" i="1"/>
  <c r="C540" i="1"/>
  <c r="E539" i="1"/>
  <c r="D539" i="1"/>
  <c r="C539" i="1"/>
  <c r="E538" i="1"/>
  <c r="D538" i="1"/>
  <c r="C538" i="1"/>
  <c r="E537" i="1"/>
  <c r="D537" i="1"/>
  <c r="C537" i="1"/>
  <c r="E536" i="1"/>
  <c r="D536" i="1"/>
  <c r="C536" i="1"/>
  <c r="E535" i="1"/>
  <c r="D535" i="1"/>
  <c r="C535" i="1"/>
  <c r="E534" i="1"/>
  <c r="D534" i="1"/>
  <c r="C534" i="1"/>
  <c r="E533" i="1"/>
  <c r="D533" i="1"/>
  <c r="C533" i="1"/>
  <c r="E532" i="1"/>
  <c r="D532" i="1"/>
  <c r="C532" i="1"/>
  <c r="E531" i="1"/>
  <c r="D531" i="1"/>
  <c r="C531" i="1"/>
  <c r="E530" i="1"/>
  <c r="D530" i="1"/>
  <c r="C530" i="1"/>
  <c r="E529" i="1"/>
  <c r="D529" i="1"/>
  <c r="C529" i="1"/>
  <c r="E528" i="1"/>
  <c r="D528" i="1"/>
  <c r="C528" i="1"/>
  <c r="E527" i="1"/>
  <c r="D527" i="1"/>
  <c r="C527" i="1"/>
  <c r="E526" i="1"/>
  <c r="D526" i="1"/>
  <c r="C526" i="1"/>
  <c r="E525" i="1"/>
  <c r="D525" i="1"/>
  <c r="C525" i="1"/>
  <c r="E524" i="1"/>
  <c r="D524" i="1"/>
  <c r="C524" i="1"/>
  <c r="E523" i="1"/>
  <c r="D523" i="1"/>
  <c r="C523" i="1"/>
  <c r="E522" i="1"/>
  <c r="D522" i="1"/>
  <c r="C522" i="1"/>
  <c r="E521" i="1"/>
  <c r="D521" i="1"/>
  <c r="C521" i="1"/>
  <c r="E520" i="1"/>
  <c r="D520" i="1"/>
  <c r="C520" i="1"/>
  <c r="E519" i="1"/>
  <c r="D519" i="1"/>
  <c r="C519" i="1"/>
  <c r="E518" i="1"/>
  <c r="D518" i="1"/>
  <c r="C518" i="1"/>
  <c r="E517" i="1"/>
  <c r="D517" i="1"/>
  <c r="C517" i="1"/>
  <c r="E516" i="1"/>
  <c r="D516" i="1"/>
  <c r="C516" i="1"/>
  <c r="E515" i="1"/>
  <c r="D515" i="1"/>
  <c r="C515" i="1"/>
  <c r="E514" i="1"/>
  <c r="D514" i="1"/>
  <c r="C514" i="1"/>
  <c r="E513" i="1"/>
  <c r="D513" i="1"/>
  <c r="C513" i="1"/>
  <c r="E512" i="1"/>
  <c r="D512" i="1"/>
  <c r="C512" i="1"/>
  <c r="E511" i="1"/>
  <c r="D511" i="1"/>
  <c r="C511" i="1"/>
  <c r="E510" i="1"/>
  <c r="D510" i="1"/>
  <c r="C510" i="1"/>
  <c r="E509" i="1"/>
  <c r="D509" i="1"/>
  <c r="C509" i="1"/>
  <c r="E508" i="1"/>
  <c r="D508" i="1"/>
  <c r="C508" i="1"/>
  <c r="E507" i="1"/>
  <c r="D507" i="1"/>
  <c r="C507" i="1"/>
  <c r="E506" i="1"/>
  <c r="D506" i="1"/>
  <c r="C506" i="1"/>
  <c r="E505" i="1"/>
  <c r="D505" i="1"/>
  <c r="C505" i="1"/>
  <c r="E504" i="1"/>
  <c r="D504" i="1"/>
  <c r="C504" i="1"/>
  <c r="E503" i="1"/>
  <c r="D503" i="1"/>
  <c r="C503" i="1"/>
  <c r="E502" i="1"/>
  <c r="D502" i="1"/>
  <c r="C502" i="1"/>
  <c r="E501" i="1"/>
  <c r="D501" i="1"/>
  <c r="C501" i="1"/>
  <c r="E500" i="1"/>
  <c r="D500" i="1"/>
  <c r="C500" i="1"/>
  <c r="E499" i="1"/>
  <c r="D499" i="1"/>
  <c r="C499" i="1"/>
  <c r="E498" i="1"/>
  <c r="D498" i="1"/>
  <c r="C498" i="1"/>
  <c r="E497" i="1"/>
  <c r="D497" i="1"/>
  <c r="C497" i="1"/>
  <c r="E496" i="1"/>
  <c r="D496" i="1"/>
  <c r="C496" i="1"/>
  <c r="E495" i="1"/>
  <c r="D495" i="1"/>
  <c r="C495" i="1"/>
  <c r="E494" i="1"/>
  <c r="D494" i="1"/>
  <c r="C494" i="1"/>
  <c r="E493" i="1"/>
  <c r="D493" i="1"/>
  <c r="C493" i="1"/>
  <c r="E492" i="1"/>
  <c r="D492" i="1"/>
  <c r="C492" i="1"/>
  <c r="E491" i="1"/>
  <c r="D491" i="1"/>
  <c r="C491" i="1"/>
  <c r="E490" i="1"/>
  <c r="D490" i="1"/>
  <c r="C490" i="1"/>
  <c r="E489" i="1"/>
  <c r="D489" i="1"/>
  <c r="C489" i="1"/>
  <c r="E488" i="1"/>
  <c r="D488" i="1"/>
  <c r="C488" i="1"/>
  <c r="E487" i="1"/>
  <c r="D487" i="1"/>
  <c r="C487" i="1"/>
  <c r="E486" i="1"/>
  <c r="D486" i="1"/>
  <c r="C486" i="1"/>
  <c r="E485" i="1"/>
  <c r="D485" i="1"/>
  <c r="C485" i="1"/>
  <c r="E484" i="1"/>
  <c r="D484" i="1"/>
  <c r="C484" i="1"/>
  <c r="E483" i="1"/>
  <c r="D483" i="1"/>
  <c r="C483" i="1"/>
  <c r="E482" i="1"/>
  <c r="D482" i="1"/>
  <c r="C482" i="1"/>
  <c r="E481" i="1"/>
  <c r="D481" i="1"/>
  <c r="C481" i="1"/>
  <c r="E480" i="1"/>
  <c r="D480" i="1"/>
  <c r="C480" i="1"/>
  <c r="E479" i="1"/>
  <c r="D479" i="1"/>
  <c r="C479" i="1"/>
  <c r="E478" i="1"/>
  <c r="D478" i="1"/>
  <c r="C478" i="1"/>
  <c r="E477" i="1"/>
  <c r="D477" i="1"/>
  <c r="C477" i="1"/>
  <c r="E476" i="1"/>
  <c r="D476" i="1"/>
  <c r="C476" i="1"/>
  <c r="E475" i="1"/>
  <c r="D475" i="1"/>
  <c r="C475" i="1"/>
  <c r="E474" i="1"/>
  <c r="D474" i="1"/>
  <c r="C474" i="1"/>
  <c r="E473" i="1"/>
  <c r="D473" i="1"/>
  <c r="C473" i="1"/>
  <c r="E472" i="1"/>
  <c r="D472" i="1"/>
  <c r="C472" i="1"/>
  <c r="E471" i="1"/>
  <c r="D471" i="1"/>
  <c r="C471" i="1"/>
  <c r="E470" i="1"/>
  <c r="D470" i="1"/>
  <c r="C470" i="1"/>
  <c r="E469" i="1"/>
  <c r="D469" i="1"/>
  <c r="C469" i="1"/>
  <c r="E468" i="1"/>
  <c r="D468" i="1"/>
  <c r="C468" i="1"/>
  <c r="E467" i="1"/>
  <c r="D467" i="1"/>
  <c r="C467" i="1"/>
  <c r="E466" i="1"/>
  <c r="D466" i="1"/>
  <c r="C466" i="1"/>
  <c r="E465" i="1"/>
  <c r="D465" i="1"/>
  <c r="C465" i="1"/>
  <c r="E464" i="1"/>
  <c r="D464" i="1"/>
  <c r="C464" i="1"/>
  <c r="E463" i="1"/>
  <c r="D463" i="1"/>
  <c r="C463" i="1"/>
  <c r="E462" i="1"/>
  <c r="D462" i="1"/>
  <c r="C462" i="1"/>
  <c r="E461" i="1"/>
  <c r="D461" i="1"/>
  <c r="C461" i="1"/>
  <c r="E460" i="1"/>
  <c r="D460" i="1"/>
  <c r="C460" i="1"/>
  <c r="E459" i="1"/>
  <c r="D459" i="1"/>
  <c r="C459" i="1"/>
  <c r="E458" i="1"/>
  <c r="D458" i="1"/>
  <c r="C458" i="1"/>
  <c r="E457" i="1"/>
  <c r="D457" i="1"/>
  <c r="C457" i="1"/>
  <c r="E456" i="1"/>
  <c r="D456" i="1"/>
  <c r="C456" i="1"/>
  <c r="E455" i="1"/>
  <c r="D455" i="1"/>
  <c r="C455" i="1"/>
  <c r="E454" i="1"/>
  <c r="D454" i="1"/>
  <c r="C454" i="1"/>
  <c r="E453" i="1"/>
  <c r="D453" i="1"/>
  <c r="C453" i="1"/>
  <c r="E452" i="1"/>
  <c r="D452" i="1"/>
  <c r="C452" i="1"/>
  <c r="E451" i="1"/>
  <c r="D451" i="1"/>
  <c r="C451" i="1"/>
  <c r="E450" i="1"/>
  <c r="D450" i="1"/>
  <c r="C450" i="1"/>
  <c r="E449" i="1"/>
  <c r="D449" i="1"/>
  <c r="C449" i="1"/>
  <c r="E448" i="1"/>
  <c r="D448" i="1"/>
  <c r="C448" i="1"/>
  <c r="E447" i="1"/>
  <c r="D447" i="1"/>
  <c r="C447" i="1"/>
  <c r="E446" i="1"/>
  <c r="D446" i="1"/>
  <c r="C446" i="1"/>
  <c r="E445" i="1"/>
  <c r="D445" i="1"/>
  <c r="C445" i="1"/>
  <c r="E444" i="1"/>
  <c r="D444" i="1"/>
  <c r="C444" i="1"/>
  <c r="E443" i="1"/>
  <c r="D443" i="1"/>
  <c r="C443" i="1"/>
  <c r="E442" i="1"/>
  <c r="D442" i="1"/>
  <c r="C442" i="1"/>
  <c r="E441" i="1"/>
  <c r="D441" i="1"/>
  <c r="C441" i="1"/>
  <c r="E440" i="1"/>
  <c r="D440" i="1"/>
  <c r="C440" i="1"/>
  <c r="E439" i="1"/>
  <c r="D439" i="1"/>
  <c r="C439" i="1"/>
  <c r="E438" i="1"/>
  <c r="D438" i="1"/>
  <c r="C438" i="1"/>
  <c r="E437" i="1"/>
  <c r="D437" i="1"/>
  <c r="C437" i="1"/>
  <c r="E436" i="1"/>
  <c r="D436" i="1"/>
  <c r="C436" i="1"/>
  <c r="E435" i="1"/>
  <c r="D435" i="1"/>
  <c r="C435" i="1"/>
  <c r="E434" i="1"/>
  <c r="D434" i="1"/>
  <c r="C434" i="1"/>
  <c r="E433" i="1"/>
  <c r="D433" i="1"/>
  <c r="C433" i="1"/>
  <c r="E432" i="1"/>
  <c r="D432" i="1"/>
  <c r="C432" i="1"/>
  <c r="E431" i="1"/>
  <c r="D431" i="1"/>
  <c r="C431" i="1"/>
  <c r="E430" i="1"/>
  <c r="D430" i="1"/>
  <c r="C430" i="1"/>
  <c r="E429" i="1"/>
  <c r="D429" i="1"/>
  <c r="C429" i="1"/>
  <c r="E428" i="1"/>
  <c r="D428" i="1"/>
  <c r="C428" i="1"/>
  <c r="E427" i="1"/>
  <c r="D427" i="1"/>
  <c r="C427" i="1"/>
  <c r="E426" i="1"/>
  <c r="D426" i="1"/>
  <c r="C426" i="1"/>
  <c r="E425" i="1"/>
  <c r="D425" i="1"/>
  <c r="C425" i="1"/>
  <c r="E424" i="1"/>
  <c r="D424" i="1"/>
  <c r="C424" i="1"/>
  <c r="E423" i="1"/>
  <c r="D423" i="1"/>
  <c r="C423" i="1"/>
  <c r="E422" i="1"/>
  <c r="D422" i="1"/>
  <c r="C422" i="1"/>
  <c r="E421" i="1"/>
  <c r="D421" i="1"/>
  <c r="C421" i="1"/>
  <c r="E420" i="1"/>
  <c r="D420" i="1"/>
  <c r="C420" i="1"/>
  <c r="E419" i="1"/>
  <c r="D419" i="1"/>
  <c r="C419" i="1"/>
  <c r="E418" i="1"/>
  <c r="D418" i="1"/>
  <c r="C418" i="1"/>
  <c r="E417" i="1"/>
  <c r="D417" i="1"/>
  <c r="C417" i="1"/>
  <c r="E416" i="1"/>
  <c r="D416" i="1"/>
  <c r="C416" i="1"/>
  <c r="E415" i="1"/>
  <c r="D415" i="1"/>
  <c r="C415" i="1"/>
  <c r="E414" i="1"/>
  <c r="D414" i="1"/>
  <c r="C414" i="1"/>
  <c r="E413" i="1"/>
  <c r="D413" i="1"/>
  <c r="C413" i="1"/>
  <c r="E412" i="1"/>
  <c r="D412" i="1"/>
  <c r="C412" i="1"/>
  <c r="E411" i="1"/>
  <c r="D411" i="1"/>
  <c r="C411" i="1"/>
  <c r="E410" i="1"/>
  <c r="D410" i="1"/>
  <c r="C410" i="1"/>
  <c r="E409" i="1"/>
  <c r="D409" i="1"/>
  <c r="C409" i="1"/>
  <c r="E408" i="1"/>
  <c r="D408" i="1"/>
  <c r="C408" i="1"/>
  <c r="E407" i="1"/>
  <c r="D407" i="1"/>
  <c r="C407" i="1"/>
  <c r="E406" i="1"/>
  <c r="D406" i="1"/>
  <c r="C406" i="1"/>
  <c r="E405" i="1"/>
  <c r="D405" i="1"/>
  <c r="C405" i="1"/>
  <c r="E404" i="1"/>
  <c r="D404" i="1"/>
  <c r="C404" i="1"/>
  <c r="E403" i="1"/>
  <c r="D403" i="1"/>
  <c r="C403" i="1"/>
  <c r="E402" i="1"/>
  <c r="D402" i="1"/>
  <c r="C402" i="1"/>
  <c r="E401" i="1"/>
  <c r="D401" i="1"/>
  <c r="C401" i="1"/>
  <c r="E400" i="1"/>
  <c r="D400" i="1"/>
  <c r="C400" i="1"/>
  <c r="E399" i="1"/>
  <c r="D399" i="1"/>
  <c r="C399" i="1"/>
  <c r="E398" i="1"/>
  <c r="D398" i="1"/>
  <c r="C398" i="1"/>
  <c r="E397" i="1"/>
  <c r="D397" i="1"/>
  <c r="C397" i="1"/>
  <c r="E396" i="1"/>
  <c r="D396" i="1"/>
  <c r="C396" i="1"/>
  <c r="E395" i="1"/>
  <c r="D395" i="1"/>
  <c r="C395" i="1"/>
  <c r="E394" i="1"/>
  <c r="D394" i="1"/>
  <c r="C394" i="1"/>
  <c r="E393" i="1"/>
  <c r="D393" i="1"/>
  <c r="C393" i="1"/>
  <c r="E392" i="1"/>
  <c r="D392" i="1"/>
  <c r="C392" i="1"/>
  <c r="E391" i="1"/>
  <c r="D391" i="1"/>
  <c r="C391" i="1"/>
  <c r="E390" i="1"/>
  <c r="D390" i="1"/>
  <c r="C390" i="1"/>
  <c r="E389" i="1"/>
  <c r="D389" i="1"/>
  <c r="C389" i="1"/>
  <c r="E388" i="1"/>
  <c r="D388" i="1"/>
  <c r="C388" i="1"/>
  <c r="E387" i="1"/>
  <c r="D387" i="1"/>
  <c r="C387" i="1"/>
  <c r="E386" i="1"/>
  <c r="D386" i="1"/>
  <c r="C386" i="1"/>
  <c r="E385" i="1"/>
  <c r="D385" i="1"/>
  <c r="C385" i="1"/>
  <c r="E384" i="1"/>
  <c r="D384" i="1"/>
  <c r="C384" i="1"/>
  <c r="E383" i="1"/>
  <c r="D383" i="1"/>
  <c r="C383" i="1"/>
  <c r="E382" i="1"/>
  <c r="D382" i="1"/>
  <c r="C382" i="1"/>
  <c r="E381" i="1"/>
  <c r="D381" i="1"/>
  <c r="C381" i="1"/>
  <c r="E380" i="1"/>
  <c r="D380" i="1"/>
  <c r="C380" i="1"/>
  <c r="E379" i="1"/>
  <c r="D379" i="1"/>
  <c r="C379" i="1"/>
  <c r="E378" i="1"/>
  <c r="D378" i="1"/>
  <c r="C378" i="1"/>
  <c r="E377" i="1"/>
  <c r="D377" i="1"/>
  <c r="C377" i="1"/>
  <c r="E376" i="1"/>
  <c r="D376" i="1"/>
  <c r="C376" i="1"/>
  <c r="E375" i="1"/>
  <c r="D375" i="1"/>
  <c r="C375" i="1"/>
  <c r="E374" i="1"/>
  <c r="D374" i="1"/>
  <c r="C374" i="1"/>
  <c r="E373" i="1"/>
  <c r="D373" i="1"/>
  <c r="C373" i="1"/>
  <c r="E372" i="1"/>
  <c r="D372" i="1"/>
  <c r="C372" i="1"/>
  <c r="E371" i="1"/>
  <c r="D371" i="1"/>
  <c r="C371" i="1"/>
  <c r="E370" i="1"/>
  <c r="D370" i="1"/>
  <c r="C370" i="1"/>
  <c r="E369" i="1"/>
  <c r="D369" i="1"/>
  <c r="C369" i="1"/>
  <c r="E368" i="1"/>
  <c r="D368" i="1"/>
  <c r="C368" i="1"/>
  <c r="E367" i="1"/>
  <c r="D367" i="1"/>
  <c r="C367" i="1"/>
  <c r="E366" i="1"/>
  <c r="D366" i="1"/>
  <c r="C366" i="1"/>
  <c r="E365" i="1"/>
  <c r="D365" i="1"/>
  <c r="C365" i="1"/>
  <c r="E364" i="1"/>
  <c r="D364" i="1"/>
  <c r="C364" i="1"/>
  <c r="E363" i="1"/>
  <c r="D363" i="1"/>
  <c r="C363" i="1"/>
  <c r="E362" i="1"/>
  <c r="D362" i="1"/>
  <c r="C362" i="1"/>
  <c r="E361" i="1"/>
  <c r="D361" i="1"/>
  <c r="C361" i="1"/>
  <c r="E360" i="1"/>
  <c r="D360" i="1"/>
  <c r="C360" i="1"/>
  <c r="E359" i="1"/>
  <c r="D359" i="1"/>
  <c r="C359" i="1"/>
  <c r="E358" i="1"/>
  <c r="D358" i="1"/>
  <c r="C358" i="1"/>
  <c r="E357" i="1"/>
  <c r="D357" i="1"/>
  <c r="C357" i="1"/>
  <c r="E356" i="1"/>
  <c r="D356" i="1"/>
  <c r="C356" i="1"/>
  <c r="E355" i="1"/>
  <c r="D355" i="1"/>
  <c r="C355" i="1"/>
  <c r="E354" i="1"/>
  <c r="D354" i="1"/>
  <c r="C354" i="1"/>
  <c r="E353" i="1"/>
  <c r="D353" i="1"/>
  <c r="C353" i="1"/>
  <c r="E352" i="1"/>
  <c r="D352" i="1"/>
  <c r="C352" i="1"/>
  <c r="E351" i="1"/>
  <c r="D351" i="1"/>
  <c r="C351" i="1"/>
  <c r="E350" i="1"/>
  <c r="D350" i="1"/>
  <c r="C350" i="1"/>
  <c r="E349" i="1"/>
  <c r="D349" i="1"/>
  <c r="C349" i="1"/>
  <c r="E348" i="1"/>
  <c r="D348" i="1"/>
  <c r="C348" i="1"/>
  <c r="E347" i="1"/>
  <c r="D347" i="1"/>
  <c r="C347" i="1"/>
  <c r="E346" i="1"/>
  <c r="D346" i="1"/>
  <c r="C346" i="1"/>
  <c r="E345" i="1"/>
  <c r="D345" i="1"/>
  <c r="C345" i="1"/>
  <c r="E344" i="1"/>
  <c r="D344" i="1"/>
  <c r="C344" i="1"/>
  <c r="E343" i="1"/>
  <c r="D343" i="1"/>
  <c r="C343" i="1"/>
  <c r="E342" i="1"/>
  <c r="D342" i="1"/>
  <c r="C342" i="1"/>
  <c r="E341" i="1"/>
  <c r="D341" i="1"/>
  <c r="C341" i="1"/>
  <c r="E340" i="1"/>
  <c r="D340" i="1"/>
  <c r="C340" i="1"/>
  <c r="E339" i="1"/>
  <c r="D339" i="1"/>
  <c r="C339" i="1"/>
  <c r="E338" i="1"/>
  <c r="D338" i="1"/>
  <c r="C338" i="1"/>
  <c r="E337" i="1"/>
  <c r="D337" i="1"/>
  <c r="C337" i="1"/>
  <c r="E336" i="1"/>
  <c r="D336" i="1"/>
  <c r="C336" i="1"/>
  <c r="E335" i="1"/>
  <c r="D335" i="1"/>
  <c r="C335" i="1"/>
  <c r="E334" i="1"/>
  <c r="D334" i="1"/>
  <c r="C334" i="1"/>
  <c r="E333" i="1"/>
  <c r="D333" i="1"/>
  <c r="C333" i="1"/>
  <c r="E332" i="1"/>
  <c r="D332" i="1"/>
  <c r="C332" i="1"/>
  <c r="E331" i="1"/>
  <c r="D331" i="1"/>
  <c r="C331" i="1"/>
  <c r="E330" i="1"/>
  <c r="D330" i="1"/>
  <c r="C330" i="1"/>
  <c r="E329" i="1"/>
  <c r="D329" i="1"/>
  <c r="C329" i="1"/>
  <c r="E328" i="1"/>
  <c r="D328" i="1"/>
  <c r="C328" i="1"/>
  <c r="E327" i="1"/>
  <c r="D327" i="1"/>
  <c r="C327" i="1"/>
  <c r="E326" i="1"/>
  <c r="D326" i="1"/>
  <c r="C326" i="1"/>
  <c r="E325" i="1"/>
  <c r="D325" i="1"/>
  <c r="C325" i="1"/>
  <c r="E324" i="1"/>
  <c r="D324" i="1"/>
  <c r="C324" i="1"/>
  <c r="E323" i="1"/>
  <c r="D323" i="1"/>
  <c r="C323" i="1"/>
  <c r="E322" i="1"/>
  <c r="D322" i="1"/>
  <c r="C322" i="1"/>
  <c r="E321" i="1"/>
  <c r="D321" i="1"/>
  <c r="C321" i="1"/>
  <c r="E320" i="1"/>
  <c r="D320" i="1"/>
  <c r="C320" i="1"/>
  <c r="E319" i="1"/>
  <c r="D319" i="1"/>
  <c r="C319" i="1"/>
  <c r="E318" i="1"/>
  <c r="D318" i="1"/>
  <c r="C318" i="1"/>
  <c r="E317" i="1"/>
  <c r="D317" i="1"/>
  <c r="C317" i="1"/>
  <c r="E316" i="1"/>
  <c r="D316" i="1"/>
  <c r="C316" i="1"/>
  <c r="E315" i="1"/>
  <c r="D315" i="1"/>
  <c r="C315" i="1"/>
  <c r="E314" i="1"/>
  <c r="D314" i="1"/>
  <c r="C314" i="1"/>
  <c r="E313" i="1"/>
  <c r="D313" i="1"/>
  <c r="C313" i="1"/>
  <c r="E312" i="1"/>
  <c r="D312" i="1"/>
  <c r="C312" i="1"/>
  <c r="E311" i="1"/>
  <c r="D311" i="1"/>
  <c r="C311" i="1"/>
  <c r="E310" i="1"/>
  <c r="D310" i="1"/>
  <c r="C310" i="1"/>
  <c r="E309" i="1"/>
  <c r="D309" i="1"/>
  <c r="C309" i="1"/>
  <c r="E308" i="1"/>
  <c r="D308" i="1"/>
  <c r="C308" i="1"/>
  <c r="E307" i="1"/>
  <c r="D307" i="1"/>
  <c r="C307" i="1"/>
  <c r="E306" i="1"/>
  <c r="D306" i="1"/>
  <c r="C306" i="1"/>
  <c r="E305" i="1"/>
  <c r="D305" i="1"/>
  <c r="C305" i="1"/>
  <c r="E304" i="1"/>
  <c r="D304" i="1"/>
  <c r="C304" i="1"/>
  <c r="E303" i="1"/>
  <c r="D303" i="1"/>
  <c r="C303" i="1"/>
  <c r="E302" i="1"/>
  <c r="D302" i="1"/>
  <c r="C302" i="1"/>
  <c r="E301" i="1"/>
  <c r="D301" i="1"/>
  <c r="C301" i="1"/>
  <c r="E300" i="1"/>
  <c r="D300" i="1"/>
  <c r="C300" i="1"/>
  <c r="E299" i="1"/>
  <c r="D299" i="1"/>
  <c r="C299" i="1"/>
  <c r="E298" i="1"/>
  <c r="D298" i="1"/>
  <c r="C298" i="1"/>
  <c r="E297" i="1"/>
  <c r="D297" i="1"/>
  <c r="C297" i="1"/>
  <c r="E296" i="1"/>
  <c r="D296" i="1"/>
  <c r="C296" i="1"/>
  <c r="E295" i="1"/>
  <c r="D295" i="1"/>
  <c r="C295" i="1"/>
  <c r="E294" i="1"/>
  <c r="D294" i="1"/>
  <c r="C294" i="1"/>
  <c r="E293" i="1"/>
  <c r="D293" i="1"/>
  <c r="C293" i="1"/>
  <c r="E292" i="1"/>
  <c r="D292" i="1"/>
  <c r="C292" i="1"/>
  <c r="E291" i="1"/>
  <c r="D291" i="1"/>
  <c r="C291" i="1"/>
  <c r="E290" i="1"/>
  <c r="D290" i="1"/>
  <c r="C290" i="1"/>
  <c r="E289" i="1"/>
  <c r="D289" i="1"/>
  <c r="C289" i="1"/>
  <c r="E288" i="1"/>
  <c r="D288" i="1"/>
  <c r="C288" i="1"/>
  <c r="E287" i="1"/>
  <c r="D287" i="1"/>
  <c r="C287" i="1"/>
  <c r="E286" i="1"/>
  <c r="D286" i="1"/>
  <c r="C286" i="1"/>
  <c r="E285" i="1"/>
  <c r="D285" i="1"/>
  <c r="C285" i="1"/>
  <c r="E284" i="1"/>
  <c r="D284" i="1"/>
  <c r="C284" i="1"/>
  <c r="E283" i="1"/>
  <c r="D283" i="1"/>
  <c r="C283" i="1"/>
  <c r="E282" i="1"/>
  <c r="D282" i="1"/>
  <c r="C282" i="1"/>
  <c r="E281" i="1"/>
  <c r="D281" i="1"/>
  <c r="C281" i="1"/>
  <c r="E280" i="1"/>
  <c r="D280" i="1"/>
  <c r="C280" i="1"/>
  <c r="E279" i="1"/>
  <c r="D279" i="1"/>
  <c r="C279" i="1"/>
  <c r="E278" i="1"/>
  <c r="D278" i="1"/>
  <c r="C278" i="1"/>
  <c r="E277" i="1"/>
  <c r="D277" i="1"/>
  <c r="C277" i="1"/>
  <c r="E276" i="1"/>
  <c r="D276" i="1"/>
  <c r="C276" i="1"/>
  <c r="E275" i="1"/>
  <c r="D275" i="1"/>
  <c r="C275" i="1"/>
  <c r="E274" i="1"/>
  <c r="D274" i="1"/>
  <c r="C274" i="1"/>
  <c r="E273" i="1"/>
  <c r="D273" i="1"/>
  <c r="C273" i="1"/>
  <c r="E272" i="1"/>
  <c r="D272" i="1"/>
  <c r="C272" i="1"/>
  <c r="E271" i="1"/>
  <c r="D271" i="1"/>
  <c r="C271" i="1"/>
  <c r="E270" i="1"/>
  <c r="D270" i="1"/>
  <c r="C270" i="1"/>
  <c r="E269" i="1"/>
  <c r="D269" i="1"/>
  <c r="C269" i="1"/>
  <c r="E268" i="1"/>
  <c r="D268" i="1"/>
  <c r="C268" i="1"/>
  <c r="E267" i="1"/>
  <c r="D267" i="1"/>
  <c r="C267" i="1"/>
  <c r="E266" i="1"/>
  <c r="D266" i="1"/>
  <c r="C266" i="1"/>
  <c r="E265" i="1"/>
  <c r="D265" i="1"/>
  <c r="C265" i="1"/>
  <c r="E264" i="1"/>
  <c r="D264" i="1"/>
  <c r="C264" i="1"/>
  <c r="E263" i="1"/>
  <c r="D263" i="1"/>
  <c r="C263" i="1"/>
  <c r="E262" i="1"/>
  <c r="D262" i="1"/>
  <c r="C262" i="1"/>
  <c r="E261" i="1"/>
  <c r="D261" i="1"/>
  <c r="C261" i="1"/>
  <c r="E260" i="1"/>
  <c r="D260" i="1"/>
  <c r="C260" i="1"/>
  <c r="E259" i="1"/>
  <c r="D259" i="1"/>
  <c r="C259" i="1"/>
  <c r="E258" i="1"/>
  <c r="D258" i="1"/>
  <c r="C258" i="1"/>
  <c r="E257" i="1"/>
  <c r="D257" i="1"/>
  <c r="C257" i="1"/>
  <c r="E256" i="1"/>
  <c r="D256" i="1"/>
  <c r="C256" i="1"/>
  <c r="E255" i="1"/>
  <c r="D255" i="1"/>
  <c r="C255" i="1"/>
  <c r="E254" i="1"/>
  <c r="D254" i="1"/>
  <c r="C254" i="1"/>
  <c r="E253" i="1"/>
  <c r="D253" i="1"/>
  <c r="C253" i="1"/>
  <c r="E252" i="1"/>
  <c r="D252" i="1"/>
  <c r="C252" i="1"/>
  <c r="E251" i="1"/>
  <c r="D251" i="1"/>
  <c r="C251" i="1"/>
  <c r="E250" i="1"/>
  <c r="D250" i="1"/>
  <c r="C250" i="1"/>
  <c r="E249" i="1"/>
  <c r="D249" i="1"/>
  <c r="C249" i="1"/>
  <c r="E248" i="1"/>
  <c r="D248" i="1"/>
  <c r="C248" i="1"/>
  <c r="E247" i="1"/>
  <c r="D247" i="1"/>
  <c r="C247" i="1"/>
  <c r="E246" i="1"/>
  <c r="D246" i="1"/>
  <c r="C246" i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C240" i="1"/>
  <c r="E239" i="1"/>
  <c r="D239" i="1"/>
  <c r="C239" i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1" i="1"/>
  <c r="D221" i="1"/>
  <c r="C221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<sst xmlns="http://schemas.openxmlformats.org/spreadsheetml/2006/main" count="9721" uniqueCount="168">
  <si>
    <t>firma kode</t>
  </si>
  <si>
    <t>dato</t>
  </si>
  <si>
    <t>day</t>
  </si>
  <si>
    <t>month</t>
  </si>
  <si>
    <t>year</t>
  </si>
  <si>
    <t>Market Value for Company</t>
  </si>
  <si>
    <t>Total Assets, Reported</t>
  </si>
  <si>
    <t>Total Debt</t>
  </si>
  <si>
    <t>ROCKb.CO</t>
  </si>
  <si>
    <t>ALMB.CO</t>
  </si>
  <si>
    <t>NULL</t>
  </si>
  <si>
    <t>BO.CO</t>
  </si>
  <si>
    <t>GABR.CO</t>
  </si>
  <si>
    <t>COLOb.CO</t>
  </si>
  <si>
    <t>MAERSKb.CO</t>
  </si>
  <si>
    <t>DANSKE.CO</t>
  </si>
  <si>
    <t>DFDS.CO</t>
  </si>
  <si>
    <t>GN.CO</t>
  </si>
  <si>
    <t>ALKb.CO</t>
  </si>
  <si>
    <t>SPGP.CO</t>
  </si>
  <si>
    <t>JYSK.CO</t>
  </si>
  <si>
    <t>RBREW.CO</t>
  </si>
  <si>
    <t>TIV.CO</t>
  </si>
  <si>
    <t>LOLB.CO</t>
  </si>
  <si>
    <t>LUXORb.CO</t>
  </si>
  <si>
    <t>NKT.CO</t>
  </si>
  <si>
    <t>NOVOb.CO</t>
  </si>
  <si>
    <t>PAALb.CO</t>
  </si>
  <si>
    <t>NTRb.CO</t>
  </si>
  <si>
    <t>RILBA.CO</t>
  </si>
  <si>
    <t>SKJE.CO</t>
  </si>
  <si>
    <t>FLS.CO</t>
  </si>
  <si>
    <t>CEMAT.CO</t>
  </si>
  <si>
    <t>MTHH.CO</t>
  </si>
  <si>
    <t>HVID.CO</t>
  </si>
  <si>
    <t>JDAN.CO</t>
  </si>
  <si>
    <t>NEWCAP.CO</t>
  </si>
  <si>
    <t>PARKEN.CO</t>
  </si>
  <si>
    <t>NORTHM.CO</t>
  </si>
  <si>
    <t>BIOPOR.CO</t>
  </si>
  <si>
    <t>DEMANT.CO</t>
  </si>
  <si>
    <t>SCHO.CO</t>
  </si>
  <si>
    <t>AMBUb.CO</t>
  </si>
  <si>
    <t>CARLb.CO</t>
  </si>
  <si>
    <t>ENSG.CO</t>
  </si>
  <si>
    <t>LASP.CO</t>
  </si>
  <si>
    <t>OKEAC.CO</t>
  </si>
  <si>
    <t>SPNO.CO</t>
  </si>
  <si>
    <t>KRE.CO</t>
  </si>
  <si>
    <t>AGFEb.CO</t>
  </si>
  <si>
    <t>KLEEb.CO</t>
  </si>
  <si>
    <t>BIF.CO</t>
  </si>
  <si>
    <t>DANT.CO</t>
  </si>
  <si>
    <t>DJUR.CO</t>
  </si>
  <si>
    <t>DSV.CO</t>
  </si>
  <si>
    <t>PARKSTa.CO</t>
  </si>
  <si>
    <t>FLUGb.CO</t>
  </si>
  <si>
    <t>HARBb.CO</t>
  </si>
  <si>
    <t>HHDC.CO</t>
  </si>
  <si>
    <t>MNBA.CO</t>
  </si>
  <si>
    <t>NRDF.CO</t>
  </si>
  <si>
    <t>VJBA.CO</t>
  </si>
  <si>
    <t>RIASb.CO</t>
  </si>
  <si>
    <t>PFINV.CO</t>
  </si>
  <si>
    <t>SOLARb.CO</t>
  </si>
  <si>
    <t>SYDB.CO</t>
  </si>
  <si>
    <t>AGATE.CO</t>
  </si>
  <si>
    <t>RTX.CO</t>
  </si>
  <si>
    <t>SKAKO.CO</t>
  </si>
  <si>
    <t>RBLNb.CO</t>
  </si>
  <si>
    <t>SIGR.CO</t>
  </si>
  <si>
    <t>GJ.CO</t>
  </si>
  <si>
    <t>NTGNT.CO</t>
  </si>
  <si>
    <t>DNORD.CO</t>
  </si>
  <si>
    <t>GYLDb.CO</t>
  </si>
  <si>
    <t>KBHL.CO</t>
  </si>
  <si>
    <t>BAVA.CO</t>
  </si>
  <si>
    <t>VWS.CO</t>
  </si>
  <si>
    <t>COLUM.CO</t>
  </si>
  <si>
    <t>AAB.CO</t>
  </si>
  <si>
    <t>GMAB.CO</t>
  </si>
  <si>
    <t>NSISb.CO</t>
  </si>
  <si>
    <t>STRINVS.CO</t>
  </si>
  <si>
    <t>FYNBK.CO</t>
  </si>
  <si>
    <t>PEGRP.CO</t>
  </si>
  <si>
    <t>TRYG.CO</t>
  </si>
  <si>
    <t>CBRAIN.CO</t>
  </si>
  <si>
    <t>WIRTEK.CO</t>
  </si>
  <si>
    <t>ROVS.CO</t>
  </si>
  <si>
    <t>FFARMS.CO</t>
  </si>
  <si>
    <t>CHEMM.CO</t>
  </si>
  <si>
    <t>GERHSP.CO</t>
  </si>
  <si>
    <t>FASTPC.CO</t>
  </si>
  <si>
    <t>CPHCAPST.CO</t>
  </si>
  <si>
    <t>ERRIA.CO</t>
  </si>
  <si>
    <t>ORSTED.CO</t>
  </si>
  <si>
    <t>EGENTY.CO</t>
  </si>
  <si>
    <t>PRIMOF.CO</t>
  </si>
  <si>
    <t>LIQT.OQ</t>
  </si>
  <si>
    <t>PNDORA.CO</t>
  </si>
  <si>
    <t>ZELA.CO</t>
  </si>
  <si>
    <t>DABA.CO</t>
  </si>
  <si>
    <t>ASTK.CO</t>
  </si>
  <si>
    <t>MATAS.CO</t>
  </si>
  <si>
    <t>NAPA.OL</t>
  </si>
  <si>
    <t>FED.CO</t>
  </si>
  <si>
    <t>ISS.CO</t>
  </si>
  <si>
    <t>SANION.ST</t>
  </si>
  <si>
    <t>ASND.OQ</t>
  </si>
  <si>
    <t>NNIT.CO</t>
  </si>
  <si>
    <t>WPHO.L</t>
  </si>
  <si>
    <t>5PG.OL</t>
  </si>
  <si>
    <t>PCAT.ST</t>
  </si>
  <si>
    <t>SPKSJF.CO</t>
  </si>
  <si>
    <t>STOGR.CO</t>
  </si>
  <si>
    <t>NETCG.CO</t>
  </si>
  <si>
    <t>INIT.ST</t>
  </si>
  <si>
    <t>GREENM.CO</t>
  </si>
  <si>
    <t>UNLGRP.CO</t>
  </si>
  <si>
    <t>STRAP.CO</t>
  </si>
  <si>
    <t>NLFSK.CO</t>
  </si>
  <si>
    <t>TCM.CO</t>
  </si>
  <si>
    <t>AGILC.CO</t>
  </si>
  <si>
    <t>VIROG.CO</t>
  </si>
  <si>
    <t>BETCO.CO</t>
  </si>
  <si>
    <t>FREETR.TE</t>
  </si>
  <si>
    <t>STENO.CO</t>
  </si>
  <si>
    <t>SCOLG.ST</t>
  </si>
  <si>
    <t>KONSOL.CO</t>
  </si>
  <si>
    <t>FLUO.ST</t>
  </si>
  <si>
    <t>DACA.CO</t>
  </si>
  <si>
    <t>MONSO.CO</t>
  </si>
  <si>
    <t>LEDIBOND.CO</t>
  </si>
  <si>
    <t>SHAPE.CO</t>
  </si>
  <si>
    <t>FOMT.CO</t>
  </si>
  <si>
    <t>MDUNDO.CO</t>
  </si>
  <si>
    <t>AUDNTS.TE</t>
  </si>
  <si>
    <t>WMA.CO</t>
  </si>
  <si>
    <t>CURAS.TE</t>
  </si>
  <si>
    <t>DATAP.CO</t>
  </si>
  <si>
    <t>HUSCO.CO</t>
  </si>
  <si>
    <t>GREENH.CO</t>
  </si>
  <si>
    <t>ALEFRM.CO</t>
  </si>
  <si>
    <t>DANCAN.TE</t>
  </si>
  <si>
    <t>CADLR.OL</t>
  </si>
  <si>
    <t>DACT.CO</t>
  </si>
  <si>
    <t>BACTIQ.CO</t>
  </si>
  <si>
    <t>NEXCOM.CO</t>
  </si>
  <si>
    <t>EVAX.OQ</t>
  </si>
  <si>
    <t>RISMA.CO</t>
  </si>
  <si>
    <t>IMPERO.CO</t>
  </si>
  <si>
    <t>TGAMES.CO</t>
  </si>
  <si>
    <t>LOYAL.ST</t>
  </si>
  <si>
    <t>DONKEY.CO</t>
  </si>
  <si>
    <t>MAPSP.CO</t>
  </si>
  <si>
    <t>AQP.CO</t>
  </si>
  <si>
    <t>SMSMED.CO</t>
  </si>
  <si>
    <t>BRAINP.CO</t>
  </si>
  <si>
    <t>MOVINN.CO</t>
  </si>
  <si>
    <t>IOBT.OQ</t>
  </si>
  <si>
    <t>HOVE.CO</t>
  </si>
  <si>
    <t>AOJb.CO</t>
  </si>
  <si>
    <t>HLUNa.CO</t>
  </si>
  <si>
    <t>SWISS.CO</t>
  </si>
  <si>
    <t>GUBRA.CO</t>
  </si>
  <si>
    <t>SVITZR.CO</t>
  </si>
  <si>
    <t>EBIT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</si>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</sst>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13451-14E4-4CDB-8416-FB7E58BD1EED}">
  <dimension ref="A1:J3926"/>
  <sheetViews>
    <sheetView tabSelected="1" topLeftCell="A3908" workbookViewId="0">
      <selection activeCell="J3926" sqref="J3926"/>
    </sheetView>
  </sheetViews>
  <sheetFormatPr defaultRowHeight="14.5" x14ac:dyDescent="0.35"/>
  <cols>
    <col min="2" max="2" width="10.6328125" customWidth="1"/>
    <col min="6" max="6" width="22.1796875" bestFit="1" customWidth="1"/>
    <col min="7" max="7" width="19.08984375" bestFit="1" customWidth="1"/>
    <col min="8" max="8" width="11.81640625" bestFit="1" customWidth="1"/>
    <col min="9" max="9" width="16.08984375" customWidth="1"/>
    <col min="10" max="10" width="18.9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166</v>
      </c>
      <c r="J1" t="s">
        <v>167</v>
      </c>
    </row>
    <row r="2" spans="1:10" x14ac:dyDescent="0.35">
      <c r="A2" s="1" t="s">
        <v>8</v>
      </c>
      <c r="B2" s="2">
        <v>45656</v>
      </c>
      <c r="C2">
        <f>DAY(B2)</f>
        <v>30</v>
      </c>
      <c r="D2">
        <f>MONTH(B2)</f>
        <v>12</v>
      </c>
      <c r="E2">
        <f>YEAR(B2)</f>
        <v>2024</v>
      </c>
      <c r="F2">
        <v>54958984102</v>
      </c>
      <c r="G2">
        <v>28990737757.531799</v>
      </c>
      <c r="H2">
        <v>909688787.65917802</v>
      </c>
      <c r="I2">
        <v>5100222383.2694902</v>
      </c>
      <c r="J2">
        <v>7061272802.5675497</v>
      </c>
    </row>
    <row r="3" spans="1:10" x14ac:dyDescent="0.35">
      <c r="A3" s="1" t="s">
        <v>8</v>
      </c>
      <c r="B3" s="2">
        <v>45289</v>
      </c>
      <c r="C3">
        <f t="shared" ref="C3:C66" si="0">DAY(B3)</f>
        <v>29</v>
      </c>
      <c r="D3">
        <f t="shared" ref="D3:D66" si="1">MONTH(B3)</f>
        <v>12</v>
      </c>
      <c r="E3">
        <f t="shared" ref="E3:E66" si="2">YEAR(B3)</f>
        <v>2023</v>
      </c>
      <c r="F3">
        <v>42657864030</v>
      </c>
      <c r="G3">
        <v>26491151159.325901</v>
      </c>
      <c r="H3">
        <v>857198194.51954997</v>
      </c>
      <c r="I3">
        <v>3928203900.1026301</v>
      </c>
      <c r="J3">
        <v>5806586030.7019997</v>
      </c>
    </row>
    <row r="4" spans="1:10" x14ac:dyDescent="0.35">
      <c r="A4" s="1" t="s">
        <v>8</v>
      </c>
      <c r="B4" s="2">
        <v>44925</v>
      </c>
      <c r="C4">
        <f t="shared" si="0"/>
        <v>30</v>
      </c>
      <c r="D4">
        <f t="shared" si="1"/>
        <v>12</v>
      </c>
      <c r="E4">
        <f t="shared" si="2"/>
        <v>2022</v>
      </c>
      <c r="F4">
        <v>35208459099</v>
      </c>
      <c r="G4">
        <v>25485110873.287701</v>
      </c>
      <c r="H4">
        <v>1732214362.1575301</v>
      </c>
      <c r="I4">
        <v>2988627354.4520502</v>
      </c>
      <c r="J4">
        <v>4743144905.8219204</v>
      </c>
    </row>
    <row r="5" spans="1:10" x14ac:dyDescent="0.35">
      <c r="A5" s="1" t="s">
        <v>8</v>
      </c>
      <c r="B5" s="2">
        <v>44560</v>
      </c>
      <c r="C5">
        <f t="shared" si="0"/>
        <v>30</v>
      </c>
      <c r="D5">
        <f t="shared" si="1"/>
        <v>12</v>
      </c>
      <c r="E5">
        <f t="shared" si="2"/>
        <v>2021</v>
      </c>
      <c r="F5">
        <v>56703671060</v>
      </c>
      <c r="G5">
        <v>22900597958.302101</v>
      </c>
      <c r="H5">
        <v>669173316.96337199</v>
      </c>
      <c r="I5">
        <v>2981538890.0256901</v>
      </c>
      <c r="J5">
        <v>4476025964.57722</v>
      </c>
    </row>
    <row r="6" spans="1:10" x14ac:dyDescent="0.35">
      <c r="A6" s="1" t="s">
        <v>8</v>
      </c>
      <c r="B6" s="2">
        <v>44195</v>
      </c>
      <c r="C6">
        <f t="shared" si="0"/>
        <v>30</v>
      </c>
      <c r="D6">
        <f t="shared" si="1"/>
        <v>12</v>
      </c>
      <c r="E6">
        <f t="shared" si="2"/>
        <v>2020</v>
      </c>
      <c r="F6">
        <v>47498063638</v>
      </c>
      <c r="G6">
        <v>20417129457.743</v>
      </c>
      <c r="H6">
        <v>1086334147.53298</v>
      </c>
      <c r="I6">
        <v>2537259892.52565</v>
      </c>
      <c r="J6">
        <v>3884016609.6726899</v>
      </c>
    </row>
    <row r="7" spans="1:10" x14ac:dyDescent="0.35">
      <c r="A7" s="1" t="s">
        <v>8</v>
      </c>
      <c r="B7" s="2">
        <v>43829</v>
      </c>
      <c r="C7">
        <f t="shared" si="0"/>
        <v>30</v>
      </c>
      <c r="D7">
        <f t="shared" si="1"/>
        <v>12</v>
      </c>
      <c r="E7">
        <f t="shared" si="2"/>
        <v>2019</v>
      </c>
      <c r="F7">
        <v>33126463968</v>
      </c>
      <c r="G7">
        <v>20119081676.120399</v>
      </c>
      <c r="H7">
        <v>470490774.16317302</v>
      </c>
      <c r="I7">
        <v>2793072214.8734398</v>
      </c>
      <c r="J7">
        <v>4092522924.46696</v>
      </c>
    </row>
    <row r="8" spans="1:10" x14ac:dyDescent="0.35">
      <c r="A8" s="1" t="s">
        <v>8</v>
      </c>
      <c r="B8" s="2">
        <v>43462</v>
      </c>
      <c r="C8">
        <f t="shared" si="0"/>
        <v>28</v>
      </c>
      <c r="D8">
        <f t="shared" si="1"/>
        <v>12</v>
      </c>
      <c r="E8">
        <f t="shared" si="2"/>
        <v>2018</v>
      </c>
      <c r="F8">
        <v>35054885565</v>
      </c>
      <c r="G8">
        <v>18152481535.003201</v>
      </c>
      <c r="H8">
        <v>82137925.4977521</v>
      </c>
      <c r="I8">
        <v>2598545279.38343</v>
      </c>
      <c r="J8">
        <v>3778344572.8965998</v>
      </c>
    </row>
    <row r="9" spans="1:10" x14ac:dyDescent="0.35">
      <c r="A9" s="1" t="s">
        <v>8</v>
      </c>
      <c r="B9" s="2">
        <v>43098</v>
      </c>
      <c r="C9">
        <f t="shared" si="0"/>
        <v>29</v>
      </c>
      <c r="D9">
        <f t="shared" si="1"/>
        <v>12</v>
      </c>
      <c r="E9">
        <f t="shared" si="2"/>
        <v>2017</v>
      </c>
      <c r="F9">
        <v>37092693404</v>
      </c>
      <c r="G9">
        <v>16106204112.234699</v>
      </c>
      <c r="H9">
        <v>23815837.1420688</v>
      </c>
      <c r="I9">
        <v>1921640359.4006801</v>
      </c>
      <c r="J9">
        <v>3100524297.9330902</v>
      </c>
    </row>
    <row r="10" spans="1:10" x14ac:dyDescent="0.35">
      <c r="A10" s="1" t="s">
        <v>8</v>
      </c>
      <c r="B10" s="2">
        <v>42734</v>
      </c>
      <c r="C10">
        <f t="shared" si="0"/>
        <v>30</v>
      </c>
      <c r="D10">
        <f t="shared" si="1"/>
        <v>12</v>
      </c>
      <c r="E10">
        <f t="shared" si="2"/>
        <v>2016</v>
      </c>
      <c r="F10">
        <v>26740551319</v>
      </c>
      <c r="G10">
        <v>14847198633.3053</v>
      </c>
      <c r="H10">
        <v>31932653.490327999</v>
      </c>
      <c r="I10">
        <v>1673865138.7720799</v>
      </c>
      <c r="J10">
        <v>2860571656.8544998</v>
      </c>
    </row>
    <row r="11" spans="1:10" x14ac:dyDescent="0.35">
      <c r="A11" s="1" t="s">
        <v>8</v>
      </c>
      <c r="B11" s="2">
        <v>42368</v>
      </c>
      <c r="C11">
        <f t="shared" si="0"/>
        <v>30</v>
      </c>
      <c r="D11">
        <f t="shared" si="1"/>
        <v>12</v>
      </c>
      <c r="E11">
        <f t="shared" si="2"/>
        <v>2015</v>
      </c>
      <c r="F11">
        <v>21063452033.5</v>
      </c>
      <c r="G11">
        <v>14961376005.907801</v>
      </c>
      <c r="H11">
        <v>1344792476.18944</v>
      </c>
      <c r="I11">
        <v>1167178375.5606501</v>
      </c>
      <c r="J11">
        <v>2561225182.1765599</v>
      </c>
    </row>
    <row r="12" spans="1:10" x14ac:dyDescent="0.35">
      <c r="A12" s="1" t="s">
        <v>8</v>
      </c>
      <c r="B12" s="2">
        <v>42003</v>
      </c>
      <c r="C12">
        <f t="shared" si="0"/>
        <v>30</v>
      </c>
      <c r="D12">
        <f t="shared" si="1"/>
        <v>12</v>
      </c>
      <c r="E12">
        <f t="shared" si="2"/>
        <v>2014</v>
      </c>
      <c r="F12">
        <v>15193705930.5</v>
      </c>
      <c r="G12">
        <v>14821461670.5982</v>
      </c>
      <c r="H12">
        <v>1884418520.5346899</v>
      </c>
      <c r="I12">
        <v>1234439315.30878</v>
      </c>
      <c r="J12">
        <v>2326672412.7502599</v>
      </c>
    </row>
    <row r="13" spans="1:10" x14ac:dyDescent="0.35">
      <c r="A13" s="1" t="s">
        <v>8</v>
      </c>
      <c r="B13" s="2">
        <v>41638</v>
      </c>
      <c r="C13">
        <f t="shared" si="0"/>
        <v>30</v>
      </c>
      <c r="D13">
        <f t="shared" si="1"/>
        <v>12</v>
      </c>
      <c r="E13">
        <f t="shared" si="2"/>
        <v>2013</v>
      </c>
      <c r="F13">
        <v>21039767945</v>
      </c>
      <c r="G13">
        <v>13849287709.2668</v>
      </c>
      <c r="H13">
        <v>1349949418.58867</v>
      </c>
      <c r="I13">
        <v>1308928856.14537</v>
      </c>
      <c r="J13">
        <v>2385159248.9759998</v>
      </c>
    </row>
    <row r="14" spans="1:10" x14ac:dyDescent="0.35">
      <c r="A14" s="1" t="s">
        <v>8</v>
      </c>
      <c r="B14" s="2">
        <v>41271</v>
      </c>
      <c r="C14">
        <f t="shared" si="0"/>
        <v>28</v>
      </c>
      <c r="D14">
        <f t="shared" si="1"/>
        <v>12</v>
      </c>
      <c r="E14">
        <f t="shared" si="2"/>
        <v>2012</v>
      </c>
      <c r="F14">
        <v>13864711420</v>
      </c>
      <c r="G14">
        <v>12989034110.8634</v>
      </c>
      <c r="H14">
        <v>652001712.23981404</v>
      </c>
      <c r="I14">
        <v>1208401400.53163</v>
      </c>
      <c r="J14">
        <v>2309589741.4858899</v>
      </c>
    </row>
    <row r="15" spans="1:10" x14ac:dyDescent="0.35">
      <c r="A15" s="1" t="s">
        <v>8</v>
      </c>
      <c r="B15" s="2">
        <v>40907</v>
      </c>
      <c r="C15">
        <f t="shared" si="0"/>
        <v>30</v>
      </c>
      <c r="D15">
        <f t="shared" si="1"/>
        <v>12</v>
      </c>
      <c r="E15">
        <f t="shared" si="2"/>
        <v>2011</v>
      </c>
      <c r="F15">
        <v>10139522470.799999</v>
      </c>
      <c r="G15">
        <v>12678039650.5476</v>
      </c>
      <c r="H15">
        <v>1098003434.00388</v>
      </c>
      <c r="I15">
        <v>879400719.74706697</v>
      </c>
      <c r="J15">
        <v>1817694336.7331901</v>
      </c>
    </row>
    <row r="16" spans="1:10" x14ac:dyDescent="0.35">
      <c r="A16" s="1" t="s">
        <v>8</v>
      </c>
      <c r="B16" s="2">
        <v>40542</v>
      </c>
      <c r="C16">
        <f t="shared" si="0"/>
        <v>30</v>
      </c>
      <c r="D16">
        <f t="shared" si="1"/>
        <v>12</v>
      </c>
      <c r="E16">
        <f t="shared" si="2"/>
        <v>2010</v>
      </c>
      <c r="F16">
        <v>15547100285</v>
      </c>
      <c r="G16">
        <v>12235978574.1101</v>
      </c>
      <c r="H16">
        <v>766998656.942011</v>
      </c>
      <c r="I16">
        <v>848814576.79011405</v>
      </c>
      <c r="J16">
        <v>1777706000.4406099</v>
      </c>
    </row>
    <row r="17" spans="1:10" x14ac:dyDescent="0.35">
      <c r="A17" s="1" t="s">
        <v>8</v>
      </c>
      <c r="B17" s="2">
        <v>40177</v>
      </c>
      <c r="C17">
        <f t="shared" si="0"/>
        <v>30</v>
      </c>
      <c r="D17">
        <f t="shared" si="1"/>
        <v>12</v>
      </c>
      <c r="E17">
        <f t="shared" si="2"/>
        <v>2009</v>
      </c>
      <c r="F17">
        <v>13440311522</v>
      </c>
      <c r="G17">
        <v>11325993955.3158</v>
      </c>
      <c r="H17">
        <v>584999687.785604</v>
      </c>
      <c r="I17">
        <v>575708660.05466604</v>
      </c>
      <c r="J17">
        <v>1432275190.73385</v>
      </c>
    </row>
    <row r="18" spans="1:10" x14ac:dyDescent="0.35">
      <c r="A18" s="1" t="s">
        <v>8</v>
      </c>
      <c r="B18" s="2">
        <v>39812</v>
      </c>
      <c r="C18">
        <f t="shared" si="0"/>
        <v>30</v>
      </c>
      <c r="D18">
        <f t="shared" si="1"/>
        <v>12</v>
      </c>
      <c r="E18">
        <f t="shared" si="2"/>
        <v>2008</v>
      </c>
      <c r="F18">
        <v>6613330285</v>
      </c>
      <c r="G18">
        <v>11642982644.7838</v>
      </c>
      <c r="H18">
        <v>883998682.29742396</v>
      </c>
      <c r="I18">
        <v>1499438868.0510199</v>
      </c>
      <c r="J18">
        <v>2289090096.1646299</v>
      </c>
    </row>
    <row r="19" spans="1:10" x14ac:dyDescent="0.35">
      <c r="A19" s="1" t="s">
        <v>8</v>
      </c>
      <c r="B19" s="2">
        <v>39444</v>
      </c>
      <c r="C19">
        <f t="shared" si="0"/>
        <v>28</v>
      </c>
      <c r="D19">
        <f t="shared" si="1"/>
        <v>12</v>
      </c>
      <c r="E19">
        <f t="shared" si="2"/>
        <v>2007</v>
      </c>
      <c r="F19">
        <v>26001626124</v>
      </c>
      <c r="G19">
        <v>10893962301.308599</v>
      </c>
      <c r="H19">
        <v>112999608.96345501</v>
      </c>
      <c r="I19">
        <v>2707300502.1790199</v>
      </c>
      <c r="J19">
        <v>3392980535.4973898</v>
      </c>
    </row>
    <row r="20" spans="1:10" x14ac:dyDescent="0.35">
      <c r="A20" s="1" t="s">
        <v>8</v>
      </c>
      <c r="B20" s="2">
        <v>39080</v>
      </c>
      <c r="C20">
        <f t="shared" si="0"/>
        <v>29</v>
      </c>
      <c r="D20">
        <f t="shared" si="1"/>
        <v>12</v>
      </c>
      <c r="E20">
        <f t="shared" si="2"/>
        <v>2006</v>
      </c>
      <c r="F20">
        <v>19480611502</v>
      </c>
      <c r="G20">
        <v>8610921714.4165401</v>
      </c>
      <c r="H20">
        <v>127300321.729193</v>
      </c>
      <c r="I20">
        <v>1403811900.51262</v>
      </c>
      <c r="J20">
        <v>2134053961.3991499</v>
      </c>
    </row>
    <row r="21" spans="1:10" x14ac:dyDescent="0.35">
      <c r="A21" s="1" t="s">
        <v>8</v>
      </c>
      <c r="B21" s="2">
        <v>38716</v>
      </c>
      <c r="C21">
        <f t="shared" si="0"/>
        <v>30</v>
      </c>
      <c r="D21">
        <f t="shared" si="1"/>
        <v>12</v>
      </c>
      <c r="E21">
        <f t="shared" si="2"/>
        <v>2005</v>
      </c>
      <c r="F21">
        <v>13772984506</v>
      </c>
      <c r="G21">
        <v>8001177063.3726397</v>
      </c>
      <c r="H21">
        <v>607498262.12588406</v>
      </c>
      <c r="I21">
        <v>885741499.29585099</v>
      </c>
      <c r="J21">
        <v>1501426431.1794901</v>
      </c>
    </row>
    <row r="22" spans="1:10" x14ac:dyDescent="0.35">
      <c r="A22" s="1" t="s">
        <v>8</v>
      </c>
      <c r="B22" s="2">
        <v>38351</v>
      </c>
      <c r="C22">
        <f t="shared" si="0"/>
        <v>30</v>
      </c>
      <c r="D22">
        <f t="shared" si="1"/>
        <v>12</v>
      </c>
      <c r="E22">
        <f t="shared" si="2"/>
        <v>2004</v>
      </c>
      <c r="F22">
        <v>6144076317</v>
      </c>
      <c r="G22">
        <v>7106021148.3392801</v>
      </c>
      <c r="H22">
        <v>651501942.661443</v>
      </c>
      <c r="I22">
        <v>665379362.65360999</v>
      </c>
      <c r="J22">
        <v>1316967443.8382101</v>
      </c>
    </row>
    <row r="23" spans="1:10" x14ac:dyDescent="0.35">
      <c r="A23" s="1" t="s">
        <v>8</v>
      </c>
      <c r="B23" s="2">
        <v>37985</v>
      </c>
      <c r="C23">
        <f t="shared" si="0"/>
        <v>30</v>
      </c>
      <c r="D23">
        <f t="shared" si="1"/>
        <v>12</v>
      </c>
      <c r="E23">
        <f t="shared" si="2"/>
        <v>2003</v>
      </c>
      <c r="F23">
        <v>4656440600</v>
      </c>
      <c r="G23">
        <v>6784975482.69417</v>
      </c>
      <c r="H23">
        <v>945196581.58030498</v>
      </c>
      <c r="I23">
        <v>491465034.047548</v>
      </c>
      <c r="J23">
        <v>1093961046.19242</v>
      </c>
    </row>
    <row r="24" spans="1:10" x14ac:dyDescent="0.35">
      <c r="A24" s="1" t="s">
        <v>8</v>
      </c>
      <c r="B24" s="2">
        <v>37620</v>
      </c>
      <c r="C24">
        <f t="shared" si="0"/>
        <v>30</v>
      </c>
      <c r="D24">
        <f t="shared" si="1"/>
        <v>12</v>
      </c>
      <c r="E24">
        <f t="shared" si="2"/>
        <v>2002</v>
      </c>
      <c r="F24">
        <v>2267026977</v>
      </c>
      <c r="G24">
        <v>6866488436.91605</v>
      </c>
      <c r="H24">
        <v>1158298050.92418</v>
      </c>
      <c r="I24">
        <v>295027821.65602201</v>
      </c>
      <c r="J24">
        <v>974600880.54910302</v>
      </c>
    </row>
    <row r="25" spans="1:10" x14ac:dyDescent="0.35">
      <c r="A25" s="1" t="s">
        <v>8</v>
      </c>
      <c r="B25" s="2">
        <v>37253</v>
      </c>
      <c r="C25">
        <f t="shared" si="0"/>
        <v>28</v>
      </c>
      <c r="D25">
        <f t="shared" si="1"/>
        <v>12</v>
      </c>
      <c r="E25">
        <f t="shared" si="2"/>
        <v>2001</v>
      </c>
      <c r="F25">
        <v>2663136360</v>
      </c>
      <c r="G25">
        <v>7390678873.03333</v>
      </c>
      <c r="H25">
        <v>1724895071.4012201</v>
      </c>
      <c r="I25">
        <v>373230139.19205099</v>
      </c>
      <c r="J25">
        <v>1049572622.85334</v>
      </c>
    </row>
    <row r="26" spans="1:10" x14ac:dyDescent="0.35">
      <c r="A26" s="1" t="s">
        <v>8</v>
      </c>
      <c r="B26" s="2">
        <v>36889</v>
      </c>
      <c r="C26">
        <f t="shared" si="0"/>
        <v>29</v>
      </c>
      <c r="D26">
        <f t="shared" si="1"/>
        <v>12</v>
      </c>
      <c r="E26">
        <f t="shared" si="2"/>
        <v>2000</v>
      </c>
      <c r="F26">
        <v>3124621000</v>
      </c>
      <c r="G26">
        <v>7158421049.6673098</v>
      </c>
      <c r="H26">
        <v>1594804691.7523899</v>
      </c>
      <c r="I26">
        <v>212941306.116155</v>
      </c>
      <c r="J26">
        <v>992058321.823663</v>
      </c>
    </row>
    <row r="27" spans="1:10" x14ac:dyDescent="0.35">
      <c r="A27" s="1" t="s">
        <v>9</v>
      </c>
      <c r="B27" s="2">
        <v>45656</v>
      </c>
      <c r="C27">
        <f t="shared" si="0"/>
        <v>30</v>
      </c>
      <c r="D27">
        <f t="shared" si="1"/>
        <v>12</v>
      </c>
      <c r="E27">
        <f t="shared" si="2"/>
        <v>2024</v>
      </c>
      <c r="F27">
        <v>21622194200</v>
      </c>
      <c r="G27">
        <v>35435000000</v>
      </c>
      <c r="H27">
        <v>2252000000</v>
      </c>
      <c r="I27">
        <v>1506000000</v>
      </c>
      <c r="J27">
        <v>2085000000</v>
      </c>
    </row>
    <row r="28" spans="1:10" x14ac:dyDescent="0.35">
      <c r="A28" s="1" t="s">
        <v>9</v>
      </c>
      <c r="B28" s="2">
        <v>45289</v>
      </c>
      <c r="C28">
        <f t="shared" si="0"/>
        <v>29</v>
      </c>
      <c r="D28">
        <f t="shared" si="1"/>
        <v>12</v>
      </c>
      <c r="E28">
        <f t="shared" si="2"/>
        <v>2023</v>
      </c>
      <c r="F28">
        <v>18385800200</v>
      </c>
      <c r="G28">
        <v>35569000000</v>
      </c>
      <c r="H28">
        <v>2389000000</v>
      </c>
      <c r="I28">
        <v>1230000000</v>
      </c>
      <c r="J28">
        <v>1833000000</v>
      </c>
    </row>
    <row r="29" spans="1:10" x14ac:dyDescent="0.35">
      <c r="A29" s="1" t="s">
        <v>9</v>
      </c>
      <c r="B29" s="2">
        <v>44925</v>
      </c>
      <c r="C29">
        <f t="shared" si="0"/>
        <v>30</v>
      </c>
      <c r="D29">
        <f t="shared" si="1"/>
        <v>12</v>
      </c>
      <c r="E29">
        <f t="shared" si="2"/>
        <v>2022</v>
      </c>
      <c r="F29">
        <v>17337825000</v>
      </c>
      <c r="G29">
        <v>35590000000</v>
      </c>
      <c r="H29">
        <v>2544000000</v>
      </c>
      <c r="I29">
        <v>218000000</v>
      </c>
      <c r="J29">
        <v>691000000</v>
      </c>
    </row>
    <row r="30" spans="1:10" x14ac:dyDescent="0.35">
      <c r="A30" s="1" t="s">
        <v>9</v>
      </c>
      <c r="B30" s="2">
        <v>44560</v>
      </c>
      <c r="C30">
        <f t="shared" si="0"/>
        <v>30</v>
      </c>
      <c r="D30">
        <f t="shared" si="1"/>
        <v>12</v>
      </c>
      <c r="E30">
        <f t="shared" si="2"/>
        <v>2021</v>
      </c>
      <c r="F30">
        <v>19634123600</v>
      </c>
      <c r="G30">
        <v>42235000000</v>
      </c>
      <c r="H30">
        <v>1767000000</v>
      </c>
      <c r="I30">
        <v>736000000</v>
      </c>
      <c r="J30">
        <v>782000000</v>
      </c>
    </row>
    <row r="31" spans="1:10" x14ac:dyDescent="0.35">
      <c r="A31" s="1" t="s">
        <v>9</v>
      </c>
      <c r="B31" s="2">
        <v>44195</v>
      </c>
      <c r="C31">
        <f t="shared" si="0"/>
        <v>30</v>
      </c>
      <c r="D31">
        <f t="shared" si="1"/>
        <v>12</v>
      </c>
      <c r="E31">
        <f t="shared" si="2"/>
        <v>2020</v>
      </c>
      <c r="F31">
        <v>173288037746.76199</v>
      </c>
      <c r="G31">
        <v>32780000000</v>
      </c>
      <c r="H31">
        <v>1597000000</v>
      </c>
      <c r="I31">
        <v>837000000</v>
      </c>
      <c r="J31">
        <v>1120000000</v>
      </c>
    </row>
    <row r="32" spans="1:10" x14ac:dyDescent="0.35">
      <c r="A32" s="1" t="s">
        <v>9</v>
      </c>
      <c r="B32" s="2">
        <v>43829</v>
      </c>
      <c r="C32">
        <f t="shared" si="0"/>
        <v>30</v>
      </c>
      <c r="D32">
        <f t="shared" si="1"/>
        <v>12</v>
      </c>
      <c r="E32">
        <f t="shared" si="2"/>
        <v>2019</v>
      </c>
      <c r="F32">
        <v>142603976987.15302</v>
      </c>
      <c r="G32">
        <v>41798000000</v>
      </c>
      <c r="H32">
        <v>12081000000</v>
      </c>
      <c r="I32">
        <v>522000000</v>
      </c>
      <c r="J32">
        <v>784000000</v>
      </c>
    </row>
    <row r="33" spans="1:10" x14ac:dyDescent="0.35">
      <c r="A33" s="1" t="s">
        <v>9</v>
      </c>
      <c r="B33" s="2">
        <v>43462</v>
      </c>
      <c r="C33">
        <f t="shared" si="0"/>
        <v>28</v>
      </c>
      <c r="D33">
        <f t="shared" si="1"/>
        <v>12</v>
      </c>
      <c r="E33">
        <f t="shared" si="2"/>
        <v>2018</v>
      </c>
      <c r="F33">
        <v>119941629086.994</v>
      </c>
      <c r="G33">
        <v>39025000000</v>
      </c>
      <c r="H33">
        <v>11304000000</v>
      </c>
      <c r="I33">
        <v>202000000</v>
      </c>
      <c r="J33">
        <v>440000000</v>
      </c>
    </row>
    <row r="34" spans="1:10" x14ac:dyDescent="0.35">
      <c r="A34" s="1" t="s">
        <v>9</v>
      </c>
      <c r="B34" s="2">
        <v>43098</v>
      </c>
      <c r="C34">
        <f t="shared" si="0"/>
        <v>29</v>
      </c>
      <c r="D34">
        <f t="shared" si="1"/>
        <v>12</v>
      </c>
      <c r="E34">
        <f t="shared" si="2"/>
        <v>2017</v>
      </c>
      <c r="F34">
        <v>210443495743.582</v>
      </c>
      <c r="G34">
        <v>34654000000</v>
      </c>
      <c r="H34">
        <v>7612000000</v>
      </c>
      <c r="I34">
        <v>652000000</v>
      </c>
      <c r="J34">
        <v>851000000</v>
      </c>
    </row>
    <row r="35" spans="1:10" x14ac:dyDescent="0.35">
      <c r="A35" s="1" t="s">
        <v>9</v>
      </c>
      <c r="B35" s="2">
        <v>42734</v>
      </c>
      <c r="C35">
        <f t="shared" si="0"/>
        <v>30</v>
      </c>
      <c r="D35">
        <f t="shared" si="1"/>
        <v>12</v>
      </c>
      <c r="E35">
        <f t="shared" si="2"/>
        <v>2016</v>
      </c>
      <c r="F35">
        <v>140295655967.448</v>
      </c>
      <c r="G35">
        <v>34859000000</v>
      </c>
      <c r="H35">
        <v>8221000000</v>
      </c>
      <c r="I35">
        <v>609000000</v>
      </c>
      <c r="J35">
        <v>767000000</v>
      </c>
    </row>
    <row r="36" spans="1:10" x14ac:dyDescent="0.35">
      <c r="A36" s="1" t="s">
        <v>9</v>
      </c>
      <c r="B36" s="2">
        <v>42368</v>
      </c>
      <c r="C36">
        <f t="shared" si="0"/>
        <v>30</v>
      </c>
      <c r="D36">
        <f t="shared" si="1"/>
        <v>12</v>
      </c>
      <c r="E36">
        <f t="shared" si="2"/>
        <v>2015</v>
      </c>
      <c r="F36">
        <v>125746486089.30901</v>
      </c>
      <c r="G36">
        <v>35081000000</v>
      </c>
      <c r="H36">
        <v>9288000000</v>
      </c>
      <c r="I36">
        <v>109000000</v>
      </c>
      <c r="J36">
        <v>233000000</v>
      </c>
    </row>
    <row r="37" spans="1:10" x14ac:dyDescent="0.35">
      <c r="A37" s="1" t="s">
        <v>9</v>
      </c>
      <c r="B37" s="2">
        <v>42003</v>
      </c>
      <c r="C37">
        <f t="shared" si="0"/>
        <v>30</v>
      </c>
      <c r="D37">
        <f t="shared" si="1"/>
        <v>12</v>
      </c>
      <c r="E37">
        <f t="shared" si="2"/>
        <v>2014</v>
      </c>
      <c r="F37">
        <v>84956820049.657806</v>
      </c>
      <c r="G37">
        <v>39078000000</v>
      </c>
      <c r="H37">
        <v>13424000000</v>
      </c>
      <c r="I37">
        <v>-70000000</v>
      </c>
      <c r="J37">
        <v>24000000</v>
      </c>
    </row>
    <row r="38" spans="1:10" x14ac:dyDescent="0.35">
      <c r="A38" s="1" t="s">
        <v>9</v>
      </c>
      <c r="B38" s="2">
        <v>41638</v>
      </c>
      <c r="C38">
        <f t="shared" si="0"/>
        <v>30</v>
      </c>
      <c r="D38">
        <f t="shared" si="1"/>
        <v>12</v>
      </c>
      <c r="E38">
        <f t="shared" si="2"/>
        <v>2013</v>
      </c>
      <c r="F38">
        <v>62613432649.269897</v>
      </c>
      <c r="G38">
        <v>39580000000</v>
      </c>
      <c r="H38">
        <v>14693000000</v>
      </c>
      <c r="I38">
        <v>-237000000</v>
      </c>
      <c r="J38">
        <v>-182000000</v>
      </c>
    </row>
    <row r="39" spans="1:10" x14ac:dyDescent="0.35">
      <c r="A39" s="1" t="s">
        <v>9</v>
      </c>
      <c r="B39" s="2">
        <v>41271</v>
      </c>
      <c r="C39">
        <f t="shared" si="0"/>
        <v>28</v>
      </c>
      <c r="D39">
        <f t="shared" si="1"/>
        <v>12</v>
      </c>
      <c r="E39">
        <f t="shared" si="2"/>
        <v>2012</v>
      </c>
      <c r="F39">
        <v>36372948280.168297</v>
      </c>
      <c r="G39">
        <v>42559000000</v>
      </c>
      <c r="H39">
        <v>13069000000</v>
      </c>
      <c r="I39">
        <v>-235000000</v>
      </c>
      <c r="J39">
        <v>-189000000</v>
      </c>
    </row>
    <row r="40" spans="1:10" x14ac:dyDescent="0.35">
      <c r="A40" s="1" t="s">
        <v>9</v>
      </c>
      <c r="B40" s="2">
        <v>40907</v>
      </c>
      <c r="C40">
        <f t="shared" si="0"/>
        <v>30</v>
      </c>
      <c r="D40">
        <f t="shared" si="1"/>
        <v>12</v>
      </c>
      <c r="E40">
        <f t="shared" si="2"/>
        <v>2011</v>
      </c>
      <c r="F40">
        <v>21174252413.568298</v>
      </c>
      <c r="G40">
        <v>44913000000</v>
      </c>
      <c r="H40">
        <v>9785000000</v>
      </c>
      <c r="I40">
        <v>-852000000</v>
      </c>
      <c r="J40">
        <v>-293000000</v>
      </c>
    </row>
    <row r="41" spans="1:10" x14ac:dyDescent="0.35">
      <c r="A41" s="1" t="s">
        <v>9</v>
      </c>
      <c r="B41" s="2">
        <v>40542</v>
      </c>
      <c r="C41">
        <f t="shared" si="0"/>
        <v>30</v>
      </c>
      <c r="D41">
        <f t="shared" si="1"/>
        <v>12</v>
      </c>
      <c r="E41">
        <f t="shared" si="2"/>
        <v>2010</v>
      </c>
      <c r="F41">
        <v>36892557278.526497</v>
      </c>
      <c r="G41">
        <v>48149000000</v>
      </c>
      <c r="H41">
        <v>10430000000</v>
      </c>
      <c r="I41">
        <v>-926000000</v>
      </c>
      <c r="J41">
        <v>-367000000</v>
      </c>
    </row>
    <row r="42" spans="1:10" x14ac:dyDescent="0.35">
      <c r="A42" s="1" t="s">
        <v>9</v>
      </c>
      <c r="B42" s="2">
        <v>40177</v>
      </c>
      <c r="C42">
        <f t="shared" si="0"/>
        <v>30</v>
      </c>
      <c r="D42">
        <f t="shared" si="1"/>
        <v>12</v>
      </c>
      <c r="E42">
        <f t="shared" si="2"/>
        <v>2009</v>
      </c>
      <c r="F42">
        <v>23642418385.5378</v>
      </c>
      <c r="G42">
        <v>47498000000</v>
      </c>
      <c r="H42">
        <v>12708000000</v>
      </c>
      <c r="I42">
        <v>-2467000000</v>
      </c>
      <c r="J42">
        <v>-1760000000</v>
      </c>
    </row>
    <row r="43" spans="1:10" x14ac:dyDescent="0.35">
      <c r="A43" s="1" t="s">
        <v>9</v>
      </c>
      <c r="B43" s="2">
        <v>39812</v>
      </c>
      <c r="C43">
        <f t="shared" si="0"/>
        <v>30</v>
      </c>
      <c r="D43">
        <f t="shared" si="1"/>
        <v>12</v>
      </c>
      <c r="E43">
        <f t="shared" si="2"/>
        <v>2008</v>
      </c>
      <c r="F43">
        <v>18925087638.467999</v>
      </c>
      <c r="G43">
        <v>45777000000</v>
      </c>
      <c r="H43">
        <v>11462000000</v>
      </c>
      <c r="I43">
        <v>-1327000000</v>
      </c>
      <c r="J43">
        <v>-755000000</v>
      </c>
    </row>
    <row r="44" spans="1:10" x14ac:dyDescent="0.35">
      <c r="A44" s="1" t="s">
        <v>9</v>
      </c>
      <c r="B44" s="2">
        <v>39444</v>
      </c>
      <c r="C44">
        <f t="shared" si="0"/>
        <v>28</v>
      </c>
      <c r="D44">
        <f t="shared" si="1"/>
        <v>12</v>
      </c>
      <c r="E44">
        <f t="shared" si="2"/>
        <v>2007</v>
      </c>
      <c r="F44">
        <v>89294165679.079803</v>
      </c>
      <c r="G44">
        <v>47886000000</v>
      </c>
      <c r="H44">
        <v>11804000000</v>
      </c>
      <c r="I44">
        <v>-147000000</v>
      </c>
      <c r="J44">
        <v>-147000000</v>
      </c>
    </row>
    <row r="45" spans="1:10" x14ac:dyDescent="0.35">
      <c r="A45" s="1" t="s">
        <v>9</v>
      </c>
      <c r="B45" s="2">
        <v>39080</v>
      </c>
      <c r="C45">
        <f t="shared" si="0"/>
        <v>29</v>
      </c>
      <c r="D45">
        <f t="shared" si="1"/>
        <v>12</v>
      </c>
      <c r="E45">
        <f t="shared" si="2"/>
        <v>2006</v>
      </c>
      <c r="F45">
        <v>133871619380.675</v>
      </c>
      <c r="G45">
        <v>42992000000</v>
      </c>
      <c r="H45">
        <v>9583000000</v>
      </c>
      <c r="I45">
        <v>3000000</v>
      </c>
      <c r="J45">
        <v>3000000</v>
      </c>
    </row>
    <row r="46" spans="1:10" x14ac:dyDescent="0.35">
      <c r="A46" s="1" t="s">
        <v>9</v>
      </c>
      <c r="B46" s="2">
        <v>38716</v>
      </c>
      <c r="C46">
        <f t="shared" si="0"/>
        <v>30</v>
      </c>
      <c r="D46">
        <f t="shared" si="1"/>
        <v>12</v>
      </c>
      <c r="E46">
        <f t="shared" si="2"/>
        <v>2005</v>
      </c>
      <c r="F46">
        <v>88857285756.8974</v>
      </c>
      <c r="G46">
        <v>42550000000</v>
      </c>
      <c r="H46">
        <v>8932000000</v>
      </c>
      <c r="I46">
        <v>-31000000</v>
      </c>
      <c r="J46">
        <v>-31000000</v>
      </c>
    </row>
    <row r="47" spans="1:10" x14ac:dyDescent="0.35">
      <c r="A47" s="1" t="s">
        <v>9</v>
      </c>
      <c r="B47" s="2">
        <v>38351</v>
      </c>
      <c r="C47">
        <f t="shared" si="0"/>
        <v>30</v>
      </c>
      <c r="D47">
        <f t="shared" si="1"/>
        <v>12</v>
      </c>
      <c r="E47">
        <f t="shared" si="2"/>
        <v>2004</v>
      </c>
      <c r="F47">
        <v>69445901111.522705</v>
      </c>
      <c r="G47">
        <v>36262000000</v>
      </c>
      <c r="H47">
        <v>8798000000</v>
      </c>
      <c r="I47">
        <v>-337000000</v>
      </c>
      <c r="J47">
        <v>-337000000</v>
      </c>
    </row>
    <row r="48" spans="1:10" x14ac:dyDescent="0.35">
      <c r="A48" s="1" t="s">
        <v>9</v>
      </c>
      <c r="B48" s="2">
        <v>37985</v>
      </c>
      <c r="C48">
        <f t="shared" si="0"/>
        <v>30</v>
      </c>
      <c r="D48">
        <f t="shared" si="1"/>
        <v>12</v>
      </c>
      <c r="E48">
        <f t="shared" si="2"/>
        <v>2003</v>
      </c>
      <c r="F48">
        <v>44512311218.962097</v>
      </c>
      <c r="G48">
        <v>22057000000</v>
      </c>
      <c r="H48">
        <v>327000000</v>
      </c>
      <c r="I48">
        <v>438000000</v>
      </c>
      <c r="J48">
        <v>438000000</v>
      </c>
    </row>
    <row r="49" spans="1:10" x14ac:dyDescent="0.35">
      <c r="A49" s="1" t="s">
        <v>9</v>
      </c>
      <c r="B49" s="2">
        <v>37620</v>
      </c>
      <c r="C49">
        <f t="shared" si="0"/>
        <v>30</v>
      </c>
      <c r="D49">
        <f t="shared" si="1"/>
        <v>12</v>
      </c>
      <c r="E49">
        <f t="shared" si="2"/>
        <v>2002</v>
      </c>
      <c r="F49">
        <v>25100926573.587399</v>
      </c>
      <c r="G49">
        <v>22770000000</v>
      </c>
      <c r="H49">
        <v>759000000</v>
      </c>
      <c r="I49">
        <v>205000000</v>
      </c>
      <c r="J49">
        <v>205000000</v>
      </c>
    </row>
    <row r="50" spans="1:10" x14ac:dyDescent="0.35">
      <c r="A50" s="1" t="s">
        <v>9</v>
      </c>
      <c r="B50" s="2">
        <v>37253</v>
      </c>
      <c r="C50">
        <f t="shared" si="0"/>
        <v>28</v>
      </c>
      <c r="D50">
        <f t="shared" si="1"/>
        <v>12</v>
      </c>
      <c r="E50">
        <f t="shared" si="2"/>
        <v>2001</v>
      </c>
      <c r="F50">
        <v>24988621155.991402</v>
      </c>
      <c r="G50">
        <v>17877000000</v>
      </c>
      <c r="H50">
        <v>479000000</v>
      </c>
      <c r="I50">
        <v>556000000</v>
      </c>
      <c r="J50">
        <v>556000000</v>
      </c>
    </row>
    <row r="51" spans="1:10" x14ac:dyDescent="0.35">
      <c r="A51" s="1" t="s">
        <v>9</v>
      </c>
      <c r="B51" s="2">
        <v>36890</v>
      </c>
      <c r="C51">
        <f t="shared" si="0"/>
        <v>30</v>
      </c>
      <c r="D51">
        <f t="shared" si="1"/>
        <v>12</v>
      </c>
      <c r="E51">
        <f t="shared" si="2"/>
        <v>2000</v>
      </c>
      <c r="F51" t="s">
        <v>10</v>
      </c>
      <c r="G51">
        <v>21622000000</v>
      </c>
      <c r="H51">
        <v>489000000</v>
      </c>
      <c r="I51">
        <v>710000000</v>
      </c>
      <c r="J51">
        <v>710000000</v>
      </c>
    </row>
    <row r="52" spans="1:10" x14ac:dyDescent="0.35">
      <c r="A52" s="1" t="s">
        <v>11</v>
      </c>
      <c r="B52" s="2">
        <v>45656</v>
      </c>
      <c r="C52">
        <f t="shared" si="0"/>
        <v>30</v>
      </c>
      <c r="D52">
        <f t="shared" si="1"/>
        <v>12</v>
      </c>
      <c r="E52">
        <f t="shared" si="2"/>
        <v>2024</v>
      </c>
      <c r="F52">
        <v>1383395863.1700001</v>
      </c>
      <c r="G52">
        <v>2297000000</v>
      </c>
      <c r="H52">
        <v>599000000</v>
      </c>
      <c r="I52">
        <v>42000000</v>
      </c>
      <c r="J52">
        <v>276000000</v>
      </c>
    </row>
    <row r="53" spans="1:10" x14ac:dyDescent="0.35">
      <c r="A53" s="1" t="s">
        <v>11</v>
      </c>
      <c r="B53" s="2">
        <v>45289</v>
      </c>
      <c r="C53">
        <f t="shared" si="0"/>
        <v>29</v>
      </c>
      <c r="D53">
        <f t="shared" si="1"/>
        <v>12</v>
      </c>
      <c r="E53">
        <f t="shared" si="2"/>
        <v>2023</v>
      </c>
      <c r="F53">
        <v>1183522918.6800001</v>
      </c>
      <c r="G53">
        <v>2385000000</v>
      </c>
      <c r="H53">
        <v>591000000</v>
      </c>
      <c r="I53">
        <v>-99000000</v>
      </c>
      <c r="J53">
        <v>123000000</v>
      </c>
    </row>
    <row r="54" spans="1:10" x14ac:dyDescent="0.35">
      <c r="A54" s="1" t="s">
        <v>11</v>
      </c>
      <c r="B54" s="2">
        <v>44925</v>
      </c>
      <c r="C54">
        <f t="shared" si="0"/>
        <v>30</v>
      </c>
      <c r="D54">
        <f t="shared" si="1"/>
        <v>12</v>
      </c>
      <c r="E54">
        <f t="shared" si="2"/>
        <v>2022</v>
      </c>
      <c r="F54">
        <v>1007958834.27</v>
      </c>
      <c r="G54">
        <v>2518000000</v>
      </c>
      <c r="H54">
        <v>472000000</v>
      </c>
      <c r="I54">
        <v>61000000</v>
      </c>
      <c r="J54">
        <v>272000000</v>
      </c>
    </row>
    <row r="55" spans="1:10" x14ac:dyDescent="0.35">
      <c r="A55" s="1" t="s">
        <v>11</v>
      </c>
      <c r="B55" s="2">
        <v>44560</v>
      </c>
      <c r="C55">
        <f t="shared" si="0"/>
        <v>30</v>
      </c>
      <c r="D55">
        <f t="shared" si="1"/>
        <v>12</v>
      </c>
      <c r="E55">
        <f t="shared" si="2"/>
        <v>2021</v>
      </c>
      <c r="F55">
        <v>3425341227.3000002</v>
      </c>
      <c r="G55">
        <v>2276000000</v>
      </c>
      <c r="H55">
        <v>226000000</v>
      </c>
      <c r="I55">
        <v>41000000</v>
      </c>
      <c r="J55">
        <v>222000000</v>
      </c>
    </row>
    <row r="56" spans="1:10" x14ac:dyDescent="0.35">
      <c r="A56" s="1" t="s">
        <v>11</v>
      </c>
      <c r="B56" s="2">
        <v>44195</v>
      </c>
      <c r="C56">
        <f t="shared" si="0"/>
        <v>30</v>
      </c>
      <c r="D56">
        <f t="shared" si="1"/>
        <v>12</v>
      </c>
      <c r="E56">
        <f t="shared" si="2"/>
        <v>2020</v>
      </c>
      <c r="F56">
        <v>4120231239.7199998</v>
      </c>
      <c r="G56">
        <v>1776000000</v>
      </c>
      <c r="H56">
        <v>248000000</v>
      </c>
      <c r="I56">
        <v>-304000000</v>
      </c>
      <c r="J56">
        <v>-104000000</v>
      </c>
    </row>
    <row r="57" spans="1:10" x14ac:dyDescent="0.35">
      <c r="A57" s="1" t="s">
        <v>11</v>
      </c>
      <c r="B57" s="2">
        <v>43829</v>
      </c>
      <c r="C57">
        <f t="shared" si="0"/>
        <v>30</v>
      </c>
      <c r="D57">
        <f t="shared" si="1"/>
        <v>12</v>
      </c>
      <c r="E57">
        <f t="shared" si="2"/>
        <v>2019</v>
      </c>
      <c r="F57">
        <v>1511912807.9684999</v>
      </c>
      <c r="G57">
        <v>2462000000</v>
      </c>
      <c r="H57">
        <v>72000000</v>
      </c>
      <c r="I57">
        <v>69000000</v>
      </c>
      <c r="J57">
        <v>249000000</v>
      </c>
    </row>
    <row r="58" spans="1:10" x14ac:dyDescent="0.35">
      <c r="A58" s="1" t="s">
        <v>11</v>
      </c>
      <c r="B58" s="2">
        <v>43462</v>
      </c>
      <c r="C58">
        <f t="shared" si="0"/>
        <v>28</v>
      </c>
      <c r="D58">
        <f t="shared" si="1"/>
        <v>12</v>
      </c>
      <c r="E58">
        <f t="shared" si="2"/>
        <v>2018</v>
      </c>
      <c r="F58">
        <v>3840258580.6487002</v>
      </c>
      <c r="G58">
        <v>2920800000</v>
      </c>
      <c r="H58">
        <v>170100000</v>
      </c>
      <c r="I58">
        <v>122000000</v>
      </c>
      <c r="J58">
        <v>397000000</v>
      </c>
    </row>
    <row r="59" spans="1:10" x14ac:dyDescent="0.35">
      <c r="A59" s="1" t="s">
        <v>11</v>
      </c>
      <c r="B59" s="2">
        <v>43098</v>
      </c>
      <c r="C59">
        <f t="shared" si="0"/>
        <v>29</v>
      </c>
      <c r="D59">
        <f t="shared" si="1"/>
        <v>12</v>
      </c>
      <c r="E59">
        <f t="shared" si="2"/>
        <v>2017</v>
      </c>
      <c r="F59">
        <v>6458027613.8741598</v>
      </c>
      <c r="G59">
        <v>2847400000</v>
      </c>
      <c r="H59">
        <v>179300000</v>
      </c>
      <c r="I59">
        <v>-118000000</v>
      </c>
      <c r="J59">
        <v>172200000</v>
      </c>
    </row>
    <row r="60" spans="1:10" x14ac:dyDescent="0.35">
      <c r="A60" s="1" t="s">
        <v>11</v>
      </c>
      <c r="B60" s="2">
        <v>42734</v>
      </c>
      <c r="C60">
        <f t="shared" si="0"/>
        <v>30</v>
      </c>
      <c r="D60">
        <f t="shared" si="1"/>
        <v>12</v>
      </c>
      <c r="E60">
        <f t="shared" si="2"/>
        <v>2016</v>
      </c>
      <c r="F60">
        <v>3455800703.928</v>
      </c>
      <c r="G60">
        <v>2831800000</v>
      </c>
      <c r="H60">
        <v>189600000</v>
      </c>
      <c r="I60">
        <v>-188600000</v>
      </c>
      <c r="J60">
        <v>40900000</v>
      </c>
    </row>
    <row r="61" spans="1:10" x14ac:dyDescent="0.35">
      <c r="A61" s="1" t="s">
        <v>11</v>
      </c>
      <c r="B61" s="2">
        <v>42368</v>
      </c>
      <c r="C61">
        <f t="shared" si="0"/>
        <v>30</v>
      </c>
      <c r="D61">
        <f t="shared" si="1"/>
        <v>12</v>
      </c>
      <c r="E61">
        <f t="shared" si="2"/>
        <v>2015</v>
      </c>
      <c r="F61">
        <v>3563794524.3344598</v>
      </c>
      <c r="G61">
        <v>3449000000</v>
      </c>
      <c r="H61">
        <v>409500000</v>
      </c>
      <c r="I61">
        <v>-758900000</v>
      </c>
      <c r="J61">
        <v>-399000000</v>
      </c>
    </row>
    <row r="62" spans="1:10" x14ac:dyDescent="0.35">
      <c r="A62" s="1" t="s">
        <v>11</v>
      </c>
      <c r="B62" s="2">
        <v>42003</v>
      </c>
      <c r="C62">
        <f t="shared" si="0"/>
        <v>30</v>
      </c>
      <c r="D62">
        <f t="shared" si="1"/>
        <v>12</v>
      </c>
      <c r="E62">
        <f t="shared" si="2"/>
        <v>2014</v>
      </c>
      <c r="F62">
        <v>1559430116.0562201</v>
      </c>
      <c r="G62">
        <v>2892100000</v>
      </c>
      <c r="H62">
        <v>494500000</v>
      </c>
      <c r="I62">
        <v>-260800000</v>
      </c>
      <c r="J62">
        <v>84400000</v>
      </c>
    </row>
    <row r="63" spans="1:10" x14ac:dyDescent="0.35">
      <c r="A63" s="1" t="s">
        <v>11</v>
      </c>
      <c r="B63" s="2">
        <v>41638</v>
      </c>
      <c r="C63">
        <f t="shared" si="0"/>
        <v>30</v>
      </c>
      <c r="D63">
        <f t="shared" si="1"/>
        <v>12</v>
      </c>
      <c r="E63">
        <f t="shared" si="2"/>
        <v>2013</v>
      </c>
      <c r="F63">
        <v>1798587203.1214499</v>
      </c>
      <c r="G63">
        <v>2756800000</v>
      </c>
      <c r="H63">
        <v>419100000</v>
      </c>
      <c r="I63">
        <v>-187000000</v>
      </c>
      <c r="J63">
        <v>143600000</v>
      </c>
    </row>
    <row r="64" spans="1:10" x14ac:dyDescent="0.35">
      <c r="A64" s="1" t="s">
        <v>11</v>
      </c>
      <c r="B64" s="2">
        <v>41271</v>
      </c>
      <c r="C64">
        <f t="shared" si="0"/>
        <v>28</v>
      </c>
      <c r="D64">
        <f t="shared" si="1"/>
        <v>12</v>
      </c>
      <c r="E64">
        <f t="shared" si="2"/>
        <v>2012</v>
      </c>
      <c r="F64">
        <v>2650756293.1497898</v>
      </c>
      <c r="G64">
        <v>2892200000</v>
      </c>
      <c r="H64">
        <v>407300000</v>
      </c>
      <c r="I64">
        <v>122400000</v>
      </c>
      <c r="J64">
        <v>615300000</v>
      </c>
    </row>
    <row r="65" spans="1:10" x14ac:dyDescent="0.35">
      <c r="A65" s="1" t="s">
        <v>11</v>
      </c>
      <c r="B65" s="2">
        <v>40907</v>
      </c>
      <c r="C65">
        <f t="shared" si="0"/>
        <v>30</v>
      </c>
      <c r="D65">
        <f t="shared" si="1"/>
        <v>12</v>
      </c>
      <c r="E65">
        <f t="shared" si="2"/>
        <v>2011</v>
      </c>
      <c r="F65">
        <v>1957178164.2255001</v>
      </c>
      <c r="G65">
        <v>2508200000</v>
      </c>
      <c r="H65">
        <v>273600000</v>
      </c>
      <c r="I65">
        <v>59800000</v>
      </c>
      <c r="J65">
        <v>299400000</v>
      </c>
    </row>
    <row r="66" spans="1:10" x14ac:dyDescent="0.35">
      <c r="A66" s="1" t="s">
        <v>11</v>
      </c>
      <c r="B66" s="2">
        <v>40542</v>
      </c>
      <c r="C66">
        <f t="shared" si="0"/>
        <v>30</v>
      </c>
      <c r="D66">
        <f t="shared" si="1"/>
        <v>12</v>
      </c>
      <c r="E66">
        <f t="shared" si="2"/>
        <v>2010</v>
      </c>
      <c r="F66">
        <v>2102154324.5385001</v>
      </c>
      <c r="G66">
        <v>2561700000</v>
      </c>
      <c r="H66">
        <v>337900000</v>
      </c>
      <c r="I66">
        <v>-47100000</v>
      </c>
      <c r="J66">
        <v>195400000</v>
      </c>
    </row>
    <row r="67" spans="1:10" x14ac:dyDescent="0.35">
      <c r="A67" s="1" t="s">
        <v>11</v>
      </c>
      <c r="B67" s="2">
        <v>40177</v>
      </c>
      <c r="C67">
        <f t="shared" ref="C67:C130" si="3">DAY(B67)</f>
        <v>30</v>
      </c>
      <c r="D67">
        <f t="shared" ref="D67:D130" si="4">MONTH(B67)</f>
        <v>12</v>
      </c>
      <c r="E67">
        <f t="shared" ref="E67:E130" si="5">YEAR(B67)</f>
        <v>2009</v>
      </c>
      <c r="F67">
        <v>2736425066.5242701</v>
      </c>
      <c r="G67">
        <v>2660700000</v>
      </c>
      <c r="H67">
        <v>378100000</v>
      </c>
      <c r="I67">
        <v>-390000000</v>
      </c>
      <c r="J67">
        <v>-120400000</v>
      </c>
    </row>
    <row r="68" spans="1:10" x14ac:dyDescent="0.35">
      <c r="A68" s="1" t="s">
        <v>11</v>
      </c>
      <c r="B68" s="2">
        <v>39812</v>
      </c>
      <c r="C68">
        <f t="shared" si="3"/>
        <v>30</v>
      </c>
      <c r="D68">
        <f t="shared" si="4"/>
        <v>12</v>
      </c>
      <c r="E68">
        <f t="shared" si="5"/>
        <v>2008</v>
      </c>
      <c r="F68">
        <v>648752376.04521298</v>
      </c>
      <c r="G68">
        <v>2814200000</v>
      </c>
      <c r="H68">
        <v>441900000</v>
      </c>
      <c r="I68">
        <v>194700000</v>
      </c>
      <c r="J68">
        <v>487900000</v>
      </c>
    </row>
    <row r="69" spans="1:10" x14ac:dyDescent="0.35">
      <c r="A69" s="1" t="s">
        <v>11</v>
      </c>
      <c r="B69" s="2">
        <v>39444</v>
      </c>
      <c r="C69">
        <f t="shared" si="3"/>
        <v>28</v>
      </c>
      <c r="D69">
        <f t="shared" si="4"/>
        <v>12</v>
      </c>
      <c r="E69">
        <f t="shared" si="5"/>
        <v>2007</v>
      </c>
      <c r="F69">
        <v>5277985335.1871595</v>
      </c>
      <c r="G69">
        <v>2962300000</v>
      </c>
      <c r="H69">
        <v>276400000</v>
      </c>
      <c r="I69">
        <v>530000000</v>
      </c>
      <c r="J69">
        <v>772100000</v>
      </c>
    </row>
    <row r="70" spans="1:10" x14ac:dyDescent="0.35">
      <c r="A70" s="1" t="s">
        <v>11</v>
      </c>
      <c r="B70" s="2">
        <v>39080</v>
      </c>
      <c r="C70">
        <f t="shared" si="3"/>
        <v>29</v>
      </c>
      <c r="D70">
        <f t="shared" si="4"/>
        <v>12</v>
      </c>
      <c r="E70">
        <f t="shared" si="5"/>
        <v>2006</v>
      </c>
      <c r="F70">
        <v>8248984918.7826996</v>
      </c>
      <c r="G70">
        <v>2915100000</v>
      </c>
      <c r="H70">
        <v>283200000</v>
      </c>
      <c r="I70">
        <v>438900000</v>
      </c>
      <c r="J70">
        <v>661100000</v>
      </c>
    </row>
    <row r="71" spans="1:10" x14ac:dyDescent="0.35">
      <c r="A71" s="1" t="s">
        <v>11</v>
      </c>
      <c r="B71" s="2">
        <v>38716</v>
      </c>
      <c r="C71">
        <f t="shared" si="3"/>
        <v>30</v>
      </c>
      <c r="D71">
        <f t="shared" si="4"/>
        <v>12</v>
      </c>
      <c r="E71">
        <f t="shared" si="5"/>
        <v>2005</v>
      </c>
      <c r="F71">
        <v>7342503060.1445599</v>
      </c>
      <c r="G71">
        <v>2783800000</v>
      </c>
      <c r="H71">
        <v>247400000</v>
      </c>
      <c r="I71">
        <v>372200000</v>
      </c>
      <c r="J71">
        <v>605700000</v>
      </c>
    </row>
    <row r="72" spans="1:10" x14ac:dyDescent="0.35">
      <c r="A72" s="1" t="s">
        <v>11</v>
      </c>
      <c r="B72" s="2">
        <v>38351</v>
      </c>
      <c r="C72">
        <f t="shared" si="3"/>
        <v>30</v>
      </c>
      <c r="D72">
        <f t="shared" si="4"/>
        <v>12</v>
      </c>
      <c r="E72">
        <f t="shared" si="5"/>
        <v>2004</v>
      </c>
      <c r="F72">
        <v>4619384281.6574602</v>
      </c>
      <c r="G72">
        <v>2721400000</v>
      </c>
      <c r="H72">
        <v>316900000</v>
      </c>
      <c r="I72">
        <v>336800000</v>
      </c>
      <c r="J72">
        <v>621000000</v>
      </c>
    </row>
    <row r="73" spans="1:10" x14ac:dyDescent="0.35">
      <c r="A73" s="1" t="s">
        <v>11</v>
      </c>
      <c r="B73" s="2">
        <v>37985</v>
      </c>
      <c r="C73">
        <f t="shared" si="3"/>
        <v>30</v>
      </c>
      <c r="D73">
        <f t="shared" si="4"/>
        <v>12</v>
      </c>
      <c r="E73">
        <f t="shared" si="5"/>
        <v>2003</v>
      </c>
      <c r="F73">
        <v>3045033239.9068999</v>
      </c>
      <c r="G73">
        <v>2572300000</v>
      </c>
      <c r="H73">
        <v>372500000</v>
      </c>
      <c r="I73">
        <v>296400000</v>
      </c>
      <c r="J73">
        <v>558600000</v>
      </c>
    </row>
    <row r="74" spans="1:10" x14ac:dyDescent="0.35">
      <c r="A74" s="1" t="s">
        <v>11</v>
      </c>
      <c r="B74" s="2">
        <v>37620</v>
      </c>
      <c r="C74">
        <f t="shared" si="3"/>
        <v>30</v>
      </c>
      <c r="D74">
        <f t="shared" si="4"/>
        <v>12</v>
      </c>
      <c r="E74">
        <f t="shared" si="5"/>
        <v>2002</v>
      </c>
      <c r="F74">
        <v>1756689509.6595399</v>
      </c>
      <c r="G74">
        <v>2504200000</v>
      </c>
      <c r="H74">
        <v>447400000</v>
      </c>
      <c r="I74">
        <v>260000000</v>
      </c>
      <c r="J74">
        <v>444500000</v>
      </c>
    </row>
    <row r="75" spans="1:10" x14ac:dyDescent="0.35">
      <c r="A75" s="1" t="s">
        <v>11</v>
      </c>
      <c r="B75" s="2">
        <v>37253</v>
      </c>
      <c r="C75">
        <f t="shared" si="3"/>
        <v>28</v>
      </c>
      <c r="D75">
        <f t="shared" si="4"/>
        <v>12</v>
      </c>
      <c r="E75">
        <f t="shared" si="5"/>
        <v>2001</v>
      </c>
      <c r="F75">
        <v>2391634602.3058901</v>
      </c>
      <c r="G75">
        <v>2301500000</v>
      </c>
      <c r="H75">
        <v>502300000</v>
      </c>
      <c r="I75">
        <v>271100000</v>
      </c>
      <c r="J75">
        <v>441900000</v>
      </c>
    </row>
    <row r="76" spans="1:10" x14ac:dyDescent="0.35">
      <c r="A76" s="1" t="s">
        <v>11</v>
      </c>
      <c r="B76" s="2">
        <v>36889</v>
      </c>
      <c r="C76">
        <f t="shared" si="3"/>
        <v>29</v>
      </c>
      <c r="D76">
        <f t="shared" si="4"/>
        <v>12</v>
      </c>
      <c r="E76">
        <f t="shared" si="5"/>
        <v>2000</v>
      </c>
      <c r="F76">
        <v>3526489359.9025002</v>
      </c>
      <c r="G76">
        <v>2144000000</v>
      </c>
      <c r="H76">
        <v>391600000</v>
      </c>
      <c r="I76">
        <v>333900000</v>
      </c>
      <c r="J76">
        <v>496300000</v>
      </c>
    </row>
    <row r="77" spans="1:10" x14ac:dyDescent="0.35">
      <c r="A77" s="1" t="s">
        <v>12</v>
      </c>
      <c r="B77" s="2">
        <v>45656</v>
      </c>
      <c r="C77">
        <f t="shared" si="3"/>
        <v>30</v>
      </c>
      <c r="D77">
        <f t="shared" si="4"/>
        <v>12</v>
      </c>
      <c r="E77">
        <f t="shared" si="5"/>
        <v>2024</v>
      </c>
      <c r="F77">
        <v>340200000</v>
      </c>
      <c r="G77">
        <v>777215000</v>
      </c>
      <c r="H77">
        <v>392531000</v>
      </c>
      <c r="I77">
        <v>18815000</v>
      </c>
      <c r="J77">
        <v>70189000</v>
      </c>
    </row>
    <row r="78" spans="1:10" x14ac:dyDescent="0.35">
      <c r="A78" s="1" t="s">
        <v>12</v>
      </c>
      <c r="B78" s="2">
        <v>45289</v>
      </c>
      <c r="C78">
        <f t="shared" si="3"/>
        <v>29</v>
      </c>
      <c r="D78">
        <f t="shared" si="4"/>
        <v>12</v>
      </c>
      <c r="E78">
        <f t="shared" si="5"/>
        <v>2023</v>
      </c>
      <c r="F78">
        <v>498960000</v>
      </c>
      <c r="G78">
        <v>813760000</v>
      </c>
      <c r="H78">
        <v>399986000</v>
      </c>
      <c r="I78">
        <v>15808000</v>
      </c>
      <c r="J78">
        <v>63035000</v>
      </c>
    </row>
    <row r="79" spans="1:10" x14ac:dyDescent="0.35">
      <c r="A79" s="1" t="s">
        <v>12</v>
      </c>
      <c r="B79" s="2">
        <v>44925</v>
      </c>
      <c r="C79">
        <f t="shared" si="3"/>
        <v>30</v>
      </c>
      <c r="D79">
        <f t="shared" si="4"/>
        <v>12</v>
      </c>
      <c r="E79">
        <f t="shared" si="5"/>
        <v>2022</v>
      </c>
      <c r="F79">
        <v>963900000</v>
      </c>
      <c r="G79">
        <v>868549000</v>
      </c>
      <c r="H79">
        <v>385979000</v>
      </c>
      <c r="I79">
        <v>65430000</v>
      </c>
      <c r="J79">
        <v>107982000</v>
      </c>
    </row>
    <row r="80" spans="1:10" x14ac:dyDescent="0.35">
      <c r="A80" s="1" t="s">
        <v>12</v>
      </c>
      <c r="B80" s="2">
        <v>44560</v>
      </c>
      <c r="C80">
        <f t="shared" si="3"/>
        <v>30</v>
      </c>
      <c r="D80">
        <f t="shared" si="4"/>
        <v>12</v>
      </c>
      <c r="E80">
        <f t="shared" si="5"/>
        <v>2021</v>
      </c>
      <c r="F80">
        <v>1209600000</v>
      </c>
      <c r="G80">
        <v>731151000</v>
      </c>
      <c r="H80">
        <v>291120000</v>
      </c>
      <c r="I80">
        <v>59572000</v>
      </c>
      <c r="J80">
        <v>102829000</v>
      </c>
    </row>
    <row r="81" spans="1:10" x14ac:dyDescent="0.35">
      <c r="A81" s="1" t="s">
        <v>12</v>
      </c>
      <c r="B81" s="2">
        <v>44195</v>
      </c>
      <c r="C81">
        <f t="shared" si="3"/>
        <v>30</v>
      </c>
      <c r="D81">
        <f t="shared" si="4"/>
        <v>12</v>
      </c>
      <c r="E81">
        <f t="shared" si="5"/>
        <v>2020</v>
      </c>
      <c r="F81">
        <v>1171800000</v>
      </c>
      <c r="G81">
        <v>645539000</v>
      </c>
      <c r="H81">
        <v>270978000</v>
      </c>
      <c r="I81">
        <v>42486000</v>
      </c>
      <c r="J81">
        <v>81227000</v>
      </c>
    </row>
    <row r="82" spans="1:10" x14ac:dyDescent="0.35">
      <c r="A82" s="1" t="s">
        <v>12</v>
      </c>
      <c r="B82" s="2">
        <v>43829</v>
      </c>
      <c r="C82">
        <f t="shared" si="3"/>
        <v>30</v>
      </c>
      <c r="D82">
        <f t="shared" si="4"/>
        <v>12</v>
      </c>
      <c r="E82">
        <f t="shared" si="5"/>
        <v>2019</v>
      </c>
      <c r="F82">
        <v>1504440000</v>
      </c>
      <c r="G82">
        <v>562262000</v>
      </c>
      <c r="H82">
        <v>177758000</v>
      </c>
      <c r="I82">
        <v>65027000</v>
      </c>
      <c r="J82">
        <v>86909000</v>
      </c>
    </row>
    <row r="83" spans="1:10" x14ac:dyDescent="0.35">
      <c r="A83" s="1" t="s">
        <v>12</v>
      </c>
      <c r="B83" s="2">
        <v>43462</v>
      </c>
      <c r="C83">
        <f t="shared" si="3"/>
        <v>28</v>
      </c>
      <c r="D83">
        <f t="shared" si="4"/>
        <v>12</v>
      </c>
      <c r="E83">
        <f t="shared" si="5"/>
        <v>2018</v>
      </c>
      <c r="F83">
        <v>1141560000</v>
      </c>
      <c r="G83">
        <v>433869000</v>
      </c>
      <c r="H83">
        <v>83944000</v>
      </c>
      <c r="I83">
        <v>59844000</v>
      </c>
      <c r="J83">
        <v>70831000</v>
      </c>
    </row>
    <row r="84" spans="1:10" x14ac:dyDescent="0.35">
      <c r="A84" s="1" t="s">
        <v>12</v>
      </c>
      <c r="B84" s="2">
        <v>43098</v>
      </c>
      <c r="C84">
        <f t="shared" si="3"/>
        <v>29</v>
      </c>
      <c r="D84">
        <f t="shared" si="4"/>
        <v>12</v>
      </c>
      <c r="E84">
        <f t="shared" si="5"/>
        <v>2017</v>
      </c>
      <c r="F84">
        <v>965790000</v>
      </c>
      <c r="G84">
        <v>398309000</v>
      </c>
      <c r="H84">
        <v>71769000</v>
      </c>
      <c r="I84">
        <v>46351000</v>
      </c>
      <c r="J84">
        <v>56814000</v>
      </c>
    </row>
    <row r="85" spans="1:10" x14ac:dyDescent="0.35">
      <c r="A85" s="1" t="s">
        <v>12</v>
      </c>
      <c r="B85" s="2">
        <v>42734</v>
      </c>
      <c r="C85">
        <f t="shared" si="3"/>
        <v>30</v>
      </c>
      <c r="D85">
        <f t="shared" si="4"/>
        <v>12</v>
      </c>
      <c r="E85">
        <f t="shared" si="5"/>
        <v>2016</v>
      </c>
      <c r="F85">
        <v>877905000</v>
      </c>
      <c r="G85">
        <v>289664000</v>
      </c>
      <c r="H85">
        <v>12170000</v>
      </c>
      <c r="I85">
        <v>40505000</v>
      </c>
      <c r="J85">
        <v>47281000</v>
      </c>
    </row>
    <row r="86" spans="1:10" x14ac:dyDescent="0.35">
      <c r="A86" s="1" t="s">
        <v>12</v>
      </c>
      <c r="B86" s="2">
        <v>42368</v>
      </c>
      <c r="C86">
        <f t="shared" si="3"/>
        <v>30</v>
      </c>
      <c r="D86">
        <f t="shared" si="4"/>
        <v>12</v>
      </c>
      <c r="E86">
        <f t="shared" si="5"/>
        <v>2015</v>
      </c>
      <c r="F86">
        <v>484785000</v>
      </c>
      <c r="G86">
        <v>278396000</v>
      </c>
      <c r="H86">
        <v>49666000</v>
      </c>
      <c r="I86">
        <v>27251000</v>
      </c>
      <c r="J86">
        <v>35596000</v>
      </c>
    </row>
    <row r="87" spans="1:10" x14ac:dyDescent="0.35">
      <c r="A87" s="1" t="s">
        <v>12</v>
      </c>
      <c r="B87" s="2">
        <v>42003</v>
      </c>
      <c r="C87">
        <f t="shared" si="3"/>
        <v>30</v>
      </c>
      <c r="D87">
        <f t="shared" si="4"/>
        <v>12</v>
      </c>
      <c r="E87">
        <f t="shared" si="5"/>
        <v>2014</v>
      </c>
      <c r="F87">
        <v>393120000</v>
      </c>
      <c r="G87">
        <v>245218000</v>
      </c>
      <c r="H87">
        <v>34776000</v>
      </c>
      <c r="I87">
        <v>25503000</v>
      </c>
      <c r="J87">
        <v>32074000</v>
      </c>
    </row>
    <row r="88" spans="1:10" x14ac:dyDescent="0.35">
      <c r="A88" s="1" t="s">
        <v>12</v>
      </c>
      <c r="B88" s="2">
        <v>41638</v>
      </c>
      <c r="C88">
        <f t="shared" si="3"/>
        <v>30</v>
      </c>
      <c r="D88">
        <f t="shared" si="4"/>
        <v>12</v>
      </c>
      <c r="E88">
        <f t="shared" si="5"/>
        <v>2013</v>
      </c>
      <c r="F88">
        <v>272160000</v>
      </c>
      <c r="G88">
        <v>230186000</v>
      </c>
      <c r="H88">
        <v>38232000</v>
      </c>
      <c r="I88">
        <v>22137000</v>
      </c>
      <c r="J88">
        <v>29427000</v>
      </c>
    </row>
    <row r="89" spans="1:10" x14ac:dyDescent="0.35">
      <c r="A89" s="1" t="s">
        <v>12</v>
      </c>
      <c r="B89" s="2">
        <v>41271</v>
      </c>
      <c r="C89">
        <f t="shared" si="3"/>
        <v>28</v>
      </c>
      <c r="D89">
        <f t="shared" si="4"/>
        <v>12</v>
      </c>
      <c r="E89">
        <f t="shared" si="5"/>
        <v>2012</v>
      </c>
      <c r="F89">
        <v>211680000</v>
      </c>
      <c r="G89">
        <v>229389000</v>
      </c>
      <c r="H89">
        <v>41572000</v>
      </c>
      <c r="I89">
        <v>22213000</v>
      </c>
      <c r="J89">
        <v>28268000</v>
      </c>
    </row>
    <row r="90" spans="1:10" x14ac:dyDescent="0.35">
      <c r="A90" s="1" t="s">
        <v>12</v>
      </c>
      <c r="B90" s="2">
        <v>40907</v>
      </c>
      <c r="C90">
        <f t="shared" si="3"/>
        <v>30</v>
      </c>
      <c r="D90">
        <f t="shared" si="4"/>
        <v>12</v>
      </c>
      <c r="E90">
        <f t="shared" si="5"/>
        <v>2011</v>
      </c>
      <c r="F90">
        <v>173880000</v>
      </c>
      <c r="G90">
        <v>228807000</v>
      </c>
      <c r="H90">
        <v>54384000</v>
      </c>
      <c r="I90">
        <v>18622000</v>
      </c>
      <c r="J90">
        <v>24466000</v>
      </c>
    </row>
    <row r="91" spans="1:10" x14ac:dyDescent="0.35">
      <c r="A91" s="1" t="s">
        <v>12</v>
      </c>
      <c r="B91" s="2">
        <v>40542</v>
      </c>
      <c r="C91">
        <f t="shared" si="3"/>
        <v>30</v>
      </c>
      <c r="D91">
        <f t="shared" si="4"/>
        <v>12</v>
      </c>
      <c r="E91">
        <f t="shared" si="5"/>
        <v>2010</v>
      </c>
      <c r="F91">
        <v>165375000</v>
      </c>
      <c r="G91">
        <v>221720000</v>
      </c>
      <c r="H91">
        <v>67942000</v>
      </c>
      <c r="I91">
        <v>12243000</v>
      </c>
      <c r="J91">
        <v>16356000</v>
      </c>
    </row>
    <row r="92" spans="1:10" x14ac:dyDescent="0.35">
      <c r="A92" s="1" t="s">
        <v>12</v>
      </c>
      <c r="B92" s="2">
        <v>40177</v>
      </c>
      <c r="C92">
        <f t="shared" si="3"/>
        <v>30</v>
      </c>
      <c r="D92">
        <f t="shared" si="4"/>
        <v>12</v>
      </c>
      <c r="E92">
        <f t="shared" si="5"/>
        <v>2009</v>
      </c>
      <c r="F92">
        <v>151200000</v>
      </c>
      <c r="G92">
        <v>197139000</v>
      </c>
      <c r="H92">
        <v>48415000</v>
      </c>
      <c r="I92">
        <v>5792000</v>
      </c>
      <c r="J92">
        <v>9712000</v>
      </c>
    </row>
    <row r="93" spans="1:10" x14ac:dyDescent="0.35">
      <c r="A93" s="1" t="s">
        <v>12</v>
      </c>
      <c r="B93" s="2">
        <v>39812</v>
      </c>
      <c r="C93">
        <f t="shared" si="3"/>
        <v>30</v>
      </c>
      <c r="D93">
        <f t="shared" si="4"/>
        <v>12</v>
      </c>
      <c r="E93">
        <f t="shared" si="5"/>
        <v>2008</v>
      </c>
      <c r="F93">
        <v>163800000</v>
      </c>
      <c r="G93">
        <v>154497000</v>
      </c>
      <c r="H93">
        <v>67000</v>
      </c>
      <c r="I93">
        <v>23043000</v>
      </c>
      <c r="J93">
        <v>27382000</v>
      </c>
    </row>
    <row r="94" spans="1:10" x14ac:dyDescent="0.35">
      <c r="A94" s="1" t="s">
        <v>12</v>
      </c>
      <c r="B94" s="2">
        <v>39444</v>
      </c>
      <c r="C94">
        <f t="shared" si="3"/>
        <v>28</v>
      </c>
      <c r="D94">
        <f t="shared" si="4"/>
        <v>12</v>
      </c>
      <c r="E94">
        <f t="shared" si="5"/>
        <v>2007</v>
      </c>
      <c r="F94">
        <v>342300000</v>
      </c>
      <c r="G94">
        <v>147682000</v>
      </c>
      <c r="H94">
        <v>0</v>
      </c>
      <c r="I94">
        <v>24944000</v>
      </c>
      <c r="J94">
        <v>28778000</v>
      </c>
    </row>
    <row r="95" spans="1:10" x14ac:dyDescent="0.35">
      <c r="A95" s="1" t="s">
        <v>12</v>
      </c>
      <c r="B95" s="2">
        <v>39080</v>
      </c>
      <c r="C95">
        <f t="shared" si="3"/>
        <v>29</v>
      </c>
      <c r="D95">
        <f t="shared" si="4"/>
        <v>12</v>
      </c>
      <c r="E95">
        <f t="shared" si="5"/>
        <v>2006</v>
      </c>
      <c r="F95">
        <v>382200000</v>
      </c>
      <c r="G95">
        <v>135839000</v>
      </c>
      <c r="H95">
        <v>0</v>
      </c>
      <c r="I95">
        <v>22245000</v>
      </c>
      <c r="J95">
        <v>26615000</v>
      </c>
    </row>
    <row r="96" spans="1:10" x14ac:dyDescent="0.35">
      <c r="A96" s="1" t="s">
        <v>12</v>
      </c>
      <c r="B96" s="2">
        <v>38716</v>
      </c>
      <c r="C96">
        <f t="shared" si="3"/>
        <v>30</v>
      </c>
      <c r="D96">
        <f t="shared" si="4"/>
        <v>12</v>
      </c>
      <c r="E96">
        <f t="shared" si="5"/>
        <v>2005</v>
      </c>
      <c r="F96">
        <v>294000000</v>
      </c>
      <c r="G96">
        <v>128220000</v>
      </c>
      <c r="H96">
        <v>0</v>
      </c>
      <c r="I96">
        <v>20807000</v>
      </c>
      <c r="J96">
        <v>25307000</v>
      </c>
    </row>
    <row r="97" spans="1:10" x14ac:dyDescent="0.35">
      <c r="A97" s="1" t="s">
        <v>12</v>
      </c>
      <c r="B97" s="2">
        <v>38351</v>
      </c>
      <c r="C97">
        <f t="shared" si="3"/>
        <v>30</v>
      </c>
      <c r="D97">
        <f t="shared" si="4"/>
        <v>12</v>
      </c>
      <c r="E97">
        <f t="shared" si="5"/>
        <v>2004</v>
      </c>
      <c r="F97">
        <v>155400000</v>
      </c>
      <c r="G97">
        <v>115411000</v>
      </c>
      <c r="H97">
        <v>163000</v>
      </c>
      <c r="I97">
        <v>14240000</v>
      </c>
      <c r="J97">
        <v>21094000</v>
      </c>
    </row>
    <row r="98" spans="1:10" x14ac:dyDescent="0.35">
      <c r="A98" s="1" t="s">
        <v>12</v>
      </c>
      <c r="B98" s="2">
        <v>37985</v>
      </c>
      <c r="C98">
        <f t="shared" si="3"/>
        <v>30</v>
      </c>
      <c r="D98">
        <f t="shared" si="4"/>
        <v>12</v>
      </c>
      <c r="E98">
        <f t="shared" si="5"/>
        <v>2003</v>
      </c>
      <c r="F98">
        <v>107100000</v>
      </c>
      <c r="G98">
        <v>109429000</v>
      </c>
      <c r="H98">
        <v>542000</v>
      </c>
      <c r="I98">
        <v>14027000</v>
      </c>
      <c r="J98">
        <v>21882000</v>
      </c>
    </row>
    <row r="99" spans="1:10" x14ac:dyDescent="0.35">
      <c r="A99" s="1" t="s">
        <v>12</v>
      </c>
      <c r="B99" s="2">
        <v>37620</v>
      </c>
      <c r="C99">
        <f t="shared" si="3"/>
        <v>30</v>
      </c>
      <c r="D99">
        <f t="shared" si="4"/>
        <v>12</v>
      </c>
      <c r="E99">
        <f t="shared" si="5"/>
        <v>2002</v>
      </c>
      <c r="F99">
        <v>84000000</v>
      </c>
      <c r="G99">
        <v>109710000</v>
      </c>
      <c r="H99">
        <v>6578000</v>
      </c>
      <c r="I99">
        <v>13884000</v>
      </c>
      <c r="J99">
        <v>21868000</v>
      </c>
    </row>
    <row r="100" spans="1:10" x14ac:dyDescent="0.35">
      <c r="A100" s="1" t="s">
        <v>12</v>
      </c>
      <c r="B100" s="2">
        <v>37253</v>
      </c>
      <c r="C100">
        <f t="shared" si="3"/>
        <v>28</v>
      </c>
      <c r="D100">
        <f t="shared" si="4"/>
        <v>12</v>
      </c>
      <c r="E100">
        <f t="shared" si="5"/>
        <v>2001</v>
      </c>
      <c r="F100">
        <v>105000000</v>
      </c>
      <c r="G100">
        <v>108137000</v>
      </c>
      <c r="H100">
        <v>14938000</v>
      </c>
      <c r="I100">
        <v>19484000</v>
      </c>
      <c r="J100">
        <v>27619000</v>
      </c>
    </row>
    <row r="101" spans="1:10" x14ac:dyDescent="0.35">
      <c r="A101" s="1" t="s">
        <v>12</v>
      </c>
      <c r="B101" s="2">
        <v>36889</v>
      </c>
      <c r="C101">
        <f t="shared" si="3"/>
        <v>29</v>
      </c>
      <c r="D101">
        <f t="shared" si="4"/>
        <v>12</v>
      </c>
      <c r="E101">
        <f t="shared" si="5"/>
        <v>2000</v>
      </c>
      <c r="F101">
        <v>73132500</v>
      </c>
      <c r="G101">
        <v>104119000</v>
      </c>
      <c r="H101">
        <v>19346000</v>
      </c>
      <c r="I101">
        <v>16188000</v>
      </c>
      <c r="J101">
        <v>24167000</v>
      </c>
    </row>
    <row r="102" spans="1:10" x14ac:dyDescent="0.35">
      <c r="A102" s="1" t="s">
        <v>13</v>
      </c>
      <c r="B102" s="2">
        <v>45656</v>
      </c>
      <c r="C102">
        <f t="shared" si="3"/>
        <v>30</v>
      </c>
      <c r="D102">
        <f t="shared" si="4"/>
        <v>12</v>
      </c>
      <c r="E102">
        <f t="shared" si="5"/>
        <v>2024</v>
      </c>
      <c r="F102">
        <v>165259240000</v>
      </c>
      <c r="G102">
        <v>48073000000</v>
      </c>
      <c r="H102">
        <v>22629000000</v>
      </c>
      <c r="I102">
        <v>7286000000</v>
      </c>
      <c r="J102">
        <v>8576000000</v>
      </c>
    </row>
    <row r="103" spans="1:10" x14ac:dyDescent="0.35">
      <c r="A103" s="1" t="s">
        <v>13</v>
      </c>
      <c r="B103" s="2">
        <v>45289</v>
      </c>
      <c r="C103">
        <f t="shared" si="3"/>
        <v>29</v>
      </c>
      <c r="D103">
        <f t="shared" si="4"/>
        <v>12</v>
      </c>
      <c r="E103">
        <f t="shared" si="5"/>
        <v>2023</v>
      </c>
      <c r="F103">
        <v>162274400000</v>
      </c>
      <c r="G103">
        <v>48159000000</v>
      </c>
      <c r="H103">
        <v>19567000000</v>
      </c>
      <c r="I103">
        <v>6845000000</v>
      </c>
      <c r="J103">
        <v>7914000000</v>
      </c>
    </row>
    <row r="104" spans="1:10" x14ac:dyDescent="0.35">
      <c r="A104" s="1" t="s">
        <v>13</v>
      </c>
      <c r="B104" s="2">
        <v>44925</v>
      </c>
      <c r="C104">
        <f t="shared" si="3"/>
        <v>30</v>
      </c>
      <c r="D104">
        <f t="shared" si="4"/>
        <v>12</v>
      </c>
      <c r="E104">
        <f t="shared" si="5"/>
        <v>2022</v>
      </c>
      <c r="F104">
        <v>160776000000</v>
      </c>
      <c r="G104">
        <v>37446000000</v>
      </c>
      <c r="H104">
        <v>18708000000</v>
      </c>
      <c r="I104">
        <v>6910000000</v>
      </c>
      <c r="J104">
        <v>7840000000</v>
      </c>
    </row>
    <row r="105" spans="1:10" x14ac:dyDescent="0.35">
      <c r="A105" s="1" t="s">
        <v>13</v>
      </c>
      <c r="B105" s="2">
        <v>44560</v>
      </c>
      <c r="C105">
        <f t="shared" si="3"/>
        <v>30</v>
      </c>
      <c r="D105">
        <f t="shared" si="4"/>
        <v>12</v>
      </c>
      <c r="E105">
        <f t="shared" si="5"/>
        <v>2021</v>
      </c>
      <c r="F105">
        <v>227898000000</v>
      </c>
      <c r="G105">
        <v>15841000000</v>
      </c>
      <c r="H105">
        <v>2786000000</v>
      </c>
      <c r="I105">
        <v>6355000000</v>
      </c>
      <c r="J105">
        <v>7147000000</v>
      </c>
    </row>
    <row r="106" spans="1:10" x14ac:dyDescent="0.35">
      <c r="A106" s="1" t="s">
        <v>13</v>
      </c>
      <c r="B106" s="2">
        <v>44195</v>
      </c>
      <c r="C106">
        <f t="shared" si="3"/>
        <v>30</v>
      </c>
      <c r="D106">
        <f t="shared" si="4"/>
        <v>12</v>
      </c>
      <c r="E106">
        <f t="shared" si="5"/>
        <v>2020</v>
      </c>
      <c r="F106">
        <v>184060800000</v>
      </c>
      <c r="G106">
        <v>13499000000</v>
      </c>
      <c r="H106">
        <v>1747000000</v>
      </c>
      <c r="I106">
        <v>5854000000</v>
      </c>
      <c r="J106">
        <v>6705000000</v>
      </c>
    </row>
    <row r="107" spans="1:10" x14ac:dyDescent="0.35">
      <c r="A107" s="1" t="s">
        <v>13</v>
      </c>
      <c r="B107" s="2">
        <v>43829</v>
      </c>
      <c r="C107">
        <f t="shared" si="3"/>
        <v>30</v>
      </c>
      <c r="D107">
        <f t="shared" si="4"/>
        <v>12</v>
      </c>
      <c r="E107">
        <f t="shared" si="5"/>
        <v>2019</v>
      </c>
      <c r="F107">
        <v>163627200000</v>
      </c>
      <c r="G107">
        <v>12732000000</v>
      </c>
      <c r="H107">
        <v>1208000000</v>
      </c>
      <c r="I107">
        <v>5599000000</v>
      </c>
      <c r="J107">
        <v>6250000000</v>
      </c>
    </row>
    <row r="108" spans="1:10" x14ac:dyDescent="0.35">
      <c r="A108" s="1" t="s">
        <v>13</v>
      </c>
      <c r="B108" s="2">
        <v>43462</v>
      </c>
      <c r="C108">
        <f t="shared" si="3"/>
        <v>28</v>
      </c>
      <c r="D108">
        <f t="shared" si="4"/>
        <v>12</v>
      </c>
      <c r="E108">
        <f t="shared" si="5"/>
        <v>2018</v>
      </c>
      <c r="F108">
        <v>119790000000</v>
      </c>
      <c r="G108">
        <v>11769000000</v>
      </c>
      <c r="H108">
        <v>1361000000</v>
      </c>
      <c r="I108">
        <v>5141000000</v>
      </c>
      <c r="J108">
        <v>5770000000</v>
      </c>
    </row>
    <row r="109" spans="1:10" x14ac:dyDescent="0.35">
      <c r="A109" s="1" t="s">
        <v>13</v>
      </c>
      <c r="B109" s="2">
        <v>43098</v>
      </c>
      <c r="C109">
        <f t="shared" si="3"/>
        <v>29</v>
      </c>
      <c r="D109">
        <f t="shared" si="4"/>
        <v>12</v>
      </c>
      <c r="E109">
        <f t="shared" si="5"/>
        <v>2017</v>
      </c>
      <c r="F109">
        <v>97713000000</v>
      </c>
      <c r="G109">
        <v>12050000000</v>
      </c>
      <c r="H109">
        <v>1456000000</v>
      </c>
      <c r="I109">
        <v>5044000000</v>
      </c>
      <c r="J109">
        <v>5655000000</v>
      </c>
    </row>
    <row r="110" spans="1:10" x14ac:dyDescent="0.35">
      <c r="A110" s="1" t="s">
        <v>13</v>
      </c>
      <c r="B110" s="2">
        <v>42734</v>
      </c>
      <c r="C110">
        <f t="shared" si="3"/>
        <v>30</v>
      </c>
      <c r="D110">
        <f t="shared" si="4"/>
        <v>12</v>
      </c>
      <c r="E110">
        <f t="shared" si="5"/>
        <v>2016</v>
      </c>
      <c r="F110">
        <v>94307400000</v>
      </c>
      <c r="G110">
        <v>11007000000</v>
      </c>
      <c r="H110">
        <v>222000000</v>
      </c>
      <c r="I110">
        <v>4846000000</v>
      </c>
      <c r="J110">
        <v>5374000000</v>
      </c>
    </row>
    <row r="111" spans="1:10" x14ac:dyDescent="0.35">
      <c r="A111" s="1" t="s">
        <v>13</v>
      </c>
      <c r="B111" s="2">
        <v>42368</v>
      </c>
      <c r="C111">
        <f t="shared" si="3"/>
        <v>30</v>
      </c>
      <c r="D111">
        <f t="shared" si="4"/>
        <v>12</v>
      </c>
      <c r="E111">
        <f t="shared" si="5"/>
        <v>2015</v>
      </c>
      <c r="F111">
        <v>112514000000</v>
      </c>
      <c r="G111">
        <v>10817000000</v>
      </c>
      <c r="H111">
        <v>100000000</v>
      </c>
      <c r="I111">
        <v>4535000000</v>
      </c>
      <c r="J111">
        <v>5020000000</v>
      </c>
    </row>
    <row r="112" spans="1:10" x14ac:dyDescent="0.35">
      <c r="A112" s="1" t="s">
        <v>13</v>
      </c>
      <c r="B112" s="2">
        <v>42003</v>
      </c>
      <c r="C112">
        <f t="shared" si="3"/>
        <v>30</v>
      </c>
      <c r="D112">
        <f t="shared" si="4"/>
        <v>12</v>
      </c>
      <c r="E112">
        <f t="shared" si="5"/>
        <v>2014</v>
      </c>
      <c r="F112">
        <v>104838000000</v>
      </c>
      <c r="G112">
        <v>10379000000</v>
      </c>
      <c r="H112">
        <v>92000000</v>
      </c>
      <c r="I112">
        <v>4147000000</v>
      </c>
      <c r="J112">
        <v>4573000000</v>
      </c>
    </row>
    <row r="113" spans="1:10" x14ac:dyDescent="0.35">
      <c r="A113" s="1" t="s">
        <v>13</v>
      </c>
      <c r="B113" s="2">
        <v>41638</v>
      </c>
      <c r="C113">
        <f t="shared" si="3"/>
        <v>30</v>
      </c>
      <c r="D113">
        <f t="shared" si="4"/>
        <v>12</v>
      </c>
      <c r="E113">
        <f t="shared" si="5"/>
        <v>2013</v>
      </c>
      <c r="F113">
        <v>72518000000</v>
      </c>
      <c r="G113">
        <v>9564000000</v>
      </c>
      <c r="H113">
        <v>111000000</v>
      </c>
      <c r="I113">
        <v>3796000000</v>
      </c>
      <c r="J113">
        <v>4284000000</v>
      </c>
    </row>
    <row r="114" spans="1:10" x14ac:dyDescent="0.35">
      <c r="A114" s="1" t="s">
        <v>13</v>
      </c>
      <c r="B114" s="2">
        <v>41271</v>
      </c>
      <c r="C114">
        <f t="shared" si="3"/>
        <v>28</v>
      </c>
      <c r="D114">
        <f t="shared" si="4"/>
        <v>12</v>
      </c>
      <c r="E114">
        <f t="shared" si="5"/>
        <v>2012</v>
      </c>
      <c r="F114">
        <v>57235500000</v>
      </c>
      <c r="G114">
        <v>10176000000</v>
      </c>
      <c r="H114">
        <v>1296000000</v>
      </c>
      <c r="I114">
        <v>3302000000</v>
      </c>
      <c r="J114">
        <v>3803000000</v>
      </c>
    </row>
    <row r="115" spans="1:10" x14ac:dyDescent="0.35">
      <c r="A115" s="1" t="s">
        <v>13</v>
      </c>
      <c r="B115" s="2">
        <v>40907</v>
      </c>
      <c r="C115">
        <f t="shared" si="3"/>
        <v>30</v>
      </c>
      <c r="D115">
        <f t="shared" si="4"/>
        <v>12</v>
      </c>
      <c r="E115">
        <f t="shared" si="5"/>
        <v>2011</v>
      </c>
      <c r="F115">
        <v>34196400000</v>
      </c>
      <c r="G115">
        <v>9218000000</v>
      </c>
      <c r="H115">
        <v>2094000000</v>
      </c>
      <c r="I115">
        <v>2657000000</v>
      </c>
      <c r="J115">
        <v>3184000000</v>
      </c>
    </row>
    <row r="116" spans="1:10" x14ac:dyDescent="0.35">
      <c r="A116" s="1" t="s">
        <v>13</v>
      </c>
      <c r="B116" s="2">
        <v>40542</v>
      </c>
      <c r="C116">
        <f t="shared" si="3"/>
        <v>30</v>
      </c>
      <c r="D116">
        <f t="shared" si="4"/>
        <v>12</v>
      </c>
      <c r="E116">
        <f t="shared" si="5"/>
        <v>2010</v>
      </c>
      <c r="F116">
        <v>31381200000</v>
      </c>
      <c r="G116">
        <v>7771000000</v>
      </c>
      <c r="H116">
        <v>1723000000</v>
      </c>
      <c r="I116">
        <v>2138000000</v>
      </c>
      <c r="J116">
        <v>2727000000</v>
      </c>
    </row>
    <row r="117" spans="1:10" x14ac:dyDescent="0.35">
      <c r="A117" s="1" t="s">
        <v>13</v>
      </c>
      <c r="B117" s="2">
        <v>40177</v>
      </c>
      <c r="C117">
        <f t="shared" si="3"/>
        <v>30</v>
      </c>
      <c r="D117">
        <f t="shared" si="4"/>
        <v>12</v>
      </c>
      <c r="E117">
        <f t="shared" si="5"/>
        <v>2009</v>
      </c>
      <c r="F117">
        <v>19582200000</v>
      </c>
      <c r="G117">
        <v>7963000000</v>
      </c>
      <c r="H117">
        <v>2489000000</v>
      </c>
      <c r="I117">
        <v>1545000000</v>
      </c>
      <c r="J117">
        <v>2094000000</v>
      </c>
    </row>
    <row r="118" spans="1:10" x14ac:dyDescent="0.35">
      <c r="A118" s="1" t="s">
        <v>13</v>
      </c>
      <c r="B118" s="2">
        <v>39812</v>
      </c>
      <c r="C118">
        <f t="shared" si="3"/>
        <v>30</v>
      </c>
      <c r="D118">
        <f t="shared" si="4"/>
        <v>12</v>
      </c>
      <c r="E118">
        <f t="shared" si="5"/>
        <v>2008</v>
      </c>
      <c r="F118">
        <v>15454800000</v>
      </c>
      <c r="G118">
        <v>7981000000</v>
      </c>
      <c r="H118">
        <v>3270000000</v>
      </c>
      <c r="I118">
        <v>1199000000</v>
      </c>
      <c r="J118">
        <v>1736000000</v>
      </c>
    </row>
    <row r="119" spans="1:10" x14ac:dyDescent="0.35">
      <c r="A119" s="1" t="s">
        <v>13</v>
      </c>
      <c r="B119" s="2">
        <v>39444</v>
      </c>
      <c r="C119">
        <f t="shared" si="3"/>
        <v>28</v>
      </c>
      <c r="D119">
        <f t="shared" si="4"/>
        <v>12</v>
      </c>
      <c r="E119">
        <f t="shared" si="5"/>
        <v>2007</v>
      </c>
      <c r="F119">
        <v>19647000000</v>
      </c>
      <c r="G119">
        <v>7750000000</v>
      </c>
      <c r="H119">
        <v>3097000000</v>
      </c>
      <c r="I119">
        <v>1061000000</v>
      </c>
      <c r="J119">
        <v>1619000000</v>
      </c>
    </row>
    <row r="120" spans="1:10" x14ac:dyDescent="0.35">
      <c r="A120" s="1" t="s">
        <v>13</v>
      </c>
      <c r="B120" s="2">
        <v>39080</v>
      </c>
      <c r="C120">
        <f t="shared" si="3"/>
        <v>29</v>
      </c>
      <c r="D120">
        <f t="shared" si="4"/>
        <v>12</v>
      </c>
      <c r="E120">
        <f t="shared" si="5"/>
        <v>2006</v>
      </c>
      <c r="F120">
        <v>22688400000</v>
      </c>
      <c r="G120">
        <v>7982000000</v>
      </c>
      <c r="H120">
        <v>2990000000</v>
      </c>
      <c r="I120">
        <v>939000000</v>
      </c>
      <c r="J120">
        <v>1365000000</v>
      </c>
    </row>
    <row r="121" spans="1:10" x14ac:dyDescent="0.35">
      <c r="A121" s="1" t="s">
        <v>13</v>
      </c>
      <c r="B121" s="2">
        <v>38716</v>
      </c>
      <c r="C121">
        <f t="shared" si="3"/>
        <v>30</v>
      </c>
      <c r="D121">
        <f t="shared" si="4"/>
        <v>12</v>
      </c>
      <c r="E121">
        <f t="shared" si="5"/>
        <v>2005</v>
      </c>
      <c r="F121">
        <v>17360400000</v>
      </c>
      <c r="G121">
        <v>5915000000</v>
      </c>
      <c r="H121">
        <v>1798000000</v>
      </c>
      <c r="I121">
        <v>1026000000</v>
      </c>
      <c r="J121">
        <v>1463000000</v>
      </c>
    </row>
    <row r="122" spans="1:10" x14ac:dyDescent="0.35">
      <c r="A122" s="1" t="s">
        <v>13</v>
      </c>
      <c r="B122" s="2">
        <v>38351</v>
      </c>
      <c r="C122">
        <f t="shared" si="3"/>
        <v>30</v>
      </c>
      <c r="D122">
        <f t="shared" si="4"/>
        <v>12</v>
      </c>
      <c r="E122">
        <f t="shared" si="5"/>
        <v>2004</v>
      </c>
      <c r="F122">
        <v>13342200000</v>
      </c>
      <c r="G122">
        <v>5643000000</v>
      </c>
      <c r="H122">
        <v>2003000000</v>
      </c>
      <c r="I122">
        <v>988000000</v>
      </c>
      <c r="J122">
        <v>1295000000</v>
      </c>
    </row>
    <row r="123" spans="1:10" x14ac:dyDescent="0.35">
      <c r="A123" s="1" t="s">
        <v>13</v>
      </c>
      <c r="B123" s="2">
        <v>37985</v>
      </c>
      <c r="C123">
        <f t="shared" si="3"/>
        <v>30</v>
      </c>
      <c r="D123">
        <f t="shared" si="4"/>
        <v>12</v>
      </c>
      <c r="E123">
        <f t="shared" si="5"/>
        <v>2003</v>
      </c>
      <c r="F123">
        <v>11211000000</v>
      </c>
      <c r="G123">
        <v>5371000000</v>
      </c>
      <c r="H123">
        <v>2176000000</v>
      </c>
      <c r="I123">
        <v>909000000</v>
      </c>
      <c r="J123">
        <v>1206000000</v>
      </c>
    </row>
    <row r="124" spans="1:10" x14ac:dyDescent="0.35">
      <c r="A124" s="1" t="s">
        <v>13</v>
      </c>
      <c r="B124" s="2">
        <v>37620</v>
      </c>
      <c r="C124">
        <f t="shared" si="3"/>
        <v>30</v>
      </c>
      <c r="D124">
        <f t="shared" si="4"/>
        <v>12</v>
      </c>
      <c r="E124">
        <f t="shared" si="5"/>
        <v>2002</v>
      </c>
      <c r="F124">
        <v>11433000000</v>
      </c>
      <c r="G124">
        <v>4489000000</v>
      </c>
      <c r="H124">
        <v>1791000000</v>
      </c>
      <c r="I124">
        <v>918000000</v>
      </c>
      <c r="J124">
        <v>1200000000</v>
      </c>
    </row>
    <row r="125" spans="1:10" x14ac:dyDescent="0.35">
      <c r="A125" s="1" t="s">
        <v>13</v>
      </c>
      <c r="B125" s="2">
        <v>37253</v>
      </c>
      <c r="C125">
        <f t="shared" si="3"/>
        <v>28</v>
      </c>
      <c r="D125">
        <f t="shared" si="4"/>
        <v>12</v>
      </c>
      <c r="E125">
        <f t="shared" si="5"/>
        <v>2001</v>
      </c>
      <c r="F125">
        <v>12210000000</v>
      </c>
      <c r="G125">
        <v>3233000000</v>
      </c>
      <c r="H125">
        <v>1395000000</v>
      </c>
      <c r="I125">
        <v>670000000</v>
      </c>
      <c r="J125">
        <v>930000000</v>
      </c>
    </row>
    <row r="126" spans="1:10" x14ac:dyDescent="0.35">
      <c r="A126" s="1" t="s">
        <v>13</v>
      </c>
      <c r="B126" s="2">
        <v>36889</v>
      </c>
      <c r="C126">
        <f t="shared" si="3"/>
        <v>29</v>
      </c>
      <c r="D126">
        <f t="shared" si="4"/>
        <v>12</v>
      </c>
      <c r="E126">
        <f t="shared" si="5"/>
        <v>2000</v>
      </c>
      <c r="F126">
        <v>16206000000</v>
      </c>
      <c r="G126">
        <v>2711000000</v>
      </c>
      <c r="H126">
        <v>509000000</v>
      </c>
      <c r="I126">
        <v>540000000</v>
      </c>
      <c r="J126">
        <v>762000000</v>
      </c>
    </row>
    <row r="127" spans="1:10" x14ac:dyDescent="0.35">
      <c r="A127" s="1" t="s">
        <v>14</v>
      </c>
      <c r="B127" s="2">
        <v>45656</v>
      </c>
      <c r="C127">
        <f t="shared" si="3"/>
        <v>30</v>
      </c>
      <c r="D127">
        <f t="shared" si="4"/>
        <v>12</v>
      </c>
      <c r="E127">
        <f t="shared" si="5"/>
        <v>2024</v>
      </c>
      <c r="F127">
        <v>184882435295</v>
      </c>
      <c r="G127">
        <v>631611333400</v>
      </c>
      <c r="H127">
        <v>118670649400</v>
      </c>
      <c r="I127">
        <v>43400457200</v>
      </c>
      <c r="J127">
        <v>87967670800</v>
      </c>
    </row>
    <row r="128" spans="1:10" x14ac:dyDescent="0.35">
      <c r="A128" s="1" t="s">
        <v>14</v>
      </c>
      <c r="B128" s="2">
        <v>45289</v>
      </c>
      <c r="C128">
        <f t="shared" si="3"/>
        <v>29</v>
      </c>
      <c r="D128">
        <f t="shared" si="4"/>
        <v>12</v>
      </c>
      <c r="E128">
        <f t="shared" si="5"/>
        <v>2023</v>
      </c>
      <c r="F128">
        <v>203588309247.54001</v>
      </c>
      <c r="G128">
        <v>557748327600</v>
      </c>
      <c r="H128">
        <v>100056718800</v>
      </c>
      <c r="I128">
        <v>23646454200</v>
      </c>
      <c r="J128">
        <v>65779153800</v>
      </c>
    </row>
    <row r="129" spans="1:10" x14ac:dyDescent="0.35">
      <c r="A129" s="1" t="s">
        <v>14</v>
      </c>
      <c r="B129" s="2">
        <v>44925</v>
      </c>
      <c r="C129">
        <f t="shared" si="3"/>
        <v>30</v>
      </c>
      <c r="D129">
        <f t="shared" si="4"/>
        <v>12</v>
      </c>
      <c r="E129">
        <f t="shared" si="5"/>
        <v>2022</v>
      </c>
      <c r="F129">
        <v>278557757360.91101</v>
      </c>
      <c r="G129">
        <v>650766856000</v>
      </c>
      <c r="H129">
        <v>108667228100</v>
      </c>
      <c r="I129">
        <v>214729443700</v>
      </c>
      <c r="J129">
        <v>256131775700</v>
      </c>
    </row>
    <row r="130" spans="1:10" x14ac:dyDescent="0.35">
      <c r="A130" s="1" t="s">
        <v>14</v>
      </c>
      <c r="B130" s="2">
        <v>44560</v>
      </c>
      <c r="C130">
        <f t="shared" si="3"/>
        <v>30</v>
      </c>
      <c r="D130">
        <f t="shared" si="4"/>
        <v>12</v>
      </c>
      <c r="E130">
        <f t="shared" si="5"/>
        <v>2021</v>
      </c>
      <c r="F130">
        <v>420204744952.82202</v>
      </c>
      <c r="G130">
        <v>472688475500</v>
      </c>
      <c r="H130">
        <v>100298567500</v>
      </c>
      <c r="I130">
        <v>127160401000</v>
      </c>
      <c r="J130">
        <v>157220539000</v>
      </c>
    </row>
    <row r="131" spans="1:10" x14ac:dyDescent="0.35">
      <c r="A131" s="1" t="s">
        <v>14</v>
      </c>
      <c r="B131" s="2">
        <v>44195</v>
      </c>
      <c r="C131">
        <f t="shared" ref="C131:C194" si="6">DAY(B131)</f>
        <v>30</v>
      </c>
      <c r="D131">
        <f t="shared" ref="D131:D194" si="7">MONTH(B131)</f>
        <v>12</v>
      </c>
      <c r="E131">
        <f t="shared" ref="E131:E194" si="8">YEAR(B131)</f>
        <v>2020</v>
      </c>
      <c r="F131">
        <v>252304522565.92801</v>
      </c>
      <c r="G131">
        <v>341887210800</v>
      </c>
      <c r="H131">
        <v>93658465200</v>
      </c>
      <c r="I131">
        <v>23065826400</v>
      </c>
      <c r="J131">
        <v>49738353600</v>
      </c>
    </row>
    <row r="132" spans="1:10" x14ac:dyDescent="0.35">
      <c r="A132" s="1" t="s">
        <v>14</v>
      </c>
      <c r="B132" s="2">
        <v>43829</v>
      </c>
      <c r="C132">
        <f t="shared" si="6"/>
        <v>30</v>
      </c>
      <c r="D132">
        <f t="shared" si="7"/>
        <v>12</v>
      </c>
      <c r="E132">
        <f t="shared" si="8"/>
        <v>2019</v>
      </c>
      <c r="F132">
        <v>186395280209.30701</v>
      </c>
      <c r="G132">
        <v>369068138000</v>
      </c>
      <c r="H132">
        <v>111608486000</v>
      </c>
      <c r="I132">
        <v>10645876000</v>
      </c>
      <c r="J132">
        <v>39059306000</v>
      </c>
    </row>
    <row r="133" spans="1:10" x14ac:dyDescent="0.35">
      <c r="A133" s="1" t="s">
        <v>14</v>
      </c>
      <c r="B133" s="2">
        <v>43462</v>
      </c>
      <c r="C133">
        <f t="shared" si="6"/>
        <v>28</v>
      </c>
      <c r="D133">
        <f t="shared" si="7"/>
        <v>12</v>
      </c>
      <c r="E133">
        <f t="shared" si="8"/>
        <v>2018</v>
      </c>
      <c r="F133">
        <v>138075195544.92999</v>
      </c>
      <c r="G133">
        <v>368648855400</v>
      </c>
      <c r="H133">
        <v>77399201600</v>
      </c>
      <c r="I133">
        <v>5149963700</v>
      </c>
      <c r="J133">
        <v>29480449600</v>
      </c>
    </row>
    <row r="134" spans="1:10" x14ac:dyDescent="0.35">
      <c r="A134" s="1" t="s">
        <v>14</v>
      </c>
      <c r="B134" s="2">
        <v>43098</v>
      </c>
      <c r="C134">
        <f t="shared" si="6"/>
        <v>29</v>
      </c>
      <c r="D134">
        <f t="shared" si="7"/>
        <v>12</v>
      </c>
      <c r="E134">
        <f t="shared" si="8"/>
        <v>2017</v>
      </c>
      <c r="F134">
        <v>184329048265.93701</v>
      </c>
      <c r="G134">
        <v>392266630700</v>
      </c>
      <c r="H134">
        <v>108652403300</v>
      </c>
      <c r="I134">
        <v>5875282700</v>
      </c>
      <c r="J134">
        <v>22278923100</v>
      </c>
    </row>
    <row r="135" spans="1:10" x14ac:dyDescent="0.35">
      <c r="A135" s="1" t="s">
        <v>14</v>
      </c>
      <c r="B135" s="2">
        <v>42734</v>
      </c>
      <c r="C135">
        <f t="shared" si="6"/>
        <v>30</v>
      </c>
      <c r="D135">
        <f t="shared" si="7"/>
        <v>12</v>
      </c>
      <c r="E135">
        <f t="shared" si="8"/>
        <v>2016</v>
      </c>
      <c r="F135">
        <v>190736215250.797</v>
      </c>
      <c r="G135">
        <v>431725328400</v>
      </c>
      <c r="H135">
        <v>108323373000</v>
      </c>
      <c r="I135">
        <v>70638000</v>
      </c>
      <c r="J135">
        <v>17482905000</v>
      </c>
    </row>
    <row r="136" spans="1:10" x14ac:dyDescent="0.35">
      <c r="A136" s="1" t="s">
        <v>14</v>
      </c>
      <c r="B136" s="2">
        <v>42368</v>
      </c>
      <c r="C136">
        <f t="shared" si="6"/>
        <v>30</v>
      </c>
      <c r="D136">
        <f t="shared" si="7"/>
        <v>12</v>
      </c>
      <c r="E136">
        <f t="shared" si="8"/>
        <v>2015</v>
      </c>
      <c r="F136">
        <v>160746325507.392</v>
      </c>
      <c r="G136">
        <v>428855294400</v>
      </c>
      <c r="H136">
        <v>87567347400</v>
      </c>
      <c r="I136">
        <v>29493765600</v>
      </c>
      <c r="J136">
        <v>62347841400</v>
      </c>
    </row>
    <row r="137" spans="1:10" x14ac:dyDescent="0.35">
      <c r="A137" s="1" t="s">
        <v>14</v>
      </c>
      <c r="B137" s="2">
        <v>42003</v>
      </c>
      <c r="C137">
        <f t="shared" si="6"/>
        <v>30</v>
      </c>
      <c r="D137">
        <f t="shared" si="7"/>
        <v>12</v>
      </c>
      <c r="E137">
        <f t="shared" si="8"/>
        <v>2014</v>
      </c>
      <c r="F137">
        <v>223442059293.98099</v>
      </c>
      <c r="G137">
        <v>423714166800</v>
      </c>
      <c r="H137">
        <v>75856677500</v>
      </c>
      <c r="I137">
        <v>46929587500</v>
      </c>
      <c r="J137">
        <v>73905637600</v>
      </c>
    </row>
    <row r="138" spans="1:10" x14ac:dyDescent="0.35">
      <c r="A138" s="1" t="s">
        <v>14</v>
      </c>
      <c r="B138" s="2">
        <v>41638</v>
      </c>
      <c r="C138">
        <f t="shared" si="6"/>
        <v>30</v>
      </c>
      <c r="D138">
        <f t="shared" si="7"/>
        <v>12</v>
      </c>
      <c r="E138">
        <f t="shared" si="8"/>
        <v>2013</v>
      </c>
      <c r="F138">
        <v>210861153863.91</v>
      </c>
      <c r="G138">
        <v>404300735800</v>
      </c>
      <c r="H138">
        <v>85424666600</v>
      </c>
      <c r="I138">
        <v>38564003400</v>
      </c>
      <c r="J138">
        <v>62298202200</v>
      </c>
    </row>
    <row r="139" spans="1:10" x14ac:dyDescent="0.35">
      <c r="A139" s="1" t="s">
        <v>14</v>
      </c>
      <c r="B139" s="2">
        <v>41271</v>
      </c>
      <c r="C139">
        <f t="shared" si="6"/>
        <v>28</v>
      </c>
      <c r="D139">
        <f t="shared" si="7"/>
        <v>12</v>
      </c>
      <c r="E139">
        <f t="shared" si="8"/>
        <v>2012</v>
      </c>
      <c r="F139">
        <v>151859519129.34</v>
      </c>
      <c r="G139">
        <v>409124275200</v>
      </c>
      <c r="H139">
        <v>102829235200</v>
      </c>
      <c r="I139">
        <v>38552175558.450897</v>
      </c>
      <c r="J139">
        <v>67193276896.098198</v>
      </c>
    </row>
    <row r="140" spans="1:10" x14ac:dyDescent="0.35">
      <c r="A140" s="1" t="s">
        <v>14</v>
      </c>
      <c r="B140" s="2">
        <v>40907</v>
      </c>
      <c r="C140">
        <f t="shared" si="6"/>
        <v>30</v>
      </c>
      <c r="D140">
        <f t="shared" si="7"/>
        <v>12</v>
      </c>
      <c r="E140">
        <f t="shared" si="8"/>
        <v>2011</v>
      </c>
      <c r="F140">
        <v>135540315844.164</v>
      </c>
      <c r="G140">
        <v>396352950455.875</v>
      </c>
      <c r="H140">
        <v>102903987137</v>
      </c>
      <c r="I140">
        <v>53580474209.816803</v>
      </c>
      <c r="J140">
        <v>84562366474.733704</v>
      </c>
    </row>
    <row r="141" spans="1:10" x14ac:dyDescent="0.35">
      <c r="A141" s="1" t="s">
        <v>14</v>
      </c>
      <c r="B141" s="2">
        <v>40542</v>
      </c>
      <c r="C141">
        <f t="shared" si="6"/>
        <v>30</v>
      </c>
      <c r="D141">
        <f t="shared" si="7"/>
        <v>12</v>
      </c>
      <c r="E141">
        <f t="shared" si="8"/>
        <v>2010</v>
      </c>
      <c r="F141">
        <v>183106357036.31699</v>
      </c>
      <c r="G141">
        <v>374723485416.17401</v>
      </c>
      <c r="H141">
        <v>102453132717.616</v>
      </c>
      <c r="I141">
        <v>59663802569.277802</v>
      </c>
      <c r="J141">
        <v>89137978679.902802</v>
      </c>
    </row>
    <row r="142" spans="1:10" x14ac:dyDescent="0.35">
      <c r="A142" s="1" t="s">
        <v>14</v>
      </c>
      <c r="B142" s="2">
        <v>40177</v>
      </c>
      <c r="C142">
        <f t="shared" si="6"/>
        <v>30</v>
      </c>
      <c r="D142">
        <f t="shared" si="7"/>
        <v>12</v>
      </c>
      <c r="E142">
        <f t="shared" si="8"/>
        <v>2009</v>
      </c>
      <c r="F142">
        <v>132117834057.858</v>
      </c>
      <c r="G142">
        <v>345199338640.21899</v>
      </c>
      <c r="H142">
        <v>111796109671.87601</v>
      </c>
      <c r="I142">
        <v>22544011580.388901</v>
      </c>
      <c r="J142">
        <v>49179519986.640503</v>
      </c>
    </row>
    <row r="143" spans="1:10" x14ac:dyDescent="0.35">
      <c r="A143" s="1" t="s">
        <v>14</v>
      </c>
      <c r="B143" s="2">
        <v>39812</v>
      </c>
      <c r="C143">
        <f t="shared" si="6"/>
        <v>30</v>
      </c>
      <c r="D143">
        <f t="shared" si="7"/>
        <v>12</v>
      </c>
      <c r="E143">
        <f t="shared" si="8"/>
        <v>2008</v>
      </c>
      <c r="F143">
        <v>103811689034.36099</v>
      </c>
      <c r="G143">
        <v>343109270856.93903</v>
      </c>
      <c r="H143">
        <v>109209767917.82899</v>
      </c>
      <c r="I143">
        <v>64391286658.296501</v>
      </c>
      <c r="J143">
        <v>89037549066.589905</v>
      </c>
    </row>
    <row r="144" spans="1:10" x14ac:dyDescent="0.35">
      <c r="A144" s="1" t="s">
        <v>14</v>
      </c>
      <c r="B144" s="2">
        <v>39444</v>
      </c>
      <c r="C144">
        <f t="shared" si="6"/>
        <v>28</v>
      </c>
      <c r="D144">
        <f t="shared" si="7"/>
        <v>12</v>
      </c>
      <c r="E144">
        <f t="shared" si="8"/>
        <v>2007</v>
      </c>
      <c r="F144">
        <v>199360696606.13699</v>
      </c>
      <c r="G144">
        <v>328097431734.26398</v>
      </c>
      <c r="H144">
        <v>105135817904.448</v>
      </c>
      <c r="I144">
        <v>37213887722.223</v>
      </c>
      <c r="J144">
        <v>60932753160.3162</v>
      </c>
    </row>
    <row r="145" spans="1:10" x14ac:dyDescent="0.35">
      <c r="A145" s="1" t="s">
        <v>14</v>
      </c>
      <c r="B145" s="2">
        <v>39080</v>
      </c>
      <c r="C145">
        <f t="shared" si="6"/>
        <v>29</v>
      </c>
      <c r="D145">
        <f t="shared" si="7"/>
        <v>12</v>
      </c>
      <c r="E145">
        <f t="shared" si="8"/>
        <v>2006</v>
      </c>
      <c r="F145">
        <v>191654894015.24399</v>
      </c>
      <c r="G145">
        <v>313694354290.21198</v>
      </c>
      <c r="H145">
        <v>104529784835.448</v>
      </c>
      <c r="I145">
        <v>34290727033.478901</v>
      </c>
      <c r="J145">
        <v>52821526446.389603</v>
      </c>
    </row>
    <row r="146" spans="1:10" x14ac:dyDescent="0.35">
      <c r="A146" s="1" t="s">
        <v>14</v>
      </c>
      <c r="B146" s="2">
        <v>38716</v>
      </c>
      <c r="C146">
        <f t="shared" si="6"/>
        <v>30</v>
      </c>
      <c r="D146">
        <f t="shared" si="7"/>
        <v>12</v>
      </c>
      <c r="E146">
        <f t="shared" si="8"/>
        <v>2005</v>
      </c>
      <c r="F146">
        <v>235935807910.10999</v>
      </c>
      <c r="G146">
        <v>285547613196.67902</v>
      </c>
      <c r="H146">
        <v>91956875435.047806</v>
      </c>
      <c r="I146">
        <v>35603227307.042702</v>
      </c>
      <c r="J146">
        <v>50839542923.1567</v>
      </c>
    </row>
    <row r="147" spans="1:10" x14ac:dyDescent="0.35">
      <c r="A147" s="1" t="s">
        <v>14</v>
      </c>
      <c r="B147" s="2">
        <v>38351</v>
      </c>
      <c r="C147">
        <f t="shared" si="6"/>
        <v>30</v>
      </c>
      <c r="D147">
        <f t="shared" si="7"/>
        <v>12</v>
      </c>
      <c r="E147">
        <f t="shared" si="8"/>
        <v>2004</v>
      </c>
      <c r="F147">
        <v>165552382084.815</v>
      </c>
      <c r="G147">
        <v>181672805882.39999</v>
      </c>
      <c r="H147">
        <v>41623955524.755997</v>
      </c>
      <c r="I147">
        <v>26822044586.830601</v>
      </c>
      <c r="J147">
        <v>38574259268.039597</v>
      </c>
    </row>
    <row r="148" spans="1:10" x14ac:dyDescent="0.35">
      <c r="A148" s="1" t="s">
        <v>14</v>
      </c>
      <c r="B148" s="2">
        <v>37985</v>
      </c>
      <c r="C148">
        <f t="shared" si="6"/>
        <v>30</v>
      </c>
      <c r="D148">
        <f t="shared" si="7"/>
        <v>12</v>
      </c>
      <c r="E148">
        <f t="shared" si="8"/>
        <v>2003</v>
      </c>
      <c r="F148">
        <v>152884948334.67899</v>
      </c>
      <c r="G148">
        <v>173033808537.879</v>
      </c>
      <c r="H148">
        <v>41794953753.832497</v>
      </c>
      <c r="I148">
        <v>19583145804.294399</v>
      </c>
      <c r="J148">
        <v>35580340785.785202</v>
      </c>
    </row>
    <row r="149" spans="1:10" x14ac:dyDescent="0.35">
      <c r="A149" s="1" t="s">
        <v>14</v>
      </c>
      <c r="B149" s="2">
        <v>37620</v>
      </c>
      <c r="C149">
        <f t="shared" si="6"/>
        <v>30</v>
      </c>
      <c r="D149">
        <f t="shared" si="7"/>
        <v>12</v>
      </c>
      <c r="E149">
        <f t="shared" si="8"/>
        <v>2002</v>
      </c>
      <c r="F149">
        <v>43490324380.904503</v>
      </c>
      <c r="G149">
        <v>40663081899.348297</v>
      </c>
      <c r="H149">
        <v>0</v>
      </c>
      <c r="I149">
        <v>168717084.53987899</v>
      </c>
      <c r="J149">
        <v>325767562.16568601</v>
      </c>
    </row>
    <row r="150" spans="1:10" x14ac:dyDescent="0.35">
      <c r="A150" s="1" t="s">
        <v>14</v>
      </c>
      <c r="B150" s="2">
        <v>37253</v>
      </c>
      <c r="C150">
        <f t="shared" si="6"/>
        <v>28</v>
      </c>
      <c r="D150">
        <f t="shared" si="7"/>
        <v>12</v>
      </c>
      <c r="E150">
        <f t="shared" si="8"/>
        <v>2001</v>
      </c>
      <c r="F150">
        <v>45175203779.745499</v>
      </c>
      <c r="G150">
        <v>35606930210.279999</v>
      </c>
      <c r="H150">
        <v>0</v>
      </c>
      <c r="I150">
        <v>254729039.75139999</v>
      </c>
      <c r="J150">
        <v>420202628.56760001</v>
      </c>
    </row>
    <row r="151" spans="1:10" x14ac:dyDescent="0.35">
      <c r="A151" s="1" t="s">
        <v>14</v>
      </c>
      <c r="B151" s="2">
        <v>36889</v>
      </c>
      <c r="C151">
        <f t="shared" si="6"/>
        <v>29</v>
      </c>
      <c r="D151">
        <f t="shared" si="7"/>
        <v>12</v>
      </c>
      <c r="E151">
        <f t="shared" si="8"/>
        <v>2000</v>
      </c>
      <c r="F151">
        <v>25731712265.969898</v>
      </c>
      <c r="G151">
        <v>5902003135.1423998</v>
      </c>
      <c r="H151">
        <v>0</v>
      </c>
      <c r="I151">
        <v>184950295.20205301</v>
      </c>
      <c r="J151">
        <v>346414838.63530499</v>
      </c>
    </row>
    <row r="152" spans="1:10" x14ac:dyDescent="0.35">
      <c r="A152" s="1" t="s">
        <v>15</v>
      </c>
      <c r="B152" s="2">
        <v>45656</v>
      </c>
      <c r="C152">
        <f t="shared" si="6"/>
        <v>30</v>
      </c>
      <c r="D152">
        <f t="shared" si="7"/>
        <v>12</v>
      </c>
      <c r="E152">
        <f t="shared" si="8"/>
        <v>2024</v>
      </c>
      <c r="F152">
        <v>175627007297.70001</v>
      </c>
      <c r="G152">
        <v>3716042000000</v>
      </c>
      <c r="H152">
        <v>1332887000000</v>
      </c>
      <c r="I152">
        <v>60533000000</v>
      </c>
      <c r="J152">
        <v>62271000000</v>
      </c>
    </row>
    <row r="153" spans="1:10" x14ac:dyDescent="0.35">
      <c r="A153" s="1" t="s">
        <v>15</v>
      </c>
      <c r="B153" s="2">
        <v>45289</v>
      </c>
      <c r="C153">
        <f t="shared" si="6"/>
        <v>29</v>
      </c>
      <c r="D153">
        <f t="shared" si="7"/>
        <v>12</v>
      </c>
      <c r="E153">
        <f t="shared" si="8"/>
        <v>2023</v>
      </c>
      <c r="F153">
        <v>155538105628.39999</v>
      </c>
      <c r="G153">
        <v>3729292000000</v>
      </c>
      <c r="H153">
        <v>1291835000000</v>
      </c>
      <c r="I153">
        <v>52975000000</v>
      </c>
      <c r="J153">
        <v>54541000000</v>
      </c>
    </row>
    <row r="154" spans="1:10" x14ac:dyDescent="0.35">
      <c r="A154" s="1" t="s">
        <v>15</v>
      </c>
      <c r="B154" s="2">
        <v>44925</v>
      </c>
      <c r="C154">
        <f t="shared" si="6"/>
        <v>30</v>
      </c>
      <c r="D154">
        <f t="shared" si="7"/>
        <v>12</v>
      </c>
      <c r="E154">
        <f t="shared" si="8"/>
        <v>2022</v>
      </c>
      <c r="F154">
        <v>118377948463.3</v>
      </c>
      <c r="G154">
        <v>3790556000000</v>
      </c>
      <c r="H154">
        <v>1188855000000</v>
      </c>
      <c r="I154">
        <v>18891000000</v>
      </c>
      <c r="J154">
        <v>24279000000</v>
      </c>
    </row>
    <row r="155" spans="1:10" x14ac:dyDescent="0.35">
      <c r="A155" s="1" t="s">
        <v>15</v>
      </c>
      <c r="B155" s="2">
        <v>44560</v>
      </c>
      <c r="C155">
        <f t="shared" si="6"/>
        <v>30</v>
      </c>
      <c r="D155">
        <f t="shared" si="7"/>
        <v>12</v>
      </c>
      <c r="E155">
        <f t="shared" si="8"/>
        <v>2021</v>
      </c>
      <c r="F155">
        <v>97383752941.949997</v>
      </c>
      <c r="G155">
        <v>3935834000000</v>
      </c>
      <c r="H155">
        <v>1363038000000</v>
      </c>
      <c r="I155">
        <v>50598000000</v>
      </c>
      <c r="J155">
        <v>56567000000</v>
      </c>
    </row>
    <row r="156" spans="1:10" x14ac:dyDescent="0.35">
      <c r="A156" s="1" t="s">
        <v>15</v>
      </c>
      <c r="B156" s="2">
        <v>44195</v>
      </c>
      <c r="C156">
        <f t="shared" si="6"/>
        <v>30</v>
      </c>
      <c r="D156">
        <f t="shared" si="7"/>
        <v>12</v>
      </c>
      <c r="E156">
        <f t="shared" si="8"/>
        <v>2020</v>
      </c>
      <c r="F156">
        <v>86778882103.649994</v>
      </c>
      <c r="G156">
        <v>4109231000000</v>
      </c>
      <c r="H156">
        <v>1388336000000</v>
      </c>
      <c r="I156">
        <v>42176000000</v>
      </c>
      <c r="J156">
        <v>48611000000</v>
      </c>
    </row>
    <row r="157" spans="1:10" x14ac:dyDescent="0.35">
      <c r="A157" s="1" t="s">
        <v>15</v>
      </c>
      <c r="B157" s="2">
        <v>43829</v>
      </c>
      <c r="C157">
        <f t="shared" si="6"/>
        <v>30</v>
      </c>
      <c r="D157">
        <f t="shared" si="7"/>
        <v>12</v>
      </c>
      <c r="E157">
        <f t="shared" si="8"/>
        <v>2019</v>
      </c>
      <c r="F157">
        <v>92943502143.800003</v>
      </c>
      <c r="G157">
        <v>3761050000000</v>
      </c>
      <c r="H157">
        <v>1415440000000</v>
      </c>
      <c r="I157">
        <v>53223000000</v>
      </c>
      <c r="J157">
        <v>59259000000</v>
      </c>
    </row>
    <row r="158" spans="1:10" x14ac:dyDescent="0.35">
      <c r="A158" s="1" t="s">
        <v>15</v>
      </c>
      <c r="B158" s="2">
        <v>43462</v>
      </c>
      <c r="C158">
        <f t="shared" si="6"/>
        <v>28</v>
      </c>
      <c r="D158">
        <f t="shared" si="7"/>
        <v>12</v>
      </c>
      <c r="E158">
        <f t="shared" si="8"/>
        <v>2018</v>
      </c>
      <c r="F158">
        <v>115488421746.89999</v>
      </c>
      <c r="G158">
        <v>3578467000000</v>
      </c>
      <c r="H158">
        <v>1356843000000</v>
      </c>
      <c r="I158">
        <v>19322000000</v>
      </c>
      <c r="J158" t="s">
        <v>10</v>
      </c>
    </row>
    <row r="159" spans="1:10" x14ac:dyDescent="0.35">
      <c r="A159" s="1" t="s">
        <v>15</v>
      </c>
      <c r="B159" s="2">
        <v>43098</v>
      </c>
      <c r="C159">
        <f t="shared" si="6"/>
        <v>29</v>
      </c>
      <c r="D159">
        <f t="shared" si="7"/>
        <v>12</v>
      </c>
      <c r="E159">
        <f t="shared" si="8"/>
        <v>2017</v>
      </c>
      <c r="F159">
        <v>226337577635.20001</v>
      </c>
      <c r="G159">
        <v>3539528000000</v>
      </c>
      <c r="H159">
        <v>1412947000000</v>
      </c>
      <c r="I159">
        <v>46417000000</v>
      </c>
      <c r="J159">
        <v>50098000000</v>
      </c>
    </row>
    <row r="160" spans="1:10" x14ac:dyDescent="0.35">
      <c r="A160" s="1" t="s">
        <v>15</v>
      </c>
      <c r="B160" s="2">
        <v>42734</v>
      </c>
      <c r="C160">
        <f t="shared" si="6"/>
        <v>30</v>
      </c>
      <c r="D160">
        <f t="shared" si="7"/>
        <v>12</v>
      </c>
      <c r="E160">
        <f t="shared" si="8"/>
        <v>2016</v>
      </c>
      <c r="F160">
        <v>210711289257</v>
      </c>
      <c r="G160">
        <v>3483670000000</v>
      </c>
      <c r="H160">
        <v>1356799000000</v>
      </c>
      <c r="I160">
        <v>49397000000</v>
      </c>
      <c r="J160">
        <v>52366000000</v>
      </c>
    </row>
    <row r="161" spans="1:10" x14ac:dyDescent="0.35">
      <c r="A161" s="1" t="s">
        <v>15</v>
      </c>
      <c r="B161" s="2">
        <v>42368</v>
      </c>
      <c r="C161">
        <f t="shared" si="6"/>
        <v>30</v>
      </c>
      <c r="D161">
        <f t="shared" si="7"/>
        <v>12</v>
      </c>
      <c r="E161">
        <f t="shared" si="8"/>
        <v>2015</v>
      </c>
      <c r="F161">
        <v>186796424000</v>
      </c>
      <c r="G161">
        <v>3292878000000</v>
      </c>
      <c r="H161">
        <v>1275897000000</v>
      </c>
      <c r="I161">
        <v>46503000000</v>
      </c>
      <c r="J161">
        <v>49285000000</v>
      </c>
    </row>
    <row r="162" spans="1:10" x14ac:dyDescent="0.35">
      <c r="A162" s="1" t="s">
        <v>15</v>
      </c>
      <c r="B162" s="2">
        <v>42003</v>
      </c>
      <c r="C162">
        <f t="shared" si="6"/>
        <v>30</v>
      </c>
      <c r="D162">
        <f t="shared" si="7"/>
        <v>12</v>
      </c>
      <c r="E162">
        <f t="shared" si="8"/>
        <v>2014</v>
      </c>
      <c r="F162">
        <v>168842988000</v>
      </c>
      <c r="G162">
        <v>3453015000000</v>
      </c>
      <c r="H162">
        <v>1027200000000</v>
      </c>
      <c r="I162">
        <v>17068000000</v>
      </c>
      <c r="J162" t="s">
        <v>10</v>
      </c>
    </row>
    <row r="163" spans="1:10" x14ac:dyDescent="0.35">
      <c r="A163" s="1" t="s">
        <v>15</v>
      </c>
      <c r="B163" s="2">
        <v>41638</v>
      </c>
      <c r="C163">
        <f t="shared" si="6"/>
        <v>30</v>
      </c>
      <c r="D163">
        <f t="shared" si="7"/>
        <v>12</v>
      </c>
      <c r="E163">
        <f t="shared" si="8"/>
        <v>2013</v>
      </c>
      <c r="F163">
        <v>125472328000</v>
      </c>
      <c r="G163">
        <v>3227057000000</v>
      </c>
      <c r="H163">
        <v>1321684000000</v>
      </c>
      <c r="I163">
        <v>39219000000</v>
      </c>
      <c r="J163">
        <v>41792000000</v>
      </c>
    </row>
    <row r="164" spans="1:10" x14ac:dyDescent="0.35">
      <c r="A164" s="1" t="s">
        <v>15</v>
      </c>
      <c r="B164" s="2">
        <v>41271</v>
      </c>
      <c r="C164">
        <f t="shared" si="6"/>
        <v>28</v>
      </c>
      <c r="D164">
        <f t="shared" si="7"/>
        <v>12</v>
      </c>
      <c r="E164">
        <f t="shared" si="8"/>
        <v>2012</v>
      </c>
      <c r="F164">
        <v>96474503000</v>
      </c>
      <c r="G164">
        <v>3484949000000</v>
      </c>
      <c r="H164">
        <v>1381391000000</v>
      </c>
      <c r="I164">
        <v>41475000000</v>
      </c>
      <c r="J164">
        <v>44383000000</v>
      </c>
    </row>
    <row r="165" spans="1:10" x14ac:dyDescent="0.35">
      <c r="A165" s="1" t="s">
        <v>15</v>
      </c>
      <c r="B165" s="2">
        <v>40907</v>
      </c>
      <c r="C165">
        <f t="shared" si="6"/>
        <v>30</v>
      </c>
      <c r="D165">
        <f t="shared" si="7"/>
        <v>12</v>
      </c>
      <c r="E165">
        <f t="shared" si="8"/>
        <v>2011</v>
      </c>
      <c r="F165">
        <v>67970362530.300003</v>
      </c>
      <c r="G165">
        <v>3424403000000</v>
      </c>
      <c r="H165">
        <v>991947000000</v>
      </c>
      <c r="I165">
        <v>38168000000</v>
      </c>
      <c r="J165">
        <v>40255000000</v>
      </c>
    </row>
    <row r="166" spans="1:10" x14ac:dyDescent="0.35">
      <c r="A166" s="1" t="s">
        <v>15</v>
      </c>
      <c r="B166" s="2">
        <v>40542</v>
      </c>
      <c r="C166">
        <f t="shared" si="6"/>
        <v>30</v>
      </c>
      <c r="D166">
        <f t="shared" si="7"/>
        <v>12</v>
      </c>
      <c r="E166">
        <f t="shared" si="8"/>
        <v>2010</v>
      </c>
      <c r="F166">
        <v>99929011526.490204</v>
      </c>
      <c r="G166">
        <v>3213886000000</v>
      </c>
      <c r="H166">
        <v>1083041000000</v>
      </c>
      <c r="I166">
        <v>41123000000</v>
      </c>
      <c r="J166">
        <v>43797000000</v>
      </c>
    </row>
    <row r="167" spans="1:10" x14ac:dyDescent="0.35">
      <c r="A167" s="1" t="s">
        <v>15</v>
      </c>
      <c r="B167" s="2">
        <v>40177</v>
      </c>
      <c r="C167">
        <f t="shared" si="6"/>
        <v>30</v>
      </c>
      <c r="D167">
        <f t="shared" si="7"/>
        <v>12</v>
      </c>
      <c r="E167">
        <f t="shared" si="8"/>
        <v>2009</v>
      </c>
      <c r="F167">
        <v>82458904616.264603</v>
      </c>
      <c r="G167">
        <v>3098477000000</v>
      </c>
      <c r="H167">
        <v>1111658000000</v>
      </c>
      <c r="I167">
        <v>47777000000</v>
      </c>
      <c r="J167">
        <v>50578000000</v>
      </c>
    </row>
    <row r="168" spans="1:10" x14ac:dyDescent="0.35">
      <c r="A168" s="1" t="s">
        <v>15</v>
      </c>
      <c r="B168" s="2">
        <v>39812</v>
      </c>
      <c r="C168">
        <f t="shared" si="6"/>
        <v>30</v>
      </c>
      <c r="D168">
        <f t="shared" si="7"/>
        <v>12</v>
      </c>
      <c r="E168">
        <f t="shared" si="8"/>
        <v>2008</v>
      </c>
      <c r="F168">
        <v>36337822373.269096</v>
      </c>
      <c r="G168">
        <v>3543974000000</v>
      </c>
      <c r="H168">
        <v>1064000000000</v>
      </c>
      <c r="I168">
        <v>53571000000</v>
      </c>
      <c r="J168">
        <v>56264000000</v>
      </c>
    </row>
    <row r="169" spans="1:10" x14ac:dyDescent="0.35">
      <c r="A169" s="1" t="s">
        <v>15</v>
      </c>
      <c r="B169" s="2">
        <v>39444</v>
      </c>
      <c r="C169">
        <f t="shared" si="6"/>
        <v>28</v>
      </c>
      <c r="D169">
        <f t="shared" si="7"/>
        <v>12</v>
      </c>
      <c r="E169">
        <f t="shared" si="8"/>
        <v>2007</v>
      </c>
      <c r="F169">
        <v>139586154023.91101</v>
      </c>
      <c r="G169">
        <v>3349530000000</v>
      </c>
      <c r="H169">
        <v>980109000000</v>
      </c>
      <c r="I169">
        <v>62885000000</v>
      </c>
      <c r="J169">
        <v>66399000000</v>
      </c>
    </row>
    <row r="170" spans="1:10" x14ac:dyDescent="0.35">
      <c r="A170" s="1" t="s">
        <v>15</v>
      </c>
      <c r="B170" s="2">
        <v>39080</v>
      </c>
      <c r="C170">
        <f t="shared" si="6"/>
        <v>29</v>
      </c>
      <c r="D170">
        <f t="shared" si="7"/>
        <v>12</v>
      </c>
      <c r="E170">
        <f t="shared" si="8"/>
        <v>2006</v>
      </c>
      <c r="F170">
        <v>175399873378.66501</v>
      </c>
      <c r="G170">
        <v>2739361000000</v>
      </c>
      <c r="H170">
        <v>342687000000</v>
      </c>
      <c r="I170">
        <v>18497000000</v>
      </c>
      <c r="J170">
        <v>20226000000</v>
      </c>
    </row>
    <row r="171" spans="1:10" x14ac:dyDescent="0.35">
      <c r="A171" s="1" t="s">
        <v>15</v>
      </c>
      <c r="B171" s="2">
        <v>38716</v>
      </c>
      <c r="C171">
        <f t="shared" si="6"/>
        <v>30</v>
      </c>
      <c r="D171">
        <f t="shared" si="7"/>
        <v>12</v>
      </c>
      <c r="E171">
        <f t="shared" si="8"/>
        <v>2005</v>
      </c>
      <c r="F171">
        <v>141703549293.09</v>
      </c>
      <c r="G171">
        <v>2431988000000</v>
      </c>
      <c r="H171">
        <v>294936000000</v>
      </c>
      <c r="I171">
        <v>17606000000</v>
      </c>
      <c r="J171">
        <v>19059000000</v>
      </c>
    </row>
    <row r="172" spans="1:10" x14ac:dyDescent="0.35">
      <c r="A172" s="1" t="s">
        <v>15</v>
      </c>
      <c r="B172" s="2">
        <v>38351</v>
      </c>
      <c r="C172">
        <f t="shared" si="6"/>
        <v>30</v>
      </c>
      <c r="D172">
        <f t="shared" si="7"/>
        <v>12</v>
      </c>
      <c r="E172">
        <f t="shared" si="8"/>
        <v>2004</v>
      </c>
      <c r="F172">
        <v>112772579732.502</v>
      </c>
      <c r="G172">
        <v>2052507000000</v>
      </c>
      <c r="H172">
        <v>223953000000</v>
      </c>
      <c r="I172">
        <v>13035000000</v>
      </c>
      <c r="J172">
        <v>14153000000</v>
      </c>
    </row>
    <row r="173" spans="1:10" x14ac:dyDescent="0.35">
      <c r="A173" s="1" t="s">
        <v>15</v>
      </c>
      <c r="B173" s="2">
        <v>37985</v>
      </c>
      <c r="C173">
        <f t="shared" si="6"/>
        <v>30</v>
      </c>
      <c r="D173">
        <f t="shared" si="7"/>
        <v>12</v>
      </c>
      <c r="E173">
        <f t="shared" si="8"/>
        <v>2003</v>
      </c>
      <c r="F173">
        <v>98567105490.716095</v>
      </c>
      <c r="G173">
        <v>1826134000000</v>
      </c>
      <c r="H173">
        <v>33549000000</v>
      </c>
      <c r="I173">
        <v>13036000000</v>
      </c>
      <c r="J173">
        <v>13525000000</v>
      </c>
    </row>
    <row r="174" spans="1:10" x14ac:dyDescent="0.35">
      <c r="A174" s="1" t="s">
        <v>15</v>
      </c>
      <c r="B174" s="2">
        <v>37620</v>
      </c>
      <c r="C174">
        <f t="shared" si="6"/>
        <v>30</v>
      </c>
      <c r="D174">
        <f t="shared" si="7"/>
        <v>12</v>
      </c>
      <c r="E174">
        <f t="shared" si="8"/>
        <v>2002</v>
      </c>
      <c r="F174">
        <v>85644000013.248398</v>
      </c>
      <c r="G174">
        <v>1751553000000</v>
      </c>
      <c r="H174">
        <v>31210000000</v>
      </c>
      <c r="I174">
        <v>11164000000</v>
      </c>
      <c r="J174">
        <v>11755000000</v>
      </c>
    </row>
    <row r="175" spans="1:10" x14ac:dyDescent="0.35">
      <c r="A175" s="1" t="s">
        <v>15</v>
      </c>
      <c r="B175" s="2">
        <v>37253</v>
      </c>
      <c r="C175">
        <f t="shared" si="6"/>
        <v>28</v>
      </c>
      <c r="D175">
        <f t="shared" si="7"/>
        <v>12</v>
      </c>
      <c r="E175">
        <f t="shared" si="8"/>
        <v>2001</v>
      </c>
      <c r="F175">
        <v>98088000015.173401</v>
      </c>
      <c r="G175">
        <v>1538582000000</v>
      </c>
      <c r="H175">
        <v>31765000000</v>
      </c>
      <c r="I175">
        <v>11390000000</v>
      </c>
      <c r="J175">
        <v>12281000000</v>
      </c>
    </row>
    <row r="176" spans="1:10" x14ac:dyDescent="0.35">
      <c r="A176" s="1" t="s">
        <v>15</v>
      </c>
      <c r="B176" s="2">
        <v>36889</v>
      </c>
      <c r="C176">
        <f t="shared" si="6"/>
        <v>29</v>
      </c>
      <c r="D176">
        <f t="shared" si="7"/>
        <v>12</v>
      </c>
      <c r="E176">
        <f t="shared" si="8"/>
        <v>2000</v>
      </c>
      <c r="F176">
        <v>108568423852.98801</v>
      </c>
      <c r="G176">
        <v>1362685000000</v>
      </c>
      <c r="H176">
        <v>29675000000</v>
      </c>
      <c r="I176">
        <v>6656000000</v>
      </c>
      <c r="J176">
        <v>7169000000</v>
      </c>
    </row>
    <row r="177" spans="1:10" x14ac:dyDescent="0.35">
      <c r="A177" s="1" t="s">
        <v>16</v>
      </c>
      <c r="B177" s="2">
        <v>45656</v>
      </c>
      <c r="C177">
        <f t="shared" si="6"/>
        <v>30</v>
      </c>
      <c r="D177">
        <f t="shared" si="7"/>
        <v>12</v>
      </c>
      <c r="E177">
        <f t="shared" si="8"/>
        <v>2024</v>
      </c>
      <c r="F177">
        <v>7738941199.5</v>
      </c>
      <c r="G177">
        <v>39281000000</v>
      </c>
      <c r="H177">
        <v>18734000000</v>
      </c>
      <c r="I177">
        <v>1446000000</v>
      </c>
      <c r="J177">
        <v>4449000000</v>
      </c>
    </row>
    <row r="178" spans="1:10" x14ac:dyDescent="0.35">
      <c r="A178" s="1" t="s">
        <v>16</v>
      </c>
      <c r="B178" s="2">
        <v>45289</v>
      </c>
      <c r="C178">
        <f t="shared" si="6"/>
        <v>29</v>
      </c>
      <c r="D178">
        <f t="shared" si="7"/>
        <v>12</v>
      </c>
      <c r="E178">
        <f t="shared" si="8"/>
        <v>2023</v>
      </c>
      <c r="F178">
        <v>13074841894</v>
      </c>
      <c r="G178">
        <v>34647000000</v>
      </c>
      <c r="H178">
        <v>15228000000</v>
      </c>
      <c r="I178">
        <v>2144000000</v>
      </c>
      <c r="J178">
        <v>4795000000</v>
      </c>
    </row>
    <row r="179" spans="1:10" x14ac:dyDescent="0.35">
      <c r="A179" s="1" t="s">
        <v>16</v>
      </c>
      <c r="B179" s="2">
        <v>44925</v>
      </c>
      <c r="C179">
        <f t="shared" si="6"/>
        <v>30</v>
      </c>
      <c r="D179">
        <f t="shared" si="7"/>
        <v>12</v>
      </c>
      <c r="E179">
        <f t="shared" si="8"/>
        <v>2022</v>
      </c>
      <c r="F179">
        <v>15033136599.200001</v>
      </c>
      <c r="G179">
        <v>34084000000</v>
      </c>
      <c r="H179">
        <v>15534000000</v>
      </c>
      <c r="I179">
        <v>2464000000</v>
      </c>
      <c r="J179">
        <v>4969000000</v>
      </c>
    </row>
    <row r="180" spans="1:10" x14ac:dyDescent="0.35">
      <c r="A180" s="1" t="s">
        <v>16</v>
      </c>
      <c r="B180" s="2">
        <v>44560</v>
      </c>
      <c r="C180">
        <f t="shared" si="6"/>
        <v>30</v>
      </c>
      <c r="D180">
        <f t="shared" si="7"/>
        <v>12</v>
      </c>
      <c r="E180">
        <f t="shared" si="8"/>
        <v>2021</v>
      </c>
      <c r="F180">
        <v>20462420722</v>
      </c>
      <c r="G180">
        <v>30721000000</v>
      </c>
      <c r="H180">
        <v>14336000000</v>
      </c>
      <c r="I180">
        <v>1325000000</v>
      </c>
      <c r="J180">
        <v>3412000000</v>
      </c>
    </row>
    <row r="181" spans="1:10" x14ac:dyDescent="0.35">
      <c r="A181" s="1" t="s">
        <v>16</v>
      </c>
      <c r="B181" s="2">
        <v>44195</v>
      </c>
      <c r="C181">
        <f t="shared" si="6"/>
        <v>30</v>
      </c>
      <c r="D181">
        <f t="shared" si="7"/>
        <v>12</v>
      </c>
      <c r="E181">
        <f t="shared" si="8"/>
        <v>2020</v>
      </c>
      <c r="F181">
        <v>16135410265.6</v>
      </c>
      <c r="G181">
        <v>27006000000</v>
      </c>
      <c r="H181">
        <v>12654000000</v>
      </c>
      <c r="I181">
        <v>858000000</v>
      </c>
      <c r="J181">
        <v>2731000000</v>
      </c>
    </row>
    <row r="182" spans="1:10" x14ac:dyDescent="0.35">
      <c r="A182" s="1" t="s">
        <v>16</v>
      </c>
      <c r="B182" s="2">
        <v>43829</v>
      </c>
      <c r="C182">
        <f t="shared" si="6"/>
        <v>30</v>
      </c>
      <c r="D182">
        <f t="shared" si="7"/>
        <v>12</v>
      </c>
      <c r="E182">
        <f t="shared" si="8"/>
        <v>2019</v>
      </c>
      <c r="F182">
        <v>19055262850</v>
      </c>
      <c r="G182">
        <v>26863000000</v>
      </c>
      <c r="H182">
        <v>12774000000</v>
      </c>
      <c r="I182">
        <v>1746000000</v>
      </c>
      <c r="J182">
        <v>3634000000</v>
      </c>
    </row>
    <row r="183" spans="1:10" x14ac:dyDescent="0.35">
      <c r="A183" s="1" t="s">
        <v>16</v>
      </c>
      <c r="B183" s="2">
        <v>43462</v>
      </c>
      <c r="C183">
        <f t="shared" si="6"/>
        <v>28</v>
      </c>
      <c r="D183">
        <f t="shared" si="7"/>
        <v>12</v>
      </c>
      <c r="E183">
        <f t="shared" si="8"/>
        <v>2018</v>
      </c>
      <c r="F183">
        <v>15373199751.6</v>
      </c>
      <c r="G183">
        <v>22132000000</v>
      </c>
      <c r="H183">
        <v>9258000000</v>
      </c>
      <c r="I183">
        <v>1901700000</v>
      </c>
      <c r="J183">
        <v>2987700000</v>
      </c>
    </row>
    <row r="184" spans="1:10" x14ac:dyDescent="0.35">
      <c r="A184" s="1" t="s">
        <v>16</v>
      </c>
      <c r="B184" s="2">
        <v>43098</v>
      </c>
      <c r="C184">
        <f t="shared" si="6"/>
        <v>29</v>
      </c>
      <c r="D184">
        <f t="shared" si="7"/>
        <v>12</v>
      </c>
      <c r="E184">
        <f t="shared" si="8"/>
        <v>2017</v>
      </c>
      <c r="F184">
        <v>18884100000</v>
      </c>
      <c r="G184">
        <v>13308400000</v>
      </c>
      <c r="H184">
        <v>3275500000</v>
      </c>
      <c r="I184">
        <v>1759800000</v>
      </c>
      <c r="J184">
        <v>2702100000</v>
      </c>
    </row>
    <row r="185" spans="1:10" x14ac:dyDescent="0.35">
      <c r="A185" s="1" t="s">
        <v>16</v>
      </c>
      <c r="B185" s="2">
        <v>42734</v>
      </c>
      <c r="C185">
        <f t="shared" si="6"/>
        <v>30</v>
      </c>
      <c r="D185">
        <f t="shared" si="7"/>
        <v>12</v>
      </c>
      <c r="E185">
        <f t="shared" si="8"/>
        <v>2016</v>
      </c>
      <c r="F185">
        <v>19356000000</v>
      </c>
      <c r="G185">
        <v>13004300000</v>
      </c>
      <c r="H185">
        <v>3008800000</v>
      </c>
      <c r="I185">
        <v>1653100000</v>
      </c>
      <c r="J185">
        <v>2588200000</v>
      </c>
    </row>
    <row r="186" spans="1:10" x14ac:dyDescent="0.35">
      <c r="A186" s="1" t="s">
        <v>16</v>
      </c>
      <c r="B186" s="2">
        <v>42368</v>
      </c>
      <c r="C186">
        <f t="shared" si="6"/>
        <v>30</v>
      </c>
      <c r="D186">
        <f t="shared" si="7"/>
        <v>12</v>
      </c>
      <c r="E186">
        <f t="shared" si="8"/>
        <v>2015</v>
      </c>
      <c r="F186">
        <v>16420500000</v>
      </c>
      <c r="G186">
        <v>12645600000</v>
      </c>
      <c r="H186">
        <v>2951900000</v>
      </c>
      <c r="I186">
        <v>1208975000</v>
      </c>
      <c r="J186">
        <v>2040971000</v>
      </c>
    </row>
    <row r="187" spans="1:10" x14ac:dyDescent="0.35">
      <c r="A187" s="1" t="s">
        <v>16</v>
      </c>
      <c r="B187" s="2">
        <v>42003</v>
      </c>
      <c r="C187">
        <f t="shared" si="6"/>
        <v>30</v>
      </c>
      <c r="D187">
        <f t="shared" si="7"/>
        <v>12</v>
      </c>
      <c r="E187">
        <f t="shared" si="8"/>
        <v>2014</v>
      </c>
      <c r="F187">
        <v>7476150000</v>
      </c>
      <c r="G187">
        <v>12248856000</v>
      </c>
      <c r="H187">
        <v>3199357000</v>
      </c>
      <c r="I187">
        <v>661519000</v>
      </c>
      <c r="J187">
        <v>1433389000</v>
      </c>
    </row>
    <row r="188" spans="1:10" x14ac:dyDescent="0.35">
      <c r="A188" s="1" t="s">
        <v>16</v>
      </c>
      <c r="B188" s="2">
        <v>41638</v>
      </c>
      <c r="C188">
        <f t="shared" si="6"/>
        <v>30</v>
      </c>
      <c r="D188">
        <f t="shared" si="7"/>
        <v>12</v>
      </c>
      <c r="E188">
        <f t="shared" si="8"/>
        <v>2013</v>
      </c>
      <c r="F188">
        <v>6492107397</v>
      </c>
      <c r="G188">
        <v>12310683000</v>
      </c>
      <c r="H188">
        <v>3397715000</v>
      </c>
      <c r="I188">
        <v>508448000</v>
      </c>
      <c r="J188">
        <v>1212600000</v>
      </c>
    </row>
    <row r="189" spans="1:10" x14ac:dyDescent="0.35">
      <c r="A189" s="1" t="s">
        <v>16</v>
      </c>
      <c r="B189" s="2">
        <v>41271</v>
      </c>
      <c r="C189">
        <f t="shared" si="6"/>
        <v>28</v>
      </c>
      <c r="D189">
        <f t="shared" si="7"/>
        <v>12</v>
      </c>
      <c r="E189">
        <f t="shared" si="8"/>
        <v>2012</v>
      </c>
      <c r="F189">
        <v>3795728695.5</v>
      </c>
      <c r="G189">
        <v>12313326000</v>
      </c>
      <c r="H189">
        <v>3233184000</v>
      </c>
      <c r="I189">
        <v>410074000</v>
      </c>
      <c r="J189">
        <v>1088501000</v>
      </c>
    </row>
    <row r="190" spans="1:10" x14ac:dyDescent="0.35">
      <c r="A190" s="1" t="s">
        <v>16</v>
      </c>
      <c r="B190" s="2">
        <v>40907</v>
      </c>
      <c r="C190">
        <f t="shared" si="6"/>
        <v>30</v>
      </c>
      <c r="D190">
        <f t="shared" si="7"/>
        <v>12</v>
      </c>
      <c r="E190">
        <f t="shared" si="8"/>
        <v>2011</v>
      </c>
      <c r="F190">
        <v>5273908755</v>
      </c>
      <c r="G190">
        <v>12794641000</v>
      </c>
      <c r="H190">
        <v>3582429000</v>
      </c>
      <c r="I190">
        <v>821636000</v>
      </c>
      <c r="J190">
        <v>1496700000</v>
      </c>
    </row>
    <row r="191" spans="1:10" x14ac:dyDescent="0.35">
      <c r="A191" s="1" t="s">
        <v>16</v>
      </c>
      <c r="B191" s="2">
        <v>40542</v>
      </c>
      <c r="C191">
        <f t="shared" si="6"/>
        <v>30</v>
      </c>
      <c r="D191">
        <f t="shared" si="7"/>
        <v>12</v>
      </c>
      <c r="E191">
        <f t="shared" si="8"/>
        <v>2010</v>
      </c>
      <c r="F191">
        <v>6209841858</v>
      </c>
      <c r="G191">
        <v>13848853000</v>
      </c>
      <c r="H191">
        <v>4962603000</v>
      </c>
      <c r="I191">
        <v>576384000</v>
      </c>
      <c r="J191">
        <v>1275593000</v>
      </c>
    </row>
    <row r="192" spans="1:10" x14ac:dyDescent="0.35">
      <c r="A192" s="1" t="s">
        <v>16</v>
      </c>
      <c r="B192" s="2">
        <v>40177</v>
      </c>
      <c r="C192">
        <f t="shared" si="6"/>
        <v>30</v>
      </c>
      <c r="D192">
        <f t="shared" si="7"/>
        <v>12</v>
      </c>
      <c r="E192">
        <f t="shared" si="8"/>
        <v>2009</v>
      </c>
      <c r="F192">
        <v>2859999971.4000001</v>
      </c>
      <c r="G192">
        <v>9297952000</v>
      </c>
      <c r="H192">
        <v>4200159000</v>
      </c>
      <c r="I192">
        <v>231815000</v>
      </c>
      <c r="J192">
        <v>808559000</v>
      </c>
    </row>
    <row r="193" spans="1:10" x14ac:dyDescent="0.35">
      <c r="A193" s="1" t="s">
        <v>16</v>
      </c>
      <c r="B193" s="2">
        <v>39812</v>
      </c>
      <c r="C193">
        <f t="shared" si="6"/>
        <v>30</v>
      </c>
      <c r="D193">
        <f t="shared" si="7"/>
        <v>12</v>
      </c>
      <c r="E193">
        <f t="shared" si="8"/>
        <v>2008</v>
      </c>
      <c r="F193">
        <v>3191999968.0799999</v>
      </c>
      <c r="G193">
        <v>8610422000</v>
      </c>
      <c r="H193">
        <v>3636171000</v>
      </c>
      <c r="I193">
        <v>439905000</v>
      </c>
      <c r="J193">
        <v>1016329000</v>
      </c>
    </row>
    <row r="194" spans="1:10" x14ac:dyDescent="0.35">
      <c r="A194" s="1" t="s">
        <v>16</v>
      </c>
      <c r="B194" s="2">
        <v>39444</v>
      </c>
      <c r="C194">
        <f t="shared" si="6"/>
        <v>28</v>
      </c>
      <c r="D194">
        <f t="shared" si="7"/>
        <v>12</v>
      </c>
      <c r="E194">
        <f t="shared" si="8"/>
        <v>2007</v>
      </c>
      <c r="F194">
        <v>6319999936.8000002</v>
      </c>
      <c r="G194">
        <v>9610073000</v>
      </c>
      <c r="H194">
        <v>4352425000</v>
      </c>
      <c r="I194">
        <v>715481000</v>
      </c>
      <c r="J194">
        <v>1316031000</v>
      </c>
    </row>
    <row r="195" spans="1:10" x14ac:dyDescent="0.35">
      <c r="A195" s="1" t="s">
        <v>16</v>
      </c>
      <c r="B195" s="2">
        <v>39080</v>
      </c>
      <c r="C195">
        <f t="shared" ref="C195:C258" si="9">DAY(B195)</f>
        <v>29</v>
      </c>
      <c r="D195">
        <f t="shared" ref="D195:D258" si="10">MONTH(B195)</f>
        <v>12</v>
      </c>
      <c r="E195">
        <f t="shared" ref="E195:E258" si="11">YEAR(B195)</f>
        <v>2006</v>
      </c>
      <c r="F195">
        <v>5439999945.6000004</v>
      </c>
      <c r="G195">
        <v>9991242000</v>
      </c>
      <c r="H195">
        <v>5004727000</v>
      </c>
      <c r="I195">
        <v>562194000</v>
      </c>
      <c r="J195">
        <v>975036000</v>
      </c>
    </row>
    <row r="196" spans="1:10" x14ac:dyDescent="0.35">
      <c r="A196" s="1" t="s">
        <v>16</v>
      </c>
      <c r="B196" s="2">
        <v>38716</v>
      </c>
      <c r="C196">
        <f t="shared" si="9"/>
        <v>30</v>
      </c>
      <c r="D196">
        <f t="shared" si="10"/>
        <v>12</v>
      </c>
      <c r="E196">
        <f t="shared" si="11"/>
        <v>2005</v>
      </c>
      <c r="F196">
        <v>3055999969.4400001</v>
      </c>
      <c r="G196">
        <v>8456893000</v>
      </c>
      <c r="H196">
        <v>4121176000</v>
      </c>
      <c r="I196">
        <v>403929000</v>
      </c>
      <c r="J196">
        <v>944066000</v>
      </c>
    </row>
    <row r="197" spans="1:10" x14ac:dyDescent="0.35">
      <c r="A197" s="1" t="s">
        <v>16</v>
      </c>
      <c r="B197" s="2">
        <v>38351</v>
      </c>
      <c r="C197">
        <f t="shared" si="9"/>
        <v>30</v>
      </c>
      <c r="D197">
        <f t="shared" si="10"/>
        <v>12</v>
      </c>
      <c r="E197">
        <f t="shared" si="11"/>
        <v>2004</v>
      </c>
      <c r="F197">
        <v>2275999977.2399998</v>
      </c>
      <c r="G197">
        <v>7986353000</v>
      </c>
      <c r="H197">
        <v>3777544000</v>
      </c>
      <c r="I197">
        <v>368789000</v>
      </c>
      <c r="J197">
        <v>869674000</v>
      </c>
    </row>
    <row r="198" spans="1:10" x14ac:dyDescent="0.35">
      <c r="A198" s="1" t="s">
        <v>16</v>
      </c>
      <c r="B198" s="2">
        <v>37985</v>
      </c>
      <c r="C198">
        <f t="shared" si="9"/>
        <v>30</v>
      </c>
      <c r="D198">
        <f t="shared" si="10"/>
        <v>12</v>
      </c>
      <c r="E198">
        <f t="shared" si="11"/>
        <v>2003</v>
      </c>
      <c r="F198">
        <v>1475999985.24</v>
      </c>
      <c r="G198">
        <v>6998537000</v>
      </c>
      <c r="H198">
        <v>3008879000</v>
      </c>
      <c r="I198">
        <v>311469000</v>
      </c>
      <c r="J198">
        <v>794087000</v>
      </c>
    </row>
    <row r="199" spans="1:10" x14ac:dyDescent="0.35">
      <c r="A199" s="1" t="s">
        <v>16</v>
      </c>
      <c r="B199" s="2">
        <v>37620</v>
      </c>
      <c r="C199">
        <f t="shared" si="9"/>
        <v>30</v>
      </c>
      <c r="D199">
        <f t="shared" si="10"/>
        <v>12</v>
      </c>
      <c r="E199">
        <f t="shared" si="11"/>
        <v>2002</v>
      </c>
      <c r="F199">
        <v>1119999988.8</v>
      </c>
      <c r="G199">
        <v>7026902000</v>
      </c>
      <c r="H199">
        <v>3252643000</v>
      </c>
      <c r="I199">
        <v>131275000</v>
      </c>
      <c r="J199">
        <v>786944000</v>
      </c>
    </row>
    <row r="200" spans="1:10" x14ac:dyDescent="0.35">
      <c r="A200" s="1" t="s">
        <v>16</v>
      </c>
      <c r="B200" s="2">
        <v>37253</v>
      </c>
      <c r="C200">
        <f t="shared" si="9"/>
        <v>28</v>
      </c>
      <c r="D200">
        <f t="shared" si="10"/>
        <v>12</v>
      </c>
      <c r="E200">
        <f t="shared" si="11"/>
        <v>2001</v>
      </c>
      <c r="F200">
        <v>971999990.27999997</v>
      </c>
      <c r="G200">
        <v>6837103000</v>
      </c>
      <c r="H200">
        <v>2895200000</v>
      </c>
      <c r="I200">
        <v>158011000</v>
      </c>
      <c r="J200">
        <v>615450000</v>
      </c>
    </row>
    <row r="201" spans="1:10" x14ac:dyDescent="0.35">
      <c r="A201" s="1" t="s">
        <v>16</v>
      </c>
      <c r="B201" s="2">
        <v>36889</v>
      </c>
      <c r="C201">
        <f t="shared" si="9"/>
        <v>29</v>
      </c>
      <c r="D201">
        <f t="shared" si="10"/>
        <v>12</v>
      </c>
      <c r="E201">
        <f t="shared" si="11"/>
        <v>2000</v>
      </c>
      <c r="F201">
        <v>2399999976</v>
      </c>
      <c r="G201">
        <v>7667769000</v>
      </c>
      <c r="H201">
        <v>2387946000</v>
      </c>
      <c r="I201">
        <v>-51025000</v>
      </c>
      <c r="J201">
        <v>499057000</v>
      </c>
    </row>
    <row r="202" spans="1:10" x14ac:dyDescent="0.35">
      <c r="A202" s="1" t="s">
        <v>17</v>
      </c>
      <c r="B202" s="2">
        <v>45656</v>
      </c>
      <c r="C202">
        <f t="shared" si="9"/>
        <v>30</v>
      </c>
      <c r="D202">
        <f t="shared" si="10"/>
        <v>12</v>
      </c>
      <c r="E202">
        <f t="shared" si="11"/>
        <v>2024</v>
      </c>
      <c r="F202">
        <v>20184575631.25</v>
      </c>
      <c r="G202">
        <v>30611000000</v>
      </c>
      <c r="H202">
        <v>11487000000</v>
      </c>
      <c r="I202">
        <v>1898000000</v>
      </c>
      <c r="J202">
        <v>3167000000</v>
      </c>
    </row>
    <row r="203" spans="1:10" x14ac:dyDescent="0.35">
      <c r="A203" s="1" t="s">
        <v>17</v>
      </c>
      <c r="B203" s="2">
        <v>45289</v>
      </c>
      <c r="C203">
        <f t="shared" si="9"/>
        <v>29</v>
      </c>
      <c r="D203">
        <f t="shared" si="10"/>
        <v>12</v>
      </c>
      <c r="E203">
        <f t="shared" si="11"/>
        <v>2023</v>
      </c>
      <c r="F203">
        <v>25926804437</v>
      </c>
      <c r="G203">
        <v>30642000000</v>
      </c>
      <c r="H203">
        <v>13499000000</v>
      </c>
      <c r="I203">
        <v>997000000</v>
      </c>
      <c r="J203">
        <v>2405000000</v>
      </c>
    </row>
    <row r="204" spans="1:10" x14ac:dyDescent="0.35">
      <c r="A204" s="1" t="s">
        <v>17</v>
      </c>
      <c r="B204" s="2">
        <v>44925</v>
      </c>
      <c r="C204">
        <f t="shared" si="9"/>
        <v>30</v>
      </c>
      <c r="D204">
        <f t="shared" si="10"/>
        <v>12</v>
      </c>
      <c r="E204">
        <f t="shared" si="11"/>
        <v>2022</v>
      </c>
      <c r="F204">
        <v>21916642135.5</v>
      </c>
      <c r="G204">
        <v>30589000000</v>
      </c>
      <c r="H204">
        <v>16253000000</v>
      </c>
      <c r="I204">
        <v>1794000000</v>
      </c>
      <c r="J204">
        <v>3274000000</v>
      </c>
    </row>
    <row r="205" spans="1:10" x14ac:dyDescent="0.35">
      <c r="A205" s="1" t="s">
        <v>17</v>
      </c>
      <c r="B205" s="2">
        <v>44560</v>
      </c>
      <c r="C205">
        <f t="shared" si="9"/>
        <v>30</v>
      </c>
      <c r="D205">
        <f t="shared" si="10"/>
        <v>12</v>
      </c>
      <c r="E205">
        <f t="shared" si="11"/>
        <v>2021</v>
      </c>
      <c r="F205">
        <v>56831781396.599998</v>
      </c>
      <c r="G205">
        <v>23552000000</v>
      </c>
      <c r="H205">
        <v>11566000000</v>
      </c>
      <c r="I205">
        <v>2446000000</v>
      </c>
      <c r="J205">
        <v>3569000000</v>
      </c>
    </row>
    <row r="206" spans="1:10" x14ac:dyDescent="0.35">
      <c r="A206" s="1" t="s">
        <v>17</v>
      </c>
      <c r="B206" s="2">
        <v>44195</v>
      </c>
      <c r="C206">
        <f t="shared" si="9"/>
        <v>30</v>
      </c>
      <c r="D206">
        <f t="shared" si="10"/>
        <v>12</v>
      </c>
      <c r="E206">
        <f t="shared" si="11"/>
        <v>2020</v>
      </c>
      <c r="F206">
        <v>69313018320</v>
      </c>
      <c r="G206">
        <v>16682000000</v>
      </c>
      <c r="H206">
        <v>5855000000</v>
      </c>
      <c r="I206">
        <v>1787000000</v>
      </c>
      <c r="J206">
        <v>2818000000</v>
      </c>
    </row>
    <row r="207" spans="1:10" x14ac:dyDescent="0.35">
      <c r="A207" s="1" t="s">
        <v>17</v>
      </c>
      <c r="B207" s="2">
        <v>43829</v>
      </c>
      <c r="C207">
        <f t="shared" si="9"/>
        <v>30</v>
      </c>
      <c r="D207">
        <f t="shared" si="10"/>
        <v>12</v>
      </c>
      <c r="E207">
        <f t="shared" si="11"/>
        <v>2019</v>
      </c>
      <c r="F207">
        <v>44572595730</v>
      </c>
      <c r="G207">
        <v>16683000000</v>
      </c>
      <c r="H207">
        <v>7031000000</v>
      </c>
      <c r="I207">
        <v>2136000000</v>
      </c>
      <c r="J207">
        <v>3104000000</v>
      </c>
    </row>
    <row r="208" spans="1:10" x14ac:dyDescent="0.35">
      <c r="A208" s="1" t="s">
        <v>17</v>
      </c>
      <c r="B208" s="2">
        <v>43462</v>
      </c>
      <c r="C208">
        <f t="shared" si="9"/>
        <v>28</v>
      </c>
      <c r="D208">
        <f t="shared" si="10"/>
        <v>12</v>
      </c>
      <c r="E208">
        <f t="shared" si="11"/>
        <v>2018</v>
      </c>
      <c r="F208">
        <v>35444969266.199997</v>
      </c>
      <c r="G208">
        <v>13017000000</v>
      </c>
      <c r="H208">
        <v>3870000000</v>
      </c>
      <c r="I208">
        <v>1816000000</v>
      </c>
      <c r="J208">
        <v>2496000000</v>
      </c>
    </row>
    <row r="209" spans="1:10" x14ac:dyDescent="0.35">
      <c r="A209" s="1" t="s">
        <v>17</v>
      </c>
      <c r="B209" s="2">
        <v>43098</v>
      </c>
      <c r="C209">
        <f t="shared" si="9"/>
        <v>29</v>
      </c>
      <c r="D209">
        <f t="shared" si="10"/>
        <v>12</v>
      </c>
      <c r="E209">
        <f t="shared" si="11"/>
        <v>2017</v>
      </c>
      <c r="F209">
        <v>29209684907</v>
      </c>
      <c r="G209">
        <v>11737000000</v>
      </c>
      <c r="H209">
        <v>3561000000</v>
      </c>
      <c r="I209">
        <v>1600000000</v>
      </c>
      <c r="J209">
        <v>2228000000</v>
      </c>
    </row>
    <row r="210" spans="1:10" x14ac:dyDescent="0.35">
      <c r="A210" s="1" t="s">
        <v>17</v>
      </c>
      <c r="B210" s="2">
        <v>42734</v>
      </c>
      <c r="C210">
        <f t="shared" si="9"/>
        <v>30</v>
      </c>
      <c r="D210">
        <f t="shared" si="10"/>
        <v>12</v>
      </c>
      <c r="E210">
        <f t="shared" si="11"/>
        <v>2016</v>
      </c>
      <c r="F210">
        <v>22645474012.700001</v>
      </c>
      <c r="G210">
        <v>12835000000</v>
      </c>
      <c r="H210">
        <v>3582000000</v>
      </c>
      <c r="I210">
        <v>1476000000</v>
      </c>
      <c r="J210">
        <v>2059000000</v>
      </c>
    </row>
    <row r="211" spans="1:10" x14ac:dyDescent="0.35">
      <c r="A211" s="1" t="s">
        <v>17</v>
      </c>
      <c r="B211" s="2">
        <v>42368</v>
      </c>
      <c r="C211">
        <f t="shared" si="9"/>
        <v>30</v>
      </c>
      <c r="D211">
        <f t="shared" si="10"/>
        <v>12</v>
      </c>
      <c r="E211">
        <f t="shared" si="11"/>
        <v>2015</v>
      </c>
      <c r="F211">
        <v>20322566005.700001</v>
      </c>
      <c r="G211">
        <v>11176000000</v>
      </c>
      <c r="H211">
        <v>2344000000</v>
      </c>
      <c r="I211">
        <v>1310000000</v>
      </c>
      <c r="J211">
        <v>1908000000</v>
      </c>
    </row>
    <row r="212" spans="1:10" x14ac:dyDescent="0.35">
      <c r="A212" s="1" t="s">
        <v>17</v>
      </c>
      <c r="B212" s="2">
        <v>42003</v>
      </c>
      <c r="C212">
        <f t="shared" si="9"/>
        <v>30</v>
      </c>
      <c r="D212">
        <f t="shared" si="10"/>
        <v>12</v>
      </c>
      <c r="E212">
        <f t="shared" si="11"/>
        <v>2014</v>
      </c>
      <c r="F212">
        <v>22649197504.400002</v>
      </c>
      <c r="G212">
        <v>10229000000</v>
      </c>
      <c r="H212">
        <v>1745000000</v>
      </c>
      <c r="I212">
        <v>1205000000</v>
      </c>
      <c r="J212">
        <v>1732000000</v>
      </c>
    </row>
    <row r="213" spans="1:10" x14ac:dyDescent="0.35">
      <c r="A213" s="1" t="s">
        <v>17</v>
      </c>
      <c r="B213" s="2">
        <v>41638</v>
      </c>
      <c r="C213">
        <f t="shared" si="9"/>
        <v>30</v>
      </c>
      <c r="D213">
        <f t="shared" si="10"/>
        <v>12</v>
      </c>
      <c r="E213">
        <f t="shared" si="11"/>
        <v>2013</v>
      </c>
      <c r="F213">
        <v>23087427728.400002</v>
      </c>
      <c r="G213">
        <v>8963000000</v>
      </c>
      <c r="H213">
        <v>1276000000</v>
      </c>
      <c r="I213">
        <v>1241000000</v>
      </c>
      <c r="J213">
        <v>1707000000</v>
      </c>
    </row>
    <row r="214" spans="1:10" x14ac:dyDescent="0.35">
      <c r="A214" s="1" t="s">
        <v>17</v>
      </c>
      <c r="B214" s="2">
        <v>41271</v>
      </c>
      <c r="C214">
        <f t="shared" si="9"/>
        <v>28</v>
      </c>
      <c r="D214">
        <f t="shared" si="10"/>
        <v>12</v>
      </c>
      <c r="E214">
        <f t="shared" si="11"/>
        <v>2012</v>
      </c>
      <c r="F214">
        <v>15844419344.4</v>
      </c>
      <c r="G214">
        <v>8199000000</v>
      </c>
      <c r="H214">
        <v>404000000</v>
      </c>
      <c r="I214">
        <v>815000000</v>
      </c>
      <c r="J214">
        <v>1257000000</v>
      </c>
    </row>
    <row r="215" spans="1:10" x14ac:dyDescent="0.35">
      <c r="A215" s="1" t="s">
        <v>17</v>
      </c>
      <c r="B215" s="2">
        <v>40907</v>
      </c>
      <c r="C215">
        <f t="shared" si="9"/>
        <v>30</v>
      </c>
      <c r="D215">
        <f t="shared" si="10"/>
        <v>12</v>
      </c>
      <c r="E215">
        <f t="shared" si="11"/>
        <v>2011</v>
      </c>
      <c r="F215">
        <v>10080469523.940001</v>
      </c>
      <c r="G215">
        <v>11181000000</v>
      </c>
      <c r="H215">
        <v>1504000000</v>
      </c>
      <c r="I215">
        <v>536000000</v>
      </c>
      <c r="J215">
        <v>945000000</v>
      </c>
    </row>
    <row r="216" spans="1:10" x14ac:dyDescent="0.35">
      <c r="A216" s="1" t="s">
        <v>17</v>
      </c>
      <c r="B216" s="2">
        <v>40542</v>
      </c>
      <c r="C216">
        <f t="shared" si="9"/>
        <v>30</v>
      </c>
      <c r="D216">
        <f t="shared" si="10"/>
        <v>12</v>
      </c>
      <c r="E216">
        <f t="shared" si="11"/>
        <v>2010</v>
      </c>
      <c r="F216">
        <v>10595119373.549999</v>
      </c>
      <c r="G216">
        <v>9806000000</v>
      </c>
      <c r="H216">
        <v>1130000000</v>
      </c>
      <c r="I216">
        <v>456000000</v>
      </c>
      <c r="J216">
        <v>821000000</v>
      </c>
    </row>
    <row r="217" spans="1:10" x14ac:dyDescent="0.35">
      <c r="A217" s="1" t="s">
        <v>17</v>
      </c>
      <c r="B217" s="2">
        <v>40177</v>
      </c>
      <c r="C217">
        <f t="shared" si="9"/>
        <v>30</v>
      </c>
      <c r="D217">
        <f t="shared" si="10"/>
        <v>12</v>
      </c>
      <c r="E217">
        <f t="shared" si="11"/>
        <v>2009</v>
      </c>
      <c r="F217">
        <v>5792415311.3999996</v>
      </c>
      <c r="G217">
        <v>7135000000</v>
      </c>
      <c r="H217">
        <v>1196000000</v>
      </c>
      <c r="I217">
        <v>219000000</v>
      </c>
      <c r="J217">
        <v>616000000</v>
      </c>
    </row>
    <row r="218" spans="1:10" x14ac:dyDescent="0.35">
      <c r="A218" s="1" t="s">
        <v>17</v>
      </c>
      <c r="B218" s="2">
        <v>39812</v>
      </c>
      <c r="C218">
        <f t="shared" si="9"/>
        <v>30</v>
      </c>
      <c r="D218">
        <f t="shared" si="10"/>
        <v>12</v>
      </c>
      <c r="E218">
        <f t="shared" si="11"/>
        <v>2008</v>
      </c>
      <c r="F218">
        <v>2125274682.5999999</v>
      </c>
      <c r="G218">
        <v>7878000000</v>
      </c>
      <c r="H218">
        <v>2382000000</v>
      </c>
      <c r="I218">
        <v>72000000</v>
      </c>
      <c r="J218">
        <v>503000000</v>
      </c>
    </row>
    <row r="219" spans="1:10" x14ac:dyDescent="0.35">
      <c r="A219" s="1" t="s">
        <v>17</v>
      </c>
      <c r="B219" s="2">
        <v>39444</v>
      </c>
      <c r="C219">
        <f t="shared" si="9"/>
        <v>28</v>
      </c>
      <c r="D219">
        <f t="shared" si="10"/>
        <v>12</v>
      </c>
      <c r="E219">
        <f t="shared" si="11"/>
        <v>2007</v>
      </c>
      <c r="F219">
        <v>8355246546.3000002</v>
      </c>
      <c r="G219">
        <v>7835000000</v>
      </c>
      <c r="H219">
        <v>2392000000</v>
      </c>
      <c r="I219">
        <v>260000000</v>
      </c>
      <c r="J219">
        <v>473000000</v>
      </c>
    </row>
    <row r="220" spans="1:10" x14ac:dyDescent="0.35">
      <c r="A220" s="1" t="s">
        <v>17</v>
      </c>
      <c r="B220" s="2">
        <v>39080</v>
      </c>
      <c r="C220">
        <f t="shared" si="9"/>
        <v>29</v>
      </c>
      <c r="D220">
        <f t="shared" si="10"/>
        <v>12</v>
      </c>
      <c r="E220">
        <f t="shared" si="11"/>
        <v>2006</v>
      </c>
      <c r="F220">
        <v>17849215760.5</v>
      </c>
      <c r="G220">
        <v>8227000000</v>
      </c>
      <c r="H220">
        <v>1622000000</v>
      </c>
      <c r="I220">
        <v>257000000</v>
      </c>
      <c r="J220">
        <v>602000000</v>
      </c>
    </row>
    <row r="221" spans="1:10" x14ac:dyDescent="0.35">
      <c r="A221" s="1" t="s">
        <v>17</v>
      </c>
      <c r="B221" s="2">
        <v>38716</v>
      </c>
      <c r="C221">
        <f t="shared" si="9"/>
        <v>30</v>
      </c>
      <c r="D221">
        <f t="shared" si="10"/>
        <v>12</v>
      </c>
      <c r="E221">
        <f t="shared" si="11"/>
        <v>2005</v>
      </c>
      <c r="F221">
        <v>18131442697.5</v>
      </c>
      <c r="G221">
        <v>8091000000</v>
      </c>
      <c r="H221">
        <v>1512000000</v>
      </c>
      <c r="I221">
        <v>312000000</v>
      </c>
      <c r="J221">
        <v>647000000</v>
      </c>
    </row>
    <row r="222" spans="1:10" x14ac:dyDescent="0.35">
      <c r="A222" s="1" t="s">
        <v>17</v>
      </c>
      <c r="B222" s="2">
        <v>38351</v>
      </c>
      <c r="C222">
        <f t="shared" si="9"/>
        <v>30</v>
      </c>
      <c r="D222">
        <f t="shared" si="10"/>
        <v>12</v>
      </c>
      <c r="E222">
        <f t="shared" si="11"/>
        <v>2004</v>
      </c>
      <c r="F222">
        <v>12966728717</v>
      </c>
      <c r="G222">
        <v>6086000000</v>
      </c>
      <c r="H222">
        <v>812000000</v>
      </c>
      <c r="I222">
        <v>506000000</v>
      </c>
      <c r="J222">
        <v>979000000</v>
      </c>
    </row>
    <row r="223" spans="1:10" x14ac:dyDescent="0.35">
      <c r="A223" s="1" t="s">
        <v>17</v>
      </c>
      <c r="B223" s="2">
        <v>37985</v>
      </c>
      <c r="C223">
        <f t="shared" si="9"/>
        <v>30</v>
      </c>
      <c r="D223">
        <f t="shared" si="10"/>
        <v>12</v>
      </c>
      <c r="E223">
        <f t="shared" si="11"/>
        <v>2003</v>
      </c>
      <c r="F223">
        <v>8417384912.8999996</v>
      </c>
      <c r="G223">
        <v>6597000000</v>
      </c>
      <c r="H223">
        <v>1355000000</v>
      </c>
      <c r="I223">
        <v>230000000</v>
      </c>
      <c r="J223">
        <v>795000000</v>
      </c>
    </row>
    <row r="224" spans="1:10" x14ac:dyDescent="0.35">
      <c r="A224" s="1" t="s">
        <v>17</v>
      </c>
      <c r="B224" s="2">
        <v>37620</v>
      </c>
      <c r="C224">
        <f t="shared" si="9"/>
        <v>30</v>
      </c>
      <c r="D224">
        <f t="shared" si="10"/>
        <v>12</v>
      </c>
      <c r="E224">
        <f t="shared" si="11"/>
        <v>2002</v>
      </c>
      <c r="F224">
        <v>4549343804.1000004</v>
      </c>
      <c r="G224">
        <v>7938000000</v>
      </c>
      <c r="H224">
        <v>2164000000</v>
      </c>
      <c r="I224">
        <v>-1837000000</v>
      </c>
      <c r="J224">
        <v>-362000000</v>
      </c>
    </row>
    <row r="225" spans="1:10" x14ac:dyDescent="0.35">
      <c r="A225" s="1" t="s">
        <v>17</v>
      </c>
      <c r="B225" s="2">
        <v>37253</v>
      </c>
      <c r="C225">
        <f t="shared" si="9"/>
        <v>28</v>
      </c>
      <c r="D225">
        <f t="shared" si="10"/>
        <v>12</v>
      </c>
      <c r="E225">
        <f t="shared" si="11"/>
        <v>2001</v>
      </c>
      <c r="F225">
        <v>10988753150</v>
      </c>
      <c r="G225">
        <v>15023000000</v>
      </c>
      <c r="H225">
        <v>2747000000</v>
      </c>
      <c r="I225">
        <v>-717000000</v>
      </c>
      <c r="J225">
        <v>547000000</v>
      </c>
    </row>
    <row r="226" spans="1:10" x14ac:dyDescent="0.35">
      <c r="A226" s="1" t="s">
        <v>17</v>
      </c>
      <c r="B226" s="2">
        <v>36889</v>
      </c>
      <c r="C226">
        <f t="shared" si="9"/>
        <v>29</v>
      </c>
      <c r="D226">
        <f t="shared" si="10"/>
        <v>12</v>
      </c>
      <c r="E226">
        <f t="shared" si="11"/>
        <v>2000</v>
      </c>
      <c r="F226">
        <v>30548733757</v>
      </c>
      <c r="G226">
        <v>23809000000</v>
      </c>
      <c r="H226">
        <v>2045000000</v>
      </c>
      <c r="I226">
        <v>357000000</v>
      </c>
      <c r="J226">
        <v>1149000000</v>
      </c>
    </row>
    <row r="227" spans="1:10" x14ac:dyDescent="0.35">
      <c r="A227" s="1" t="s">
        <v>18</v>
      </c>
      <c r="B227" s="2">
        <v>45656</v>
      </c>
      <c r="C227">
        <f t="shared" si="9"/>
        <v>30</v>
      </c>
      <c r="D227">
        <f t="shared" si="10"/>
        <v>12</v>
      </c>
      <c r="E227">
        <f t="shared" si="11"/>
        <v>2024</v>
      </c>
      <c r="F227">
        <v>32228441520</v>
      </c>
      <c r="G227">
        <v>8246000000</v>
      </c>
      <c r="H227">
        <v>1187000000</v>
      </c>
      <c r="I227">
        <v>1172000000</v>
      </c>
      <c r="J227">
        <v>1438000000</v>
      </c>
    </row>
    <row r="228" spans="1:10" x14ac:dyDescent="0.35">
      <c r="A228" s="1" t="s">
        <v>18</v>
      </c>
      <c r="B228" s="2">
        <v>45289</v>
      </c>
      <c r="C228">
        <f t="shared" si="9"/>
        <v>29</v>
      </c>
      <c r="D228">
        <f t="shared" si="10"/>
        <v>12</v>
      </c>
      <c r="E228">
        <f t="shared" si="11"/>
        <v>2023</v>
      </c>
      <c r="F228">
        <v>20499800640</v>
      </c>
      <c r="G228">
        <v>6726000000</v>
      </c>
      <c r="H228">
        <v>765000000</v>
      </c>
      <c r="I228">
        <v>667000000</v>
      </c>
      <c r="J228">
        <v>911000000</v>
      </c>
    </row>
    <row r="229" spans="1:10" x14ac:dyDescent="0.35">
      <c r="A229" s="1" t="s">
        <v>18</v>
      </c>
      <c r="B229" s="2">
        <v>44925</v>
      </c>
      <c r="C229">
        <f t="shared" si="9"/>
        <v>30</v>
      </c>
      <c r="D229">
        <f t="shared" si="10"/>
        <v>12</v>
      </c>
      <c r="E229">
        <f t="shared" si="11"/>
        <v>2022</v>
      </c>
      <c r="F229">
        <v>19456579560</v>
      </c>
      <c r="G229">
        <v>6308000000</v>
      </c>
      <c r="H229">
        <v>696000000</v>
      </c>
      <c r="I229">
        <v>475000000</v>
      </c>
      <c r="J229">
        <v>754000000</v>
      </c>
    </row>
    <row r="230" spans="1:10" x14ac:dyDescent="0.35">
      <c r="A230" s="1" t="s">
        <v>18</v>
      </c>
      <c r="B230" s="2">
        <v>44560</v>
      </c>
      <c r="C230">
        <f t="shared" si="9"/>
        <v>30</v>
      </c>
      <c r="D230">
        <f t="shared" si="10"/>
        <v>12</v>
      </c>
      <c r="E230">
        <f t="shared" si="11"/>
        <v>2021</v>
      </c>
      <c r="F230">
        <v>34740274800</v>
      </c>
      <c r="G230">
        <v>5830000000</v>
      </c>
      <c r="H230">
        <v>710000000</v>
      </c>
      <c r="I230">
        <v>311000000</v>
      </c>
      <c r="J230">
        <v>571000000</v>
      </c>
    </row>
    <row r="231" spans="1:10" x14ac:dyDescent="0.35">
      <c r="A231" s="1" t="s">
        <v>18</v>
      </c>
      <c r="B231" s="2">
        <v>44195</v>
      </c>
      <c r="C231">
        <f t="shared" si="9"/>
        <v>30</v>
      </c>
      <c r="D231">
        <f t="shared" si="10"/>
        <v>12</v>
      </c>
      <c r="E231">
        <f t="shared" si="11"/>
        <v>2020</v>
      </c>
      <c r="F231">
        <v>25320900000</v>
      </c>
      <c r="G231">
        <v>5563000000</v>
      </c>
      <c r="H231">
        <v>943000000</v>
      </c>
      <c r="I231">
        <v>189000000</v>
      </c>
      <c r="J231">
        <v>432000000</v>
      </c>
    </row>
    <row r="232" spans="1:10" x14ac:dyDescent="0.35">
      <c r="A232" s="1" t="s">
        <v>18</v>
      </c>
      <c r="B232" s="2">
        <v>43829</v>
      </c>
      <c r="C232">
        <f t="shared" si="9"/>
        <v>30</v>
      </c>
      <c r="D232">
        <f t="shared" si="10"/>
        <v>12</v>
      </c>
      <c r="E232">
        <f t="shared" si="11"/>
        <v>2019</v>
      </c>
      <c r="F232">
        <v>16559868600</v>
      </c>
      <c r="G232">
        <v>5495000000</v>
      </c>
      <c r="H232">
        <v>990000000</v>
      </c>
      <c r="I232">
        <v>31000000</v>
      </c>
      <c r="J232">
        <v>292000000</v>
      </c>
    </row>
    <row r="233" spans="1:10" x14ac:dyDescent="0.35">
      <c r="A233" s="1" t="s">
        <v>18</v>
      </c>
      <c r="B233" s="2">
        <v>43462</v>
      </c>
      <c r="C233">
        <f t="shared" si="9"/>
        <v>28</v>
      </c>
      <c r="D233">
        <f t="shared" si="10"/>
        <v>12</v>
      </c>
      <c r="E233">
        <f t="shared" si="11"/>
        <v>2018</v>
      </c>
      <c r="F233">
        <v>9723225600</v>
      </c>
      <c r="G233">
        <v>4865000000</v>
      </c>
      <c r="H233">
        <v>742000000</v>
      </c>
      <c r="I233">
        <v>-57000000</v>
      </c>
      <c r="J233">
        <v>136000000</v>
      </c>
    </row>
    <row r="234" spans="1:10" x14ac:dyDescent="0.35">
      <c r="A234" s="1" t="s">
        <v>18</v>
      </c>
      <c r="B234" s="2">
        <v>43098</v>
      </c>
      <c r="C234">
        <f t="shared" si="9"/>
        <v>29</v>
      </c>
      <c r="D234">
        <f t="shared" si="10"/>
        <v>12</v>
      </c>
      <c r="E234">
        <f t="shared" si="11"/>
        <v>2017</v>
      </c>
      <c r="F234">
        <v>7494986400</v>
      </c>
      <c r="G234">
        <v>4958000000</v>
      </c>
      <c r="H234">
        <v>757000000</v>
      </c>
      <c r="I234">
        <v>72000000</v>
      </c>
      <c r="J234">
        <v>253000000</v>
      </c>
    </row>
    <row r="235" spans="1:10" x14ac:dyDescent="0.35">
      <c r="A235" s="1" t="s">
        <v>18</v>
      </c>
      <c r="B235" s="2">
        <v>42734</v>
      </c>
      <c r="C235">
        <f t="shared" si="9"/>
        <v>30</v>
      </c>
      <c r="D235">
        <f t="shared" si="10"/>
        <v>12</v>
      </c>
      <c r="E235">
        <f t="shared" si="11"/>
        <v>2016</v>
      </c>
      <c r="F235">
        <v>8470992000</v>
      </c>
      <c r="G235">
        <v>4799000000</v>
      </c>
      <c r="H235">
        <v>773000000</v>
      </c>
      <c r="I235">
        <v>479000000</v>
      </c>
      <c r="J235">
        <v>642000000</v>
      </c>
    </row>
    <row r="236" spans="1:10" x14ac:dyDescent="0.35">
      <c r="A236" s="1" t="s">
        <v>18</v>
      </c>
      <c r="B236" s="2">
        <v>42368</v>
      </c>
      <c r="C236">
        <f t="shared" si="9"/>
        <v>30</v>
      </c>
      <c r="D236">
        <f t="shared" si="10"/>
        <v>12</v>
      </c>
      <c r="E236">
        <f t="shared" si="11"/>
        <v>2015</v>
      </c>
      <c r="F236">
        <v>8065857600</v>
      </c>
      <c r="G236">
        <v>4252000000</v>
      </c>
      <c r="H236">
        <v>644000000</v>
      </c>
      <c r="I236">
        <v>294000000</v>
      </c>
      <c r="J236">
        <v>452000000</v>
      </c>
    </row>
    <row r="237" spans="1:10" x14ac:dyDescent="0.35">
      <c r="A237" s="1" t="s">
        <v>18</v>
      </c>
      <c r="B237" s="2">
        <v>42003</v>
      </c>
      <c r="C237">
        <f t="shared" si="9"/>
        <v>30</v>
      </c>
      <c r="D237">
        <f t="shared" si="10"/>
        <v>12</v>
      </c>
      <c r="E237">
        <f t="shared" si="11"/>
        <v>2014</v>
      </c>
      <c r="F237">
        <v>5994147600</v>
      </c>
      <c r="G237">
        <v>3419000000</v>
      </c>
      <c r="H237">
        <v>324000000</v>
      </c>
      <c r="I237">
        <v>313000000</v>
      </c>
      <c r="J237">
        <v>453000000</v>
      </c>
    </row>
    <row r="238" spans="1:10" x14ac:dyDescent="0.35">
      <c r="A238" s="1" t="s">
        <v>18</v>
      </c>
      <c r="B238" s="2">
        <v>41638</v>
      </c>
      <c r="C238">
        <f t="shared" si="9"/>
        <v>30</v>
      </c>
      <c r="D238">
        <f t="shared" si="10"/>
        <v>12</v>
      </c>
      <c r="E238">
        <f t="shared" si="11"/>
        <v>2013</v>
      </c>
      <c r="F238">
        <v>5653466400</v>
      </c>
      <c r="G238">
        <v>3268000000</v>
      </c>
      <c r="H238">
        <v>327000000</v>
      </c>
      <c r="I238">
        <v>131000000</v>
      </c>
      <c r="J238">
        <v>258000000</v>
      </c>
    </row>
    <row r="239" spans="1:10" x14ac:dyDescent="0.35">
      <c r="A239" s="1" t="s">
        <v>18</v>
      </c>
      <c r="B239" s="2">
        <v>41271</v>
      </c>
      <c r="C239">
        <f t="shared" si="9"/>
        <v>28</v>
      </c>
      <c r="D239">
        <f t="shared" si="10"/>
        <v>12</v>
      </c>
      <c r="E239">
        <f t="shared" si="11"/>
        <v>2012</v>
      </c>
      <c r="F239">
        <v>3581756400</v>
      </c>
      <c r="G239">
        <v>3295000000</v>
      </c>
      <c r="H239">
        <v>332000000</v>
      </c>
      <c r="I239">
        <v>182000000</v>
      </c>
      <c r="J239">
        <v>306000000</v>
      </c>
    </row>
    <row r="240" spans="1:10" x14ac:dyDescent="0.35">
      <c r="A240" s="1" t="s">
        <v>18</v>
      </c>
      <c r="B240" s="2">
        <v>40907</v>
      </c>
      <c r="C240">
        <f t="shared" si="9"/>
        <v>30</v>
      </c>
      <c r="D240">
        <f t="shared" si="10"/>
        <v>12</v>
      </c>
      <c r="E240">
        <f t="shared" si="11"/>
        <v>2011</v>
      </c>
      <c r="F240">
        <v>2955639600</v>
      </c>
      <c r="G240">
        <v>3354000000</v>
      </c>
      <c r="H240">
        <v>29000000</v>
      </c>
      <c r="I240">
        <v>299000000</v>
      </c>
      <c r="J240">
        <v>406000000</v>
      </c>
    </row>
    <row r="241" spans="1:10" x14ac:dyDescent="0.35">
      <c r="A241" s="1" t="s">
        <v>18</v>
      </c>
      <c r="B241" s="2">
        <v>40542</v>
      </c>
      <c r="C241">
        <f t="shared" si="9"/>
        <v>30</v>
      </c>
      <c r="D241">
        <f t="shared" si="10"/>
        <v>12</v>
      </c>
      <c r="E241">
        <f t="shared" si="11"/>
        <v>2010</v>
      </c>
      <c r="F241">
        <v>2960243400</v>
      </c>
      <c r="G241">
        <v>2830000000</v>
      </c>
      <c r="H241">
        <v>48000000</v>
      </c>
      <c r="I241">
        <v>192000000</v>
      </c>
      <c r="J241">
        <v>287000000</v>
      </c>
    </row>
    <row r="242" spans="1:10" x14ac:dyDescent="0.35">
      <c r="A242" s="1" t="s">
        <v>18</v>
      </c>
      <c r="B242" s="2">
        <v>40177</v>
      </c>
      <c r="C242">
        <f t="shared" si="9"/>
        <v>30</v>
      </c>
      <c r="D242">
        <f t="shared" si="10"/>
        <v>12</v>
      </c>
      <c r="E242">
        <f t="shared" si="11"/>
        <v>2009</v>
      </c>
      <c r="F242">
        <v>3761304600</v>
      </c>
      <c r="G242">
        <v>2653000000</v>
      </c>
      <c r="H242">
        <v>46000000</v>
      </c>
      <c r="I242">
        <v>175000000</v>
      </c>
      <c r="J242">
        <v>254000000</v>
      </c>
    </row>
    <row r="243" spans="1:10" x14ac:dyDescent="0.35">
      <c r="A243" s="1" t="s">
        <v>18</v>
      </c>
      <c r="B243" s="2">
        <v>39812</v>
      </c>
      <c r="C243">
        <f t="shared" si="9"/>
        <v>30</v>
      </c>
      <c r="D243">
        <f t="shared" si="10"/>
        <v>12</v>
      </c>
      <c r="E243">
        <f t="shared" si="11"/>
        <v>2008</v>
      </c>
      <c r="F243">
        <v>4787952000</v>
      </c>
      <c r="G243">
        <v>2538000000</v>
      </c>
      <c r="H243">
        <v>49000000</v>
      </c>
      <c r="I243">
        <v>119000000</v>
      </c>
      <c r="J243">
        <v>205000000</v>
      </c>
    </row>
    <row r="244" spans="1:10" x14ac:dyDescent="0.35">
      <c r="A244" s="1" t="s">
        <v>18</v>
      </c>
      <c r="B244" s="2">
        <v>39444</v>
      </c>
      <c r="C244">
        <f t="shared" si="9"/>
        <v>28</v>
      </c>
      <c r="D244">
        <f t="shared" si="10"/>
        <v>12</v>
      </c>
      <c r="E244">
        <f t="shared" si="11"/>
        <v>2007</v>
      </c>
      <c r="F244">
        <v>5524560000</v>
      </c>
      <c r="G244">
        <v>2821000000</v>
      </c>
      <c r="H244">
        <v>69000000</v>
      </c>
      <c r="I244">
        <v>218000000</v>
      </c>
      <c r="J244">
        <v>297000000</v>
      </c>
    </row>
    <row r="245" spans="1:10" x14ac:dyDescent="0.35">
      <c r="A245" s="1" t="s">
        <v>18</v>
      </c>
      <c r="B245" s="2">
        <v>39080</v>
      </c>
      <c r="C245">
        <f t="shared" si="9"/>
        <v>29</v>
      </c>
      <c r="D245">
        <f t="shared" si="10"/>
        <v>12</v>
      </c>
      <c r="E245">
        <f t="shared" si="11"/>
        <v>2006</v>
      </c>
      <c r="F245">
        <v>12982716000</v>
      </c>
      <c r="G245">
        <v>2731000000</v>
      </c>
      <c r="H245">
        <v>77000000</v>
      </c>
      <c r="I245" t="s">
        <v>10</v>
      </c>
      <c r="J245" t="s">
        <v>10</v>
      </c>
    </row>
    <row r="246" spans="1:10" x14ac:dyDescent="0.35">
      <c r="A246" s="1" t="s">
        <v>18</v>
      </c>
      <c r="B246" s="2">
        <v>38716</v>
      </c>
      <c r="C246">
        <f t="shared" si="9"/>
        <v>30</v>
      </c>
      <c r="D246">
        <f t="shared" si="10"/>
        <v>12</v>
      </c>
      <c r="E246">
        <f t="shared" si="11"/>
        <v>2005</v>
      </c>
      <c r="F246">
        <v>6205922400</v>
      </c>
      <c r="G246">
        <v>6915000000</v>
      </c>
      <c r="H246">
        <v>85000000</v>
      </c>
      <c r="I246">
        <v>48000000</v>
      </c>
      <c r="J246">
        <v>264000000</v>
      </c>
    </row>
    <row r="247" spans="1:10" x14ac:dyDescent="0.35">
      <c r="A247" s="1" t="s">
        <v>18</v>
      </c>
      <c r="B247" s="2">
        <v>38351</v>
      </c>
      <c r="C247">
        <f t="shared" si="9"/>
        <v>30</v>
      </c>
      <c r="D247">
        <f t="shared" si="10"/>
        <v>12</v>
      </c>
      <c r="E247">
        <f t="shared" si="11"/>
        <v>2004</v>
      </c>
      <c r="F247">
        <v>3494993553.5040002</v>
      </c>
      <c r="G247">
        <v>5251000000</v>
      </c>
      <c r="H247">
        <v>2427000000</v>
      </c>
      <c r="I247">
        <v>320000000</v>
      </c>
      <c r="J247">
        <v>630000000</v>
      </c>
    </row>
    <row r="248" spans="1:10" x14ac:dyDescent="0.35">
      <c r="A248" s="1" t="s">
        <v>18</v>
      </c>
      <c r="B248" s="2">
        <v>37985</v>
      </c>
      <c r="C248">
        <f t="shared" si="9"/>
        <v>30</v>
      </c>
      <c r="D248">
        <f t="shared" si="10"/>
        <v>12</v>
      </c>
      <c r="E248">
        <f t="shared" si="11"/>
        <v>2003</v>
      </c>
      <c r="F248">
        <v>1614328362.8640001</v>
      </c>
      <c r="G248">
        <v>5236000000</v>
      </c>
      <c r="H248">
        <v>2482000000</v>
      </c>
      <c r="I248">
        <v>269000000</v>
      </c>
      <c r="J248">
        <v>566000000</v>
      </c>
    </row>
    <row r="249" spans="1:10" x14ac:dyDescent="0.35">
      <c r="A249" s="1" t="s">
        <v>18</v>
      </c>
      <c r="B249" s="2">
        <v>37620</v>
      </c>
      <c r="C249">
        <f t="shared" si="9"/>
        <v>30</v>
      </c>
      <c r="D249">
        <f t="shared" si="10"/>
        <v>12</v>
      </c>
      <c r="E249">
        <f t="shared" si="11"/>
        <v>2002</v>
      </c>
      <c r="F249">
        <v>1375168503.096</v>
      </c>
      <c r="G249">
        <v>5388358000</v>
      </c>
      <c r="H249">
        <v>2549400000</v>
      </c>
      <c r="I249">
        <v>302858000</v>
      </c>
      <c r="J249">
        <v>683980000</v>
      </c>
    </row>
    <row r="250" spans="1:10" x14ac:dyDescent="0.35">
      <c r="A250" s="1" t="s">
        <v>18</v>
      </c>
      <c r="B250" s="2">
        <v>37253</v>
      </c>
      <c r="C250">
        <f t="shared" si="9"/>
        <v>28</v>
      </c>
      <c r="D250">
        <f t="shared" si="10"/>
        <v>12</v>
      </c>
      <c r="E250">
        <f t="shared" si="11"/>
        <v>2001</v>
      </c>
      <c r="F250">
        <v>1127855681.832</v>
      </c>
      <c r="G250">
        <v>5897405000</v>
      </c>
      <c r="H250">
        <v>2848584000</v>
      </c>
      <c r="I250">
        <v>271982000</v>
      </c>
      <c r="J250">
        <v>656962000</v>
      </c>
    </row>
    <row r="251" spans="1:10" x14ac:dyDescent="0.35">
      <c r="A251" s="1" t="s">
        <v>18</v>
      </c>
      <c r="B251" s="2">
        <v>36889</v>
      </c>
      <c r="C251">
        <f t="shared" si="9"/>
        <v>29</v>
      </c>
      <c r="D251">
        <f t="shared" si="10"/>
        <v>12</v>
      </c>
      <c r="E251">
        <f t="shared" si="11"/>
        <v>2000</v>
      </c>
      <c r="F251">
        <v>1576348643.04</v>
      </c>
      <c r="G251">
        <v>6033195000</v>
      </c>
      <c r="H251">
        <v>2744211000</v>
      </c>
      <c r="I251">
        <v>423445000</v>
      </c>
      <c r="J251">
        <v>762251000</v>
      </c>
    </row>
    <row r="252" spans="1:10" x14ac:dyDescent="0.35">
      <c r="A252" s="1" t="s">
        <v>19</v>
      </c>
      <c r="B252" s="2">
        <v>45656</v>
      </c>
      <c r="C252">
        <f t="shared" si="9"/>
        <v>30</v>
      </c>
      <c r="D252">
        <f t="shared" si="10"/>
        <v>12</v>
      </c>
      <c r="E252">
        <f t="shared" si="11"/>
        <v>2024</v>
      </c>
      <c r="F252">
        <v>3840675000</v>
      </c>
      <c r="G252">
        <v>3161809000</v>
      </c>
      <c r="H252">
        <v>955201000</v>
      </c>
      <c r="I252">
        <v>382729000</v>
      </c>
      <c r="J252">
        <v>585809000</v>
      </c>
    </row>
    <row r="253" spans="1:10" x14ac:dyDescent="0.35">
      <c r="A253" s="1" t="s">
        <v>19</v>
      </c>
      <c r="B253" s="2">
        <v>45289</v>
      </c>
      <c r="C253">
        <f t="shared" si="9"/>
        <v>29</v>
      </c>
      <c r="D253">
        <f t="shared" si="10"/>
        <v>12</v>
      </c>
      <c r="E253">
        <f t="shared" si="11"/>
        <v>2023</v>
      </c>
      <c r="F253">
        <v>2729065000</v>
      </c>
      <c r="G253">
        <v>3019634000</v>
      </c>
      <c r="H253">
        <v>1081721000</v>
      </c>
      <c r="I253">
        <v>240539000</v>
      </c>
      <c r="J253">
        <v>440293000</v>
      </c>
    </row>
    <row r="254" spans="1:10" x14ac:dyDescent="0.35">
      <c r="A254" s="1" t="s">
        <v>19</v>
      </c>
      <c r="B254" s="2">
        <v>44925</v>
      </c>
      <c r="C254">
        <f t="shared" si="9"/>
        <v>30</v>
      </c>
      <c r="D254">
        <f t="shared" si="10"/>
        <v>12</v>
      </c>
      <c r="E254">
        <f t="shared" si="11"/>
        <v>2022</v>
      </c>
      <c r="F254">
        <v>3203685000</v>
      </c>
      <c r="G254">
        <v>2961902000</v>
      </c>
      <c r="H254">
        <v>1142022000</v>
      </c>
      <c r="I254">
        <v>296130000</v>
      </c>
      <c r="J254">
        <v>478445000</v>
      </c>
    </row>
    <row r="255" spans="1:10" x14ac:dyDescent="0.35">
      <c r="A255" s="1" t="s">
        <v>19</v>
      </c>
      <c r="B255" s="2">
        <v>44560</v>
      </c>
      <c r="C255">
        <f t="shared" si="9"/>
        <v>30</v>
      </c>
      <c r="D255">
        <f t="shared" si="10"/>
        <v>12</v>
      </c>
      <c r="E255">
        <f t="shared" si="11"/>
        <v>2021</v>
      </c>
      <c r="F255">
        <v>5508090000</v>
      </c>
      <c r="G255">
        <v>2530017000</v>
      </c>
      <c r="H255">
        <v>902397000</v>
      </c>
      <c r="I255">
        <v>268253000</v>
      </c>
      <c r="J255">
        <v>422101000</v>
      </c>
    </row>
    <row r="256" spans="1:10" x14ac:dyDescent="0.35">
      <c r="A256" s="1" t="s">
        <v>19</v>
      </c>
      <c r="B256" s="2">
        <v>44195</v>
      </c>
      <c r="C256">
        <f t="shared" si="9"/>
        <v>30</v>
      </c>
      <c r="D256">
        <f t="shared" si="10"/>
        <v>12</v>
      </c>
      <c r="E256">
        <f t="shared" si="11"/>
        <v>2020</v>
      </c>
      <c r="F256">
        <v>3384790000</v>
      </c>
      <c r="G256">
        <v>2264875000</v>
      </c>
      <c r="H256">
        <v>804473000</v>
      </c>
      <c r="I256">
        <v>214498000</v>
      </c>
      <c r="J256">
        <v>356048000</v>
      </c>
    </row>
    <row r="257" spans="1:10" x14ac:dyDescent="0.35">
      <c r="A257" s="1" t="s">
        <v>19</v>
      </c>
      <c r="B257" s="2">
        <v>43829</v>
      </c>
      <c r="C257">
        <f t="shared" si="9"/>
        <v>30</v>
      </c>
      <c r="D257">
        <f t="shared" si="10"/>
        <v>12</v>
      </c>
      <c r="E257">
        <f t="shared" si="11"/>
        <v>2019</v>
      </c>
      <c r="F257">
        <v>2756380000</v>
      </c>
      <c r="G257">
        <v>2058615000</v>
      </c>
      <c r="H257">
        <v>966963000</v>
      </c>
      <c r="I257">
        <v>177031000</v>
      </c>
      <c r="J257">
        <v>306712000</v>
      </c>
    </row>
    <row r="258" spans="1:10" x14ac:dyDescent="0.35">
      <c r="A258" s="1" t="s">
        <v>19</v>
      </c>
      <c r="B258" s="2">
        <v>43462</v>
      </c>
      <c r="C258">
        <f t="shared" si="9"/>
        <v>28</v>
      </c>
      <c r="D258">
        <f t="shared" si="10"/>
        <v>12</v>
      </c>
      <c r="E258">
        <f t="shared" si="11"/>
        <v>2018</v>
      </c>
      <c r="F258">
        <v>2249525000</v>
      </c>
      <c r="G258">
        <v>1640509000</v>
      </c>
      <c r="H258">
        <v>652444000</v>
      </c>
      <c r="I258">
        <v>197924000</v>
      </c>
      <c r="J258">
        <v>287619000</v>
      </c>
    </row>
    <row r="259" spans="1:10" x14ac:dyDescent="0.35">
      <c r="A259" s="1" t="s">
        <v>19</v>
      </c>
      <c r="B259" s="2">
        <v>43098</v>
      </c>
      <c r="C259">
        <f t="shared" ref="C259:C322" si="12">DAY(B259)</f>
        <v>29</v>
      </c>
      <c r="D259">
        <f t="shared" ref="D259:D322" si="13">MONTH(B259)</f>
        <v>12</v>
      </c>
      <c r="E259">
        <f t="shared" ref="E259:E322" si="14">YEAR(B259)</f>
        <v>2017</v>
      </c>
      <c r="F259">
        <v>2494410000</v>
      </c>
      <c r="G259">
        <v>1515159000</v>
      </c>
      <c r="H259">
        <v>612010000</v>
      </c>
      <c r="I259">
        <v>192828000</v>
      </c>
      <c r="J259">
        <v>274305000</v>
      </c>
    </row>
    <row r="260" spans="1:10" x14ac:dyDescent="0.35">
      <c r="A260" s="1" t="s">
        <v>19</v>
      </c>
      <c r="B260" s="2">
        <v>42734</v>
      </c>
      <c r="C260">
        <f t="shared" si="12"/>
        <v>30</v>
      </c>
      <c r="D260">
        <f t="shared" si="13"/>
        <v>12</v>
      </c>
      <c r="E260">
        <f t="shared" si="14"/>
        <v>2016</v>
      </c>
      <c r="F260">
        <v>1535372000</v>
      </c>
      <c r="G260">
        <v>1200671000</v>
      </c>
      <c r="H260">
        <v>463374000</v>
      </c>
      <c r="I260">
        <v>131994000</v>
      </c>
      <c r="J260">
        <v>201436000</v>
      </c>
    </row>
    <row r="261" spans="1:10" x14ac:dyDescent="0.35">
      <c r="A261" s="1" t="s">
        <v>19</v>
      </c>
      <c r="B261" s="2">
        <v>42368</v>
      </c>
      <c r="C261">
        <f t="shared" si="12"/>
        <v>30</v>
      </c>
      <c r="D261">
        <f t="shared" si="13"/>
        <v>12</v>
      </c>
      <c r="E261">
        <f t="shared" si="14"/>
        <v>2015</v>
      </c>
      <c r="F261">
        <v>830664000</v>
      </c>
      <c r="G261">
        <v>1077888000</v>
      </c>
      <c r="H261">
        <v>449467000</v>
      </c>
      <c r="I261">
        <v>90777000</v>
      </c>
      <c r="J261">
        <v>162788000</v>
      </c>
    </row>
    <row r="262" spans="1:10" x14ac:dyDescent="0.35">
      <c r="A262" s="1" t="s">
        <v>19</v>
      </c>
      <c r="B262" s="2">
        <v>42003</v>
      </c>
      <c r="C262">
        <f t="shared" si="12"/>
        <v>30</v>
      </c>
      <c r="D262">
        <f t="shared" si="13"/>
        <v>12</v>
      </c>
      <c r="E262">
        <f t="shared" si="14"/>
        <v>2014</v>
      </c>
      <c r="F262">
        <v>444268000</v>
      </c>
      <c r="G262">
        <v>943421000</v>
      </c>
      <c r="H262">
        <v>496488000</v>
      </c>
      <c r="I262">
        <v>59593000</v>
      </c>
      <c r="J262">
        <v>112922000</v>
      </c>
    </row>
    <row r="263" spans="1:10" x14ac:dyDescent="0.35">
      <c r="A263" s="1" t="s">
        <v>19</v>
      </c>
      <c r="B263" s="2">
        <v>41638</v>
      </c>
      <c r="C263">
        <f t="shared" si="12"/>
        <v>30</v>
      </c>
      <c r="D263">
        <f t="shared" si="13"/>
        <v>12</v>
      </c>
      <c r="E263">
        <f t="shared" si="14"/>
        <v>2013</v>
      </c>
      <c r="F263">
        <v>465520000</v>
      </c>
      <c r="G263">
        <v>884740000</v>
      </c>
      <c r="H263">
        <v>458007000</v>
      </c>
      <c r="I263">
        <v>64297000</v>
      </c>
      <c r="J263">
        <v>113135000</v>
      </c>
    </row>
    <row r="264" spans="1:10" x14ac:dyDescent="0.35">
      <c r="A264" s="1" t="s">
        <v>19</v>
      </c>
      <c r="B264" s="2">
        <v>41271</v>
      </c>
      <c r="C264">
        <f t="shared" si="12"/>
        <v>28</v>
      </c>
      <c r="D264">
        <f t="shared" si="13"/>
        <v>12</v>
      </c>
      <c r="E264">
        <f t="shared" si="14"/>
        <v>2012</v>
      </c>
      <c r="F264">
        <v>242880000</v>
      </c>
      <c r="G264">
        <v>836333000</v>
      </c>
      <c r="H264">
        <v>427654000</v>
      </c>
      <c r="I264">
        <v>57514000</v>
      </c>
      <c r="J264">
        <v>104580000</v>
      </c>
    </row>
    <row r="265" spans="1:10" x14ac:dyDescent="0.35">
      <c r="A265" s="1" t="s">
        <v>19</v>
      </c>
      <c r="B265" s="2">
        <v>40907</v>
      </c>
      <c r="C265">
        <f t="shared" si="12"/>
        <v>30</v>
      </c>
      <c r="D265">
        <f t="shared" si="13"/>
        <v>12</v>
      </c>
      <c r="E265">
        <f t="shared" si="14"/>
        <v>2011</v>
      </c>
      <c r="F265">
        <v>184184000</v>
      </c>
      <c r="G265">
        <v>769107000</v>
      </c>
      <c r="H265">
        <v>401079000</v>
      </c>
      <c r="I265">
        <v>52153000</v>
      </c>
      <c r="J265">
        <v>96531000</v>
      </c>
    </row>
    <row r="266" spans="1:10" x14ac:dyDescent="0.35">
      <c r="A266" s="1" t="s">
        <v>19</v>
      </c>
      <c r="B266" s="2">
        <v>40542</v>
      </c>
      <c r="C266">
        <f t="shared" si="12"/>
        <v>30</v>
      </c>
      <c r="D266">
        <f t="shared" si="13"/>
        <v>12</v>
      </c>
      <c r="E266">
        <f t="shared" si="14"/>
        <v>2010</v>
      </c>
      <c r="F266">
        <v>171028000</v>
      </c>
      <c r="G266">
        <v>741653000</v>
      </c>
      <c r="H266">
        <v>396612000</v>
      </c>
      <c r="I266">
        <v>44103000</v>
      </c>
      <c r="J266">
        <v>83019000</v>
      </c>
    </row>
    <row r="267" spans="1:10" x14ac:dyDescent="0.35">
      <c r="A267" s="1" t="s">
        <v>19</v>
      </c>
      <c r="B267" s="2">
        <v>40177</v>
      </c>
      <c r="C267">
        <f t="shared" si="12"/>
        <v>30</v>
      </c>
      <c r="D267">
        <f t="shared" si="13"/>
        <v>12</v>
      </c>
      <c r="E267">
        <f t="shared" si="14"/>
        <v>2009</v>
      </c>
      <c r="F267">
        <v>86829600</v>
      </c>
      <c r="G267">
        <v>674255000</v>
      </c>
      <c r="H267">
        <v>401382000</v>
      </c>
      <c r="I267">
        <v>-9230000</v>
      </c>
      <c r="J267">
        <v>31979000</v>
      </c>
    </row>
    <row r="268" spans="1:10" x14ac:dyDescent="0.35">
      <c r="A268" s="1" t="s">
        <v>19</v>
      </c>
      <c r="B268" s="2">
        <v>39812</v>
      </c>
      <c r="C268">
        <f t="shared" si="12"/>
        <v>30</v>
      </c>
      <c r="D268">
        <f t="shared" si="13"/>
        <v>12</v>
      </c>
      <c r="E268">
        <f t="shared" si="14"/>
        <v>2008</v>
      </c>
      <c r="F268">
        <v>85008000</v>
      </c>
      <c r="G268">
        <v>708092000</v>
      </c>
      <c r="H268">
        <v>404851000</v>
      </c>
      <c r="I268">
        <v>17603000</v>
      </c>
      <c r="J268">
        <v>60024000</v>
      </c>
    </row>
    <row r="269" spans="1:10" x14ac:dyDescent="0.35">
      <c r="A269" s="1" t="s">
        <v>19</v>
      </c>
      <c r="B269" s="2">
        <v>39444</v>
      </c>
      <c r="C269">
        <f t="shared" si="12"/>
        <v>28</v>
      </c>
      <c r="D269">
        <f t="shared" si="13"/>
        <v>12</v>
      </c>
      <c r="E269">
        <f t="shared" si="14"/>
        <v>2007</v>
      </c>
      <c r="F269">
        <v>350000000</v>
      </c>
      <c r="G269">
        <v>668251000</v>
      </c>
      <c r="H269">
        <v>361182000</v>
      </c>
      <c r="I269">
        <v>34566000</v>
      </c>
      <c r="J269">
        <v>74905000</v>
      </c>
    </row>
    <row r="270" spans="1:10" x14ac:dyDescent="0.35">
      <c r="A270" s="1" t="s">
        <v>19</v>
      </c>
      <c r="B270" s="2">
        <v>39080</v>
      </c>
      <c r="C270">
        <f t="shared" si="12"/>
        <v>29</v>
      </c>
      <c r="D270">
        <f t="shared" si="13"/>
        <v>12</v>
      </c>
      <c r="E270">
        <f t="shared" si="14"/>
        <v>2006</v>
      </c>
      <c r="F270">
        <v>314000000</v>
      </c>
      <c r="G270">
        <v>670635000</v>
      </c>
      <c r="H270">
        <v>365069000</v>
      </c>
      <c r="I270">
        <v>35985000</v>
      </c>
      <c r="J270">
        <v>73424000</v>
      </c>
    </row>
    <row r="271" spans="1:10" x14ac:dyDescent="0.35">
      <c r="A271" s="1" t="s">
        <v>19</v>
      </c>
      <c r="B271" s="2">
        <v>38716</v>
      </c>
      <c r="C271">
        <f t="shared" si="12"/>
        <v>30</v>
      </c>
      <c r="D271">
        <f t="shared" si="13"/>
        <v>12</v>
      </c>
      <c r="E271">
        <f t="shared" si="14"/>
        <v>2005</v>
      </c>
      <c r="F271">
        <v>193875030</v>
      </c>
      <c r="G271">
        <v>606634000</v>
      </c>
      <c r="H271">
        <v>350906000</v>
      </c>
      <c r="I271">
        <v>19148000</v>
      </c>
      <c r="J271">
        <v>52357000</v>
      </c>
    </row>
    <row r="272" spans="1:10" x14ac:dyDescent="0.35">
      <c r="A272" s="1" t="s">
        <v>19</v>
      </c>
      <c r="B272" s="2">
        <v>38351</v>
      </c>
      <c r="C272">
        <f t="shared" si="12"/>
        <v>30</v>
      </c>
      <c r="D272">
        <f t="shared" si="13"/>
        <v>12</v>
      </c>
      <c r="E272">
        <f t="shared" si="14"/>
        <v>2004</v>
      </c>
      <c r="F272">
        <v>151186950</v>
      </c>
      <c r="G272">
        <v>591127000</v>
      </c>
      <c r="H272">
        <v>360946000</v>
      </c>
      <c r="I272">
        <v>-36178000</v>
      </c>
      <c r="J272">
        <v>27788000</v>
      </c>
    </row>
    <row r="273" spans="1:10" x14ac:dyDescent="0.35">
      <c r="A273" s="1" t="s">
        <v>19</v>
      </c>
      <c r="B273" s="2">
        <v>37985</v>
      </c>
      <c r="C273">
        <f t="shared" si="12"/>
        <v>30</v>
      </c>
      <c r="D273">
        <f t="shared" si="13"/>
        <v>12</v>
      </c>
      <c r="E273">
        <f t="shared" si="14"/>
        <v>2003</v>
      </c>
      <c r="F273">
        <v>229448430</v>
      </c>
      <c r="G273">
        <v>582116000</v>
      </c>
      <c r="H273">
        <v>313786000</v>
      </c>
      <c r="I273">
        <v>24355000</v>
      </c>
      <c r="J273">
        <v>67133000</v>
      </c>
    </row>
    <row r="274" spans="1:10" x14ac:dyDescent="0.35">
      <c r="A274" s="1" t="s">
        <v>19</v>
      </c>
      <c r="B274" s="2">
        <v>37620</v>
      </c>
      <c r="C274">
        <f t="shared" si="12"/>
        <v>30</v>
      </c>
      <c r="D274">
        <f t="shared" si="13"/>
        <v>12</v>
      </c>
      <c r="E274">
        <f t="shared" si="14"/>
        <v>2002</v>
      </c>
      <c r="F274">
        <v>222333750</v>
      </c>
      <c r="G274">
        <v>430712000</v>
      </c>
      <c r="H274">
        <v>196881000</v>
      </c>
      <c r="I274">
        <v>39692000</v>
      </c>
      <c r="J274">
        <v>77002000</v>
      </c>
    </row>
    <row r="275" spans="1:10" x14ac:dyDescent="0.35">
      <c r="A275" s="1" t="s">
        <v>19</v>
      </c>
      <c r="B275" s="2">
        <v>37253</v>
      </c>
      <c r="C275">
        <f t="shared" si="12"/>
        <v>28</v>
      </c>
      <c r="D275">
        <f t="shared" si="13"/>
        <v>12</v>
      </c>
      <c r="E275">
        <f t="shared" si="14"/>
        <v>2001</v>
      </c>
      <c r="F275">
        <v>231227100</v>
      </c>
      <c r="G275">
        <v>497262000</v>
      </c>
      <c r="H275">
        <v>273969000</v>
      </c>
      <c r="I275">
        <v>-1424000</v>
      </c>
      <c r="J275">
        <v>47957000</v>
      </c>
    </row>
    <row r="276" spans="1:10" x14ac:dyDescent="0.35">
      <c r="A276" s="1" t="s">
        <v>19</v>
      </c>
      <c r="B276" s="2">
        <v>36889</v>
      </c>
      <c r="C276">
        <f t="shared" si="12"/>
        <v>29</v>
      </c>
      <c r="D276">
        <f t="shared" si="13"/>
        <v>12</v>
      </c>
      <c r="E276">
        <f t="shared" si="14"/>
        <v>2000</v>
      </c>
      <c r="F276">
        <v>29879976000</v>
      </c>
      <c r="G276">
        <v>798411000</v>
      </c>
      <c r="H276">
        <v>392972000</v>
      </c>
      <c r="I276">
        <v>22833000</v>
      </c>
      <c r="J276">
        <v>69806000</v>
      </c>
    </row>
    <row r="277" spans="1:10" x14ac:dyDescent="0.35">
      <c r="A277" s="1" t="s">
        <v>20</v>
      </c>
      <c r="B277" s="2">
        <v>45656</v>
      </c>
      <c r="C277">
        <f t="shared" si="12"/>
        <v>30</v>
      </c>
      <c r="D277">
        <f t="shared" si="13"/>
        <v>12</v>
      </c>
      <c r="E277">
        <f t="shared" si="14"/>
        <v>2024</v>
      </c>
      <c r="F277">
        <v>32778768450</v>
      </c>
      <c r="G277">
        <v>750200000000</v>
      </c>
      <c r="H277">
        <v>443214000000</v>
      </c>
      <c r="I277">
        <v>19256000000</v>
      </c>
      <c r="J277">
        <v>20142000000</v>
      </c>
    </row>
    <row r="278" spans="1:10" x14ac:dyDescent="0.35">
      <c r="A278" s="1" t="s">
        <v>20</v>
      </c>
      <c r="B278" s="2">
        <v>45289</v>
      </c>
      <c r="C278">
        <f t="shared" si="12"/>
        <v>29</v>
      </c>
      <c r="D278">
        <f t="shared" si="13"/>
        <v>12</v>
      </c>
      <c r="E278">
        <f t="shared" si="14"/>
        <v>2023</v>
      </c>
      <c r="F278">
        <v>31107693980</v>
      </c>
      <c r="G278">
        <v>779675000000</v>
      </c>
      <c r="H278">
        <v>452335000000</v>
      </c>
      <c r="I278">
        <v>19030000000</v>
      </c>
      <c r="J278">
        <v>19685000000</v>
      </c>
    </row>
    <row r="279" spans="1:10" x14ac:dyDescent="0.35">
      <c r="A279" s="1" t="s">
        <v>20</v>
      </c>
      <c r="B279" s="2">
        <v>44925</v>
      </c>
      <c r="C279">
        <f t="shared" si="12"/>
        <v>30</v>
      </c>
      <c r="D279">
        <f t="shared" si="13"/>
        <v>12</v>
      </c>
      <c r="E279">
        <f t="shared" si="14"/>
        <v>2022</v>
      </c>
      <c r="F279">
        <v>29005996473.5</v>
      </c>
      <c r="G279">
        <v>749997000000</v>
      </c>
      <c r="H279">
        <v>432068000000</v>
      </c>
      <c r="I279">
        <v>10081000000</v>
      </c>
      <c r="J279">
        <v>10712000000</v>
      </c>
    </row>
    <row r="280" spans="1:10" x14ac:dyDescent="0.35">
      <c r="A280" s="1" t="s">
        <v>20</v>
      </c>
      <c r="B280" s="2">
        <v>44560</v>
      </c>
      <c r="C280">
        <f t="shared" si="12"/>
        <v>30</v>
      </c>
      <c r="D280">
        <f t="shared" si="13"/>
        <v>12</v>
      </c>
      <c r="E280">
        <f t="shared" si="14"/>
        <v>2021</v>
      </c>
      <c r="F280">
        <v>24452982186</v>
      </c>
      <c r="G280">
        <v>647122000000</v>
      </c>
      <c r="H280">
        <v>424869000000</v>
      </c>
      <c r="I280">
        <v>8270000000</v>
      </c>
      <c r="J280">
        <v>8878000000</v>
      </c>
    </row>
    <row r="281" spans="1:10" x14ac:dyDescent="0.35">
      <c r="A281" s="1" t="s">
        <v>20</v>
      </c>
      <c r="B281" s="2">
        <v>44195</v>
      </c>
      <c r="C281">
        <f t="shared" si="12"/>
        <v>30</v>
      </c>
      <c r="D281">
        <f t="shared" si="13"/>
        <v>12</v>
      </c>
      <c r="E281">
        <f t="shared" si="14"/>
        <v>2020</v>
      </c>
      <c r="F281">
        <v>16913917351.799999</v>
      </c>
      <c r="G281">
        <v>672648000000</v>
      </c>
      <c r="H281">
        <v>426359000000</v>
      </c>
      <c r="I281">
        <v>7451000000</v>
      </c>
      <c r="J281">
        <v>8038000000</v>
      </c>
    </row>
    <row r="282" spans="1:10" x14ac:dyDescent="0.35">
      <c r="A282" s="1" t="s">
        <v>20</v>
      </c>
      <c r="B282" s="2">
        <v>43829</v>
      </c>
      <c r="C282">
        <f t="shared" si="12"/>
        <v>30</v>
      </c>
      <c r="D282">
        <f t="shared" si="13"/>
        <v>12</v>
      </c>
      <c r="E282">
        <f t="shared" si="14"/>
        <v>2019</v>
      </c>
      <c r="F282">
        <v>18853318569.799999</v>
      </c>
      <c r="G282">
        <v>649738000000</v>
      </c>
      <c r="H282">
        <v>404277000000</v>
      </c>
      <c r="I282">
        <v>7755000000</v>
      </c>
      <c r="J282">
        <v>8326000000</v>
      </c>
    </row>
    <row r="283" spans="1:10" x14ac:dyDescent="0.35">
      <c r="A283" s="1" t="s">
        <v>20</v>
      </c>
      <c r="B283" s="2">
        <v>43462</v>
      </c>
      <c r="C283">
        <f t="shared" si="12"/>
        <v>28</v>
      </c>
      <c r="D283">
        <f t="shared" si="13"/>
        <v>12</v>
      </c>
      <c r="E283">
        <f t="shared" si="14"/>
        <v>2018</v>
      </c>
      <c r="F283">
        <v>19979074348.799999</v>
      </c>
      <c r="G283">
        <v>599947000000</v>
      </c>
      <c r="H283">
        <v>367376000000</v>
      </c>
      <c r="I283">
        <v>8176000000</v>
      </c>
      <c r="J283">
        <v>8753000000</v>
      </c>
    </row>
    <row r="284" spans="1:10" x14ac:dyDescent="0.35">
      <c r="A284" s="1" t="s">
        <v>20</v>
      </c>
      <c r="B284" s="2">
        <v>43098</v>
      </c>
      <c r="C284">
        <f t="shared" si="12"/>
        <v>29</v>
      </c>
      <c r="D284">
        <f t="shared" si="13"/>
        <v>12</v>
      </c>
      <c r="E284">
        <f t="shared" si="14"/>
        <v>2017</v>
      </c>
      <c r="F284">
        <v>31490974340.799999</v>
      </c>
      <c r="G284">
        <v>597440000000</v>
      </c>
      <c r="H284">
        <v>349539000000</v>
      </c>
      <c r="I284">
        <v>8690000000</v>
      </c>
      <c r="J284">
        <v>9328000000</v>
      </c>
    </row>
    <row r="285" spans="1:10" x14ac:dyDescent="0.35">
      <c r="A285" s="1" t="s">
        <v>20</v>
      </c>
      <c r="B285" s="2">
        <v>42734</v>
      </c>
      <c r="C285">
        <f t="shared" si="12"/>
        <v>30</v>
      </c>
      <c r="D285">
        <f t="shared" si="13"/>
        <v>12</v>
      </c>
      <c r="E285">
        <f t="shared" si="14"/>
        <v>2016</v>
      </c>
      <c r="F285">
        <v>31999967663.299999</v>
      </c>
      <c r="G285">
        <v>586703000000</v>
      </c>
      <c r="H285">
        <v>328337000000</v>
      </c>
      <c r="I285">
        <v>8838000000</v>
      </c>
      <c r="J285">
        <v>9358000000</v>
      </c>
    </row>
    <row r="286" spans="1:10" x14ac:dyDescent="0.35">
      <c r="A286" s="1" t="s">
        <v>20</v>
      </c>
      <c r="B286" s="2">
        <v>42368</v>
      </c>
      <c r="C286">
        <f t="shared" si="12"/>
        <v>30</v>
      </c>
      <c r="D286">
        <f t="shared" si="13"/>
        <v>12</v>
      </c>
      <c r="E286">
        <f t="shared" si="14"/>
        <v>2015</v>
      </c>
      <c r="F286">
        <v>29661983687.900002</v>
      </c>
      <c r="G286">
        <v>543399000000</v>
      </c>
      <c r="H286">
        <v>284224000000</v>
      </c>
      <c r="I286">
        <v>8881000000</v>
      </c>
      <c r="J286">
        <v>9307000000</v>
      </c>
    </row>
    <row r="287" spans="1:10" x14ac:dyDescent="0.35">
      <c r="A287" s="1" t="s">
        <v>20</v>
      </c>
      <c r="B287" s="2">
        <v>42003</v>
      </c>
      <c r="C287">
        <f t="shared" si="12"/>
        <v>30</v>
      </c>
      <c r="D287">
        <f t="shared" si="13"/>
        <v>12</v>
      </c>
      <c r="E287">
        <f t="shared" si="14"/>
        <v>2014</v>
      </c>
      <c r="F287">
        <v>29728511687.200001</v>
      </c>
      <c r="G287">
        <v>541679000000</v>
      </c>
      <c r="H287">
        <v>257263000000</v>
      </c>
      <c r="I287">
        <v>6984000000</v>
      </c>
      <c r="J287">
        <v>7353000000</v>
      </c>
    </row>
    <row r="288" spans="1:10" x14ac:dyDescent="0.35">
      <c r="A288" s="1" t="s">
        <v>20</v>
      </c>
      <c r="B288" s="2">
        <v>41638</v>
      </c>
      <c r="C288">
        <f t="shared" si="12"/>
        <v>30</v>
      </c>
      <c r="D288">
        <f t="shared" si="13"/>
        <v>12</v>
      </c>
      <c r="E288">
        <f t="shared" si="14"/>
        <v>2013</v>
      </c>
      <c r="F288">
        <v>20849399707.5</v>
      </c>
      <c r="G288">
        <v>262004000000</v>
      </c>
      <c r="H288">
        <v>33636000000</v>
      </c>
      <c r="I288">
        <v>2804000000</v>
      </c>
      <c r="J288">
        <v>3194000000</v>
      </c>
    </row>
    <row r="289" spans="1:10" x14ac:dyDescent="0.35">
      <c r="A289" s="1" t="s">
        <v>20</v>
      </c>
      <c r="B289" s="2">
        <v>41271</v>
      </c>
      <c r="C289">
        <f t="shared" si="12"/>
        <v>28</v>
      </c>
      <c r="D289">
        <f t="shared" si="13"/>
        <v>12</v>
      </c>
      <c r="E289">
        <f t="shared" si="14"/>
        <v>2012</v>
      </c>
      <c r="F289">
        <v>11198087842.9</v>
      </c>
      <c r="G289">
        <v>258247000000</v>
      </c>
      <c r="H289">
        <v>37663000000</v>
      </c>
      <c r="I289">
        <v>1514000000</v>
      </c>
      <c r="J289">
        <v>1808000000</v>
      </c>
    </row>
    <row r="290" spans="1:10" x14ac:dyDescent="0.35">
      <c r="A290" s="1" t="s">
        <v>20</v>
      </c>
      <c r="B290" s="2">
        <v>40907</v>
      </c>
      <c r="C290">
        <f t="shared" si="12"/>
        <v>30</v>
      </c>
      <c r="D290">
        <f t="shared" si="13"/>
        <v>12</v>
      </c>
      <c r="E290">
        <f t="shared" si="14"/>
        <v>2011</v>
      </c>
      <c r="F290">
        <v>9136800000</v>
      </c>
      <c r="G290">
        <v>270220000000</v>
      </c>
      <c r="H290">
        <v>40202000000</v>
      </c>
      <c r="I290">
        <v>1431000000</v>
      </c>
      <c r="J290">
        <v>1657000000</v>
      </c>
    </row>
    <row r="291" spans="1:10" x14ac:dyDescent="0.35">
      <c r="A291" s="1" t="s">
        <v>20</v>
      </c>
      <c r="B291" s="2">
        <v>40542</v>
      </c>
      <c r="C291">
        <f t="shared" si="12"/>
        <v>30</v>
      </c>
      <c r="D291">
        <f t="shared" si="13"/>
        <v>12</v>
      </c>
      <c r="E291">
        <f t="shared" si="14"/>
        <v>2010</v>
      </c>
      <c r="F291">
        <v>16783200000</v>
      </c>
      <c r="G291">
        <v>244114220000</v>
      </c>
      <c r="H291">
        <v>48639731000</v>
      </c>
      <c r="I291">
        <v>1587364000</v>
      </c>
      <c r="J291">
        <v>1773659000</v>
      </c>
    </row>
    <row r="292" spans="1:10" x14ac:dyDescent="0.35">
      <c r="A292" s="1" t="s">
        <v>20</v>
      </c>
      <c r="B292" s="2">
        <v>40177</v>
      </c>
      <c r="C292">
        <f t="shared" si="12"/>
        <v>30</v>
      </c>
      <c r="D292">
        <f t="shared" si="13"/>
        <v>12</v>
      </c>
      <c r="E292">
        <f t="shared" si="14"/>
        <v>2009</v>
      </c>
      <c r="F292">
        <v>13122000000</v>
      </c>
      <c r="G292">
        <v>224510000000</v>
      </c>
      <c r="H292">
        <v>53553000000</v>
      </c>
      <c r="I292">
        <v>1438655000</v>
      </c>
      <c r="J292">
        <v>1632877000</v>
      </c>
    </row>
    <row r="293" spans="1:10" x14ac:dyDescent="0.35">
      <c r="A293" s="1" t="s">
        <v>20</v>
      </c>
      <c r="B293" s="2">
        <v>39812</v>
      </c>
      <c r="C293">
        <f t="shared" si="12"/>
        <v>30</v>
      </c>
      <c r="D293">
        <f t="shared" si="13"/>
        <v>12</v>
      </c>
      <c r="E293">
        <f t="shared" si="14"/>
        <v>2008</v>
      </c>
      <c r="F293">
        <v>6614999972.5485697</v>
      </c>
      <c r="G293">
        <v>236847684000</v>
      </c>
      <c r="H293">
        <v>40206734000</v>
      </c>
      <c r="I293">
        <v>3065962000</v>
      </c>
      <c r="J293">
        <v>3374859000</v>
      </c>
    </row>
    <row r="294" spans="1:10" x14ac:dyDescent="0.35">
      <c r="A294" s="1" t="s">
        <v>20</v>
      </c>
      <c r="B294" s="2">
        <v>39444</v>
      </c>
      <c r="C294">
        <f t="shared" si="12"/>
        <v>28</v>
      </c>
      <c r="D294">
        <f t="shared" si="13"/>
        <v>12</v>
      </c>
      <c r="E294">
        <f t="shared" si="14"/>
        <v>2007</v>
      </c>
      <c r="F294">
        <v>22511999987.578602</v>
      </c>
      <c r="G294">
        <v>214278712000</v>
      </c>
      <c r="H294">
        <v>38192093000</v>
      </c>
      <c r="I294">
        <v>3795938000</v>
      </c>
      <c r="J294">
        <v>4047527000</v>
      </c>
    </row>
    <row r="295" spans="1:10" x14ac:dyDescent="0.35">
      <c r="A295" s="1" t="s">
        <v>20</v>
      </c>
      <c r="B295" s="2">
        <v>39080</v>
      </c>
      <c r="C295">
        <f t="shared" si="12"/>
        <v>29</v>
      </c>
      <c r="D295">
        <f t="shared" si="13"/>
        <v>12</v>
      </c>
      <c r="E295">
        <f t="shared" si="14"/>
        <v>2006</v>
      </c>
      <c r="F295">
        <v>24862000132.682899</v>
      </c>
      <c r="G295">
        <v>160656376000</v>
      </c>
      <c r="H295">
        <v>28711037000</v>
      </c>
      <c r="I295">
        <v>3700921000</v>
      </c>
      <c r="J295">
        <v>3870731000</v>
      </c>
    </row>
    <row r="296" spans="1:10" x14ac:dyDescent="0.35">
      <c r="A296" s="1" t="s">
        <v>20</v>
      </c>
      <c r="B296" s="2">
        <v>38716</v>
      </c>
      <c r="C296">
        <f t="shared" si="12"/>
        <v>30</v>
      </c>
      <c r="D296">
        <f t="shared" si="13"/>
        <v>12</v>
      </c>
      <c r="E296">
        <f t="shared" si="14"/>
        <v>2005</v>
      </c>
      <c r="F296">
        <v>19529450008.278999</v>
      </c>
      <c r="G296">
        <v>141570731000</v>
      </c>
      <c r="H296">
        <v>18525562000</v>
      </c>
      <c r="I296">
        <v>2174794000</v>
      </c>
      <c r="J296">
        <v>2411186000</v>
      </c>
    </row>
    <row r="297" spans="1:10" x14ac:dyDescent="0.35">
      <c r="A297" s="1" t="s">
        <v>20</v>
      </c>
      <c r="B297" s="2">
        <v>38351</v>
      </c>
      <c r="C297">
        <f t="shared" si="12"/>
        <v>30</v>
      </c>
      <c r="D297">
        <f t="shared" si="13"/>
        <v>12</v>
      </c>
      <c r="E297">
        <f t="shared" si="14"/>
        <v>2004</v>
      </c>
      <c r="F297">
        <v>14007999951.247999</v>
      </c>
      <c r="G297">
        <v>125173247000</v>
      </c>
      <c r="H297">
        <v>14651847000</v>
      </c>
      <c r="I297">
        <v>1960489000</v>
      </c>
      <c r="J297">
        <v>2141910000</v>
      </c>
    </row>
    <row r="298" spans="1:10" x14ac:dyDescent="0.35">
      <c r="A298" s="1" t="s">
        <v>20</v>
      </c>
      <c r="B298" s="2">
        <v>37985</v>
      </c>
      <c r="C298">
        <f t="shared" si="12"/>
        <v>30</v>
      </c>
      <c r="D298">
        <f t="shared" si="13"/>
        <v>12</v>
      </c>
      <c r="E298">
        <f t="shared" si="14"/>
        <v>2003</v>
      </c>
      <c r="F298">
        <v>11231999952.3815</v>
      </c>
      <c r="G298">
        <v>116425414000</v>
      </c>
      <c r="H298">
        <v>9872981000</v>
      </c>
      <c r="I298">
        <v>1808904000</v>
      </c>
      <c r="J298">
        <v>1947754000</v>
      </c>
    </row>
    <row r="299" spans="1:10" x14ac:dyDescent="0.35">
      <c r="A299" s="1" t="s">
        <v>20</v>
      </c>
      <c r="B299" s="2">
        <v>37620</v>
      </c>
      <c r="C299">
        <f t="shared" si="12"/>
        <v>30</v>
      </c>
      <c r="D299">
        <f t="shared" si="13"/>
        <v>12</v>
      </c>
      <c r="E299">
        <f t="shared" si="14"/>
        <v>2002</v>
      </c>
      <c r="F299">
        <v>7200000032.6689901</v>
      </c>
      <c r="G299">
        <v>153169459000</v>
      </c>
      <c r="H299">
        <v>45961414000</v>
      </c>
      <c r="I299">
        <v>1083016000</v>
      </c>
      <c r="J299">
        <v>1233379000</v>
      </c>
    </row>
    <row r="300" spans="1:10" x14ac:dyDescent="0.35">
      <c r="A300" s="1" t="s">
        <v>20</v>
      </c>
      <c r="B300" s="2">
        <v>37253</v>
      </c>
      <c r="C300">
        <f t="shared" si="12"/>
        <v>28</v>
      </c>
      <c r="D300">
        <f t="shared" si="13"/>
        <v>12</v>
      </c>
      <c r="E300">
        <f t="shared" si="14"/>
        <v>2001</v>
      </c>
      <c r="F300">
        <v>6402000007.7853603</v>
      </c>
      <c r="G300">
        <v>133155514000</v>
      </c>
      <c r="H300">
        <v>39627168000</v>
      </c>
      <c r="I300">
        <v>890425000</v>
      </c>
      <c r="J300">
        <v>1039104000</v>
      </c>
    </row>
    <row r="301" spans="1:10" x14ac:dyDescent="0.35">
      <c r="A301" s="1" t="s">
        <v>20</v>
      </c>
      <c r="B301" s="2">
        <v>36889</v>
      </c>
      <c r="C301">
        <f t="shared" si="12"/>
        <v>29</v>
      </c>
      <c r="D301">
        <f t="shared" si="13"/>
        <v>12</v>
      </c>
      <c r="E301">
        <f t="shared" si="14"/>
        <v>2000</v>
      </c>
      <c r="F301">
        <v>6000000027.2241602</v>
      </c>
      <c r="G301">
        <v>127358732000</v>
      </c>
      <c r="H301">
        <v>29012530000</v>
      </c>
      <c r="I301">
        <v>1254555000</v>
      </c>
      <c r="J301">
        <v>1373136000</v>
      </c>
    </row>
    <row r="302" spans="1:10" x14ac:dyDescent="0.35">
      <c r="A302" s="1" t="s">
        <v>21</v>
      </c>
      <c r="B302" s="2">
        <v>45656</v>
      </c>
      <c r="C302">
        <f t="shared" si="12"/>
        <v>30</v>
      </c>
      <c r="D302">
        <f t="shared" si="13"/>
        <v>12</v>
      </c>
      <c r="E302">
        <f t="shared" si="14"/>
        <v>2024</v>
      </c>
      <c r="F302">
        <v>25376100000</v>
      </c>
      <c r="G302">
        <v>17886000000</v>
      </c>
      <c r="H302">
        <v>5799000000</v>
      </c>
      <c r="I302">
        <v>1997000000</v>
      </c>
      <c r="J302">
        <v>2663000000</v>
      </c>
    </row>
    <row r="303" spans="1:10" x14ac:dyDescent="0.35">
      <c r="A303" s="1" t="s">
        <v>21</v>
      </c>
      <c r="B303" s="2">
        <v>45289</v>
      </c>
      <c r="C303">
        <f t="shared" si="12"/>
        <v>29</v>
      </c>
      <c r="D303">
        <f t="shared" si="13"/>
        <v>12</v>
      </c>
      <c r="E303">
        <f t="shared" si="14"/>
        <v>2023</v>
      </c>
      <c r="F303">
        <v>22645220000</v>
      </c>
      <c r="G303">
        <v>17778000000</v>
      </c>
      <c r="H303">
        <v>6483000000</v>
      </c>
      <c r="I303">
        <v>1619000000</v>
      </c>
      <c r="J303">
        <v>2198000000</v>
      </c>
    </row>
    <row r="304" spans="1:10" x14ac:dyDescent="0.35">
      <c r="A304" s="1" t="s">
        <v>21</v>
      </c>
      <c r="B304" s="2">
        <v>44925</v>
      </c>
      <c r="C304">
        <f t="shared" si="12"/>
        <v>30</v>
      </c>
      <c r="D304">
        <f t="shared" si="13"/>
        <v>12</v>
      </c>
      <c r="E304">
        <f t="shared" si="14"/>
        <v>2022</v>
      </c>
      <c r="F304">
        <v>24864060000</v>
      </c>
      <c r="G304">
        <v>14474000000</v>
      </c>
      <c r="H304">
        <v>4674000000</v>
      </c>
      <c r="I304">
        <v>1518000000</v>
      </c>
      <c r="J304">
        <v>2005000000</v>
      </c>
    </row>
    <row r="305" spans="1:10" x14ac:dyDescent="0.35">
      <c r="A305" s="1" t="s">
        <v>21</v>
      </c>
      <c r="B305" s="2">
        <v>44560</v>
      </c>
      <c r="C305">
        <f t="shared" si="12"/>
        <v>30</v>
      </c>
      <c r="D305">
        <f t="shared" si="13"/>
        <v>12</v>
      </c>
      <c r="E305">
        <f t="shared" si="14"/>
        <v>2021</v>
      </c>
      <c r="F305">
        <v>35975360000</v>
      </c>
      <c r="G305">
        <v>10914000000</v>
      </c>
      <c r="H305">
        <v>3622000000</v>
      </c>
      <c r="I305">
        <v>1653000000</v>
      </c>
      <c r="J305">
        <v>2034000000</v>
      </c>
    </row>
    <row r="306" spans="1:10" x14ac:dyDescent="0.35">
      <c r="A306" s="1" t="s">
        <v>21</v>
      </c>
      <c r="B306" s="2">
        <v>44195</v>
      </c>
      <c r="C306">
        <f t="shared" si="12"/>
        <v>30</v>
      </c>
      <c r="D306">
        <f t="shared" si="13"/>
        <v>12</v>
      </c>
      <c r="E306">
        <f t="shared" si="14"/>
        <v>2020</v>
      </c>
      <c r="F306">
        <v>34870710000</v>
      </c>
      <c r="G306">
        <v>8306000000</v>
      </c>
      <c r="H306">
        <v>2274000000</v>
      </c>
      <c r="I306">
        <v>1515000000</v>
      </c>
      <c r="J306">
        <v>1863000000</v>
      </c>
    </row>
    <row r="307" spans="1:10" x14ac:dyDescent="0.35">
      <c r="A307" s="1" t="s">
        <v>21</v>
      </c>
      <c r="B307" s="2">
        <v>43829</v>
      </c>
      <c r="C307">
        <f t="shared" si="12"/>
        <v>30</v>
      </c>
      <c r="D307">
        <f t="shared" si="13"/>
        <v>12</v>
      </c>
      <c r="E307">
        <f t="shared" si="14"/>
        <v>2019</v>
      </c>
      <c r="F307">
        <v>30561000000</v>
      </c>
      <c r="G307">
        <v>8492540000</v>
      </c>
      <c r="H307">
        <v>2776602000</v>
      </c>
      <c r="I307">
        <v>1469095000</v>
      </c>
      <c r="J307">
        <v>1803603000</v>
      </c>
    </row>
    <row r="308" spans="1:10" x14ac:dyDescent="0.35">
      <c r="A308" s="1" t="s">
        <v>21</v>
      </c>
      <c r="B308" s="2">
        <v>43462</v>
      </c>
      <c r="C308">
        <f t="shared" si="12"/>
        <v>28</v>
      </c>
      <c r="D308">
        <f t="shared" si="13"/>
        <v>12</v>
      </c>
      <c r="E308">
        <f t="shared" si="14"/>
        <v>2018</v>
      </c>
      <c r="F308">
        <v>22899000000</v>
      </c>
      <c r="G308">
        <v>8061660000</v>
      </c>
      <c r="H308">
        <v>2666884000</v>
      </c>
      <c r="I308">
        <v>1345391000</v>
      </c>
      <c r="J308">
        <v>1691551000</v>
      </c>
    </row>
    <row r="309" spans="1:10" x14ac:dyDescent="0.35">
      <c r="A309" s="1" t="s">
        <v>21</v>
      </c>
      <c r="B309" s="2">
        <v>43098</v>
      </c>
      <c r="C309">
        <f t="shared" si="12"/>
        <v>29</v>
      </c>
      <c r="D309">
        <f t="shared" si="13"/>
        <v>12</v>
      </c>
      <c r="E309">
        <f t="shared" si="14"/>
        <v>2017</v>
      </c>
      <c r="F309">
        <v>19593860000</v>
      </c>
      <c r="G309">
        <v>6778408000</v>
      </c>
      <c r="H309">
        <v>1659596000</v>
      </c>
      <c r="I309">
        <v>1058601000</v>
      </c>
      <c r="J309">
        <v>1355266000</v>
      </c>
    </row>
    <row r="310" spans="1:10" x14ac:dyDescent="0.35">
      <c r="A310" s="1" t="s">
        <v>21</v>
      </c>
      <c r="B310" s="2">
        <v>42734</v>
      </c>
      <c r="C310">
        <f t="shared" si="12"/>
        <v>30</v>
      </c>
      <c r="D310">
        <f t="shared" si="13"/>
        <v>12</v>
      </c>
      <c r="E310">
        <f t="shared" si="14"/>
        <v>2016</v>
      </c>
      <c r="F310">
        <v>14747660000</v>
      </c>
      <c r="G310">
        <v>6076001000</v>
      </c>
      <c r="H310">
        <v>997956000</v>
      </c>
      <c r="I310">
        <v>1000689000</v>
      </c>
      <c r="J310">
        <v>1295343000</v>
      </c>
    </row>
    <row r="311" spans="1:10" x14ac:dyDescent="0.35">
      <c r="A311" s="1" t="s">
        <v>21</v>
      </c>
      <c r="B311" s="2">
        <v>42368</v>
      </c>
      <c r="C311">
        <f t="shared" si="12"/>
        <v>30</v>
      </c>
      <c r="D311">
        <f t="shared" si="13"/>
        <v>12</v>
      </c>
      <c r="E311">
        <f t="shared" si="14"/>
        <v>2015</v>
      </c>
      <c r="F311">
        <v>15543449250</v>
      </c>
      <c r="G311">
        <v>6747527000</v>
      </c>
      <c r="H311">
        <v>1517137000</v>
      </c>
      <c r="I311">
        <v>916956000</v>
      </c>
      <c r="J311">
        <v>1227324000</v>
      </c>
    </row>
    <row r="312" spans="1:10" x14ac:dyDescent="0.35">
      <c r="A312" s="1" t="s">
        <v>21</v>
      </c>
      <c r="B312" s="2">
        <v>42003</v>
      </c>
      <c r="C312">
        <f t="shared" si="12"/>
        <v>30</v>
      </c>
      <c r="D312">
        <f t="shared" si="13"/>
        <v>12</v>
      </c>
      <c r="E312">
        <f t="shared" si="14"/>
        <v>2014</v>
      </c>
      <c r="F312">
        <v>12064069500</v>
      </c>
      <c r="G312">
        <v>7023838000</v>
      </c>
      <c r="H312">
        <v>2044044000</v>
      </c>
      <c r="I312">
        <v>826218000</v>
      </c>
      <c r="J312">
        <v>1130937000</v>
      </c>
    </row>
    <row r="313" spans="1:10" x14ac:dyDescent="0.35">
      <c r="A313" s="1" t="s">
        <v>21</v>
      </c>
      <c r="B313" s="2">
        <v>41638</v>
      </c>
      <c r="C313">
        <f t="shared" si="12"/>
        <v>30</v>
      </c>
      <c r="D313">
        <f t="shared" si="13"/>
        <v>12</v>
      </c>
      <c r="E313">
        <f t="shared" si="14"/>
        <v>2013</v>
      </c>
      <c r="F313">
        <v>8168496000</v>
      </c>
      <c r="G313">
        <v>6924512000</v>
      </c>
      <c r="H313">
        <v>2623170000</v>
      </c>
      <c r="I313">
        <v>560071000</v>
      </c>
      <c r="J313">
        <v>731851000</v>
      </c>
    </row>
    <row r="314" spans="1:10" x14ac:dyDescent="0.35">
      <c r="A314" s="1" t="s">
        <v>21</v>
      </c>
      <c r="B314" s="2">
        <v>41271</v>
      </c>
      <c r="C314">
        <f t="shared" si="12"/>
        <v>28</v>
      </c>
      <c r="D314">
        <f t="shared" si="13"/>
        <v>12</v>
      </c>
      <c r="E314">
        <f t="shared" si="14"/>
        <v>2012</v>
      </c>
      <c r="F314">
        <v>5200440000</v>
      </c>
      <c r="G314">
        <v>2848104000</v>
      </c>
      <c r="H314">
        <v>594324000</v>
      </c>
      <c r="I314">
        <v>484997000</v>
      </c>
      <c r="J314">
        <v>609182000</v>
      </c>
    </row>
    <row r="315" spans="1:10" x14ac:dyDescent="0.35">
      <c r="A315" s="1" t="s">
        <v>21</v>
      </c>
      <c r="B315" s="2">
        <v>40907</v>
      </c>
      <c r="C315">
        <f t="shared" si="12"/>
        <v>30</v>
      </c>
      <c r="D315">
        <f t="shared" si="13"/>
        <v>12</v>
      </c>
      <c r="E315">
        <f t="shared" si="14"/>
        <v>2011</v>
      </c>
      <c r="F315">
        <v>3596459107</v>
      </c>
      <c r="G315">
        <v>2890328000</v>
      </c>
      <c r="H315">
        <v>649493000</v>
      </c>
      <c r="I315">
        <v>474241000</v>
      </c>
      <c r="J315">
        <v>608028000</v>
      </c>
    </row>
    <row r="316" spans="1:10" x14ac:dyDescent="0.35">
      <c r="A316" s="1" t="s">
        <v>21</v>
      </c>
      <c r="B316" s="2">
        <v>40542</v>
      </c>
      <c r="C316">
        <f t="shared" si="12"/>
        <v>30</v>
      </c>
      <c r="D316">
        <f t="shared" si="13"/>
        <v>12</v>
      </c>
      <c r="E316">
        <f t="shared" si="14"/>
        <v>2010</v>
      </c>
      <c r="F316">
        <v>3713917336</v>
      </c>
      <c r="G316">
        <v>3056840000</v>
      </c>
      <c r="H316">
        <v>807046000</v>
      </c>
      <c r="I316">
        <v>416893000</v>
      </c>
      <c r="J316">
        <v>603010000</v>
      </c>
    </row>
    <row r="317" spans="1:10" x14ac:dyDescent="0.35">
      <c r="A317" s="1" t="s">
        <v>21</v>
      </c>
      <c r="B317" s="2">
        <v>40177</v>
      </c>
      <c r="C317">
        <f t="shared" si="12"/>
        <v>30</v>
      </c>
      <c r="D317">
        <f t="shared" si="13"/>
        <v>12</v>
      </c>
      <c r="E317">
        <f t="shared" si="14"/>
        <v>2009</v>
      </c>
      <c r="F317">
        <v>1554923222</v>
      </c>
      <c r="G317">
        <v>3489654000</v>
      </c>
      <c r="H317">
        <v>1508817000</v>
      </c>
      <c r="I317">
        <v>243306000</v>
      </c>
      <c r="J317">
        <v>446582000</v>
      </c>
    </row>
    <row r="318" spans="1:10" x14ac:dyDescent="0.35">
      <c r="A318" s="1" t="s">
        <v>21</v>
      </c>
      <c r="B318" s="2">
        <v>39812</v>
      </c>
      <c r="C318">
        <f t="shared" si="12"/>
        <v>30</v>
      </c>
      <c r="D318">
        <f t="shared" si="13"/>
        <v>12</v>
      </c>
      <c r="E318">
        <f t="shared" si="14"/>
        <v>2008</v>
      </c>
      <c r="F318">
        <v>663599995.15718997</v>
      </c>
      <c r="G318">
        <v>4051408000</v>
      </c>
      <c r="H318">
        <v>2302878000</v>
      </c>
      <c r="I318">
        <v>134853000</v>
      </c>
      <c r="J318">
        <v>348269000</v>
      </c>
    </row>
    <row r="319" spans="1:10" x14ac:dyDescent="0.35">
      <c r="A319" s="1" t="s">
        <v>21</v>
      </c>
      <c r="B319" s="2">
        <v>39444</v>
      </c>
      <c r="C319">
        <f t="shared" si="12"/>
        <v>28</v>
      </c>
      <c r="D319">
        <f t="shared" si="13"/>
        <v>12</v>
      </c>
      <c r="E319">
        <f t="shared" si="14"/>
        <v>2007</v>
      </c>
      <c r="F319">
        <v>3150599962.61517</v>
      </c>
      <c r="G319">
        <v>3781293000</v>
      </c>
      <c r="H319">
        <v>1769397000</v>
      </c>
      <c r="I319">
        <v>244053000</v>
      </c>
      <c r="J319">
        <v>515030000</v>
      </c>
    </row>
    <row r="320" spans="1:10" x14ac:dyDescent="0.35">
      <c r="A320" s="1" t="s">
        <v>21</v>
      </c>
      <c r="B320" s="2">
        <v>39080</v>
      </c>
      <c r="C320">
        <f t="shared" si="12"/>
        <v>29</v>
      </c>
      <c r="D320">
        <f t="shared" si="13"/>
        <v>12</v>
      </c>
      <c r="E320">
        <f t="shared" si="14"/>
        <v>2006</v>
      </c>
      <c r="F320">
        <v>4573199988.2979403</v>
      </c>
      <c r="G320">
        <v>3413626000</v>
      </c>
      <c r="H320">
        <v>1440753000</v>
      </c>
      <c r="I320">
        <v>347733000</v>
      </c>
      <c r="J320">
        <v>538882000</v>
      </c>
    </row>
    <row r="321" spans="1:10" x14ac:dyDescent="0.35">
      <c r="A321" s="1" t="s">
        <v>21</v>
      </c>
      <c r="B321" s="2">
        <v>38716</v>
      </c>
      <c r="C321">
        <f t="shared" si="12"/>
        <v>30</v>
      </c>
      <c r="D321">
        <f t="shared" si="13"/>
        <v>12</v>
      </c>
      <c r="E321">
        <f t="shared" si="14"/>
        <v>2005</v>
      </c>
      <c r="F321">
        <v>3388840047.90729</v>
      </c>
      <c r="G321">
        <v>3187796000</v>
      </c>
      <c r="H321">
        <v>1319739000</v>
      </c>
      <c r="I321">
        <v>302699000</v>
      </c>
      <c r="J321">
        <v>495048000</v>
      </c>
    </row>
    <row r="322" spans="1:10" x14ac:dyDescent="0.35">
      <c r="A322" s="1" t="s">
        <v>21</v>
      </c>
      <c r="B322" s="2">
        <v>38351</v>
      </c>
      <c r="C322">
        <f t="shared" si="12"/>
        <v>30</v>
      </c>
      <c r="D322">
        <f t="shared" si="13"/>
        <v>12</v>
      </c>
      <c r="E322">
        <f t="shared" si="14"/>
        <v>2004</v>
      </c>
      <c r="F322">
        <v>2500696958.5946002</v>
      </c>
      <c r="G322">
        <v>2555911000</v>
      </c>
      <c r="H322">
        <v>785761000</v>
      </c>
      <c r="I322">
        <v>307075000</v>
      </c>
      <c r="J322">
        <v>517925000</v>
      </c>
    </row>
    <row r="323" spans="1:10" x14ac:dyDescent="0.35">
      <c r="A323" s="1" t="s">
        <v>21</v>
      </c>
      <c r="B323" s="2">
        <v>37985</v>
      </c>
      <c r="C323">
        <f t="shared" ref="C323:C386" si="15">DAY(B323)</f>
        <v>30</v>
      </c>
      <c r="D323">
        <f t="shared" ref="D323:D386" si="16">MONTH(B323)</f>
        <v>12</v>
      </c>
      <c r="E323">
        <f t="shared" ref="E323:E386" si="17">YEAR(B323)</f>
        <v>2003</v>
      </c>
      <c r="F323">
        <v>2454752376.9526701</v>
      </c>
      <c r="G323">
        <v>2448107000</v>
      </c>
      <c r="H323">
        <v>768160000</v>
      </c>
      <c r="I323">
        <v>282944000</v>
      </c>
      <c r="J323">
        <v>505583000</v>
      </c>
    </row>
    <row r="324" spans="1:10" x14ac:dyDescent="0.35">
      <c r="A324" s="1" t="s">
        <v>21</v>
      </c>
      <c r="B324" s="2">
        <v>37620</v>
      </c>
      <c r="C324">
        <f t="shared" si="15"/>
        <v>30</v>
      </c>
      <c r="D324">
        <f t="shared" si="16"/>
        <v>12</v>
      </c>
      <c r="E324">
        <f t="shared" si="17"/>
        <v>2002</v>
      </c>
      <c r="F324">
        <v>1365209864.90465</v>
      </c>
      <c r="G324">
        <v>2495416000</v>
      </c>
      <c r="H324">
        <v>908782000</v>
      </c>
      <c r="I324">
        <v>252432000</v>
      </c>
      <c r="J324">
        <v>445300000</v>
      </c>
    </row>
    <row r="325" spans="1:10" x14ac:dyDescent="0.35">
      <c r="A325" s="1" t="s">
        <v>21</v>
      </c>
      <c r="B325" s="2">
        <v>37253</v>
      </c>
      <c r="C325">
        <f t="shared" si="15"/>
        <v>28</v>
      </c>
      <c r="D325">
        <f t="shared" si="16"/>
        <v>12</v>
      </c>
      <c r="E325">
        <f t="shared" si="17"/>
        <v>2001</v>
      </c>
      <c r="F325">
        <v>1243743116.13344</v>
      </c>
      <c r="G325">
        <v>2612758000</v>
      </c>
      <c r="H325">
        <v>1107176000</v>
      </c>
      <c r="I325">
        <v>205783000</v>
      </c>
      <c r="J325">
        <v>440283000</v>
      </c>
    </row>
    <row r="326" spans="1:10" x14ac:dyDescent="0.35">
      <c r="A326" s="1" t="s">
        <v>21</v>
      </c>
      <c r="B326" s="2">
        <v>36889</v>
      </c>
      <c r="C326">
        <f t="shared" si="15"/>
        <v>29</v>
      </c>
      <c r="D326">
        <f t="shared" si="16"/>
        <v>12</v>
      </c>
      <c r="E326">
        <f t="shared" si="17"/>
        <v>2000</v>
      </c>
      <c r="F326">
        <v>1319121505.3489201</v>
      </c>
      <c r="G326">
        <v>2412132000</v>
      </c>
      <c r="H326">
        <v>971866000</v>
      </c>
      <c r="I326">
        <v>190245000</v>
      </c>
      <c r="J326">
        <v>350693000</v>
      </c>
    </row>
    <row r="327" spans="1:10" x14ac:dyDescent="0.35">
      <c r="A327" s="1" t="s">
        <v>22</v>
      </c>
      <c r="B327" s="2">
        <v>45656</v>
      </c>
      <c r="C327">
        <f t="shared" si="15"/>
        <v>30</v>
      </c>
      <c r="D327">
        <f t="shared" si="16"/>
        <v>12</v>
      </c>
      <c r="E327">
        <f t="shared" si="17"/>
        <v>2024</v>
      </c>
      <c r="F327">
        <v>3750128960</v>
      </c>
      <c r="G327">
        <v>1792600000</v>
      </c>
      <c r="H327">
        <v>323500000</v>
      </c>
      <c r="I327">
        <v>158500000</v>
      </c>
      <c r="J327">
        <v>267200000</v>
      </c>
    </row>
    <row r="328" spans="1:10" x14ac:dyDescent="0.35">
      <c r="A328" s="1" t="s">
        <v>22</v>
      </c>
      <c r="B328" s="2">
        <v>45289</v>
      </c>
      <c r="C328">
        <f t="shared" si="15"/>
        <v>29</v>
      </c>
      <c r="D328">
        <f t="shared" si="16"/>
        <v>12</v>
      </c>
      <c r="E328">
        <f t="shared" si="17"/>
        <v>2023</v>
      </c>
      <c r="F328">
        <v>4024528640</v>
      </c>
      <c r="G328">
        <v>1705900000</v>
      </c>
      <c r="H328">
        <v>346100000</v>
      </c>
      <c r="I328">
        <v>114300000</v>
      </c>
      <c r="J328">
        <v>223100000</v>
      </c>
    </row>
    <row r="329" spans="1:10" x14ac:dyDescent="0.35">
      <c r="A329" s="1" t="s">
        <v>22</v>
      </c>
      <c r="B329" s="2">
        <v>44925</v>
      </c>
      <c r="C329">
        <f t="shared" si="15"/>
        <v>30</v>
      </c>
      <c r="D329">
        <f t="shared" si="16"/>
        <v>12</v>
      </c>
      <c r="E329">
        <f t="shared" si="17"/>
        <v>2022</v>
      </c>
      <c r="F329">
        <v>4333228280</v>
      </c>
      <c r="G329">
        <v>1673600000</v>
      </c>
      <c r="H329">
        <v>371100000</v>
      </c>
      <c r="I329">
        <v>93300000</v>
      </c>
      <c r="J329">
        <v>205100000</v>
      </c>
    </row>
    <row r="330" spans="1:10" x14ac:dyDescent="0.35">
      <c r="A330" s="1" t="s">
        <v>22</v>
      </c>
      <c r="B330" s="2">
        <v>44560</v>
      </c>
      <c r="C330">
        <f t="shared" si="15"/>
        <v>30</v>
      </c>
      <c r="D330">
        <f t="shared" si="16"/>
        <v>12</v>
      </c>
      <c r="E330">
        <f t="shared" si="17"/>
        <v>2021</v>
      </c>
      <c r="F330">
        <v>4630494600</v>
      </c>
      <c r="G330">
        <v>1576700000</v>
      </c>
      <c r="H330">
        <v>405600000</v>
      </c>
      <c r="I330">
        <v>-111600000</v>
      </c>
      <c r="J330">
        <v>700000</v>
      </c>
    </row>
    <row r="331" spans="1:10" x14ac:dyDescent="0.35">
      <c r="A331" s="1" t="s">
        <v>22</v>
      </c>
      <c r="B331" s="2">
        <v>44195</v>
      </c>
      <c r="C331">
        <f t="shared" si="15"/>
        <v>30</v>
      </c>
      <c r="D331">
        <f t="shared" si="16"/>
        <v>12</v>
      </c>
      <c r="E331">
        <f t="shared" si="17"/>
        <v>2020</v>
      </c>
      <c r="F331">
        <v>4150295160</v>
      </c>
      <c r="G331">
        <v>1739100000</v>
      </c>
      <c r="H331">
        <v>500100000</v>
      </c>
      <c r="I331">
        <v>-355400000</v>
      </c>
      <c r="J331">
        <v>-230300000</v>
      </c>
    </row>
    <row r="332" spans="1:10" x14ac:dyDescent="0.35">
      <c r="A332" s="1" t="s">
        <v>22</v>
      </c>
      <c r="B332" s="2">
        <v>43829</v>
      </c>
      <c r="C332">
        <f t="shared" si="15"/>
        <v>30</v>
      </c>
      <c r="D332">
        <f t="shared" si="16"/>
        <v>12</v>
      </c>
      <c r="E332">
        <f t="shared" si="17"/>
        <v>2019</v>
      </c>
      <c r="F332">
        <v>4001662000</v>
      </c>
      <c r="G332">
        <v>1817500000</v>
      </c>
      <c r="H332">
        <v>424300000</v>
      </c>
      <c r="I332">
        <v>101700000</v>
      </c>
      <c r="J332">
        <v>205300000</v>
      </c>
    </row>
    <row r="333" spans="1:10" x14ac:dyDescent="0.35">
      <c r="A333" s="1" t="s">
        <v>22</v>
      </c>
      <c r="B333" s="2">
        <v>43462</v>
      </c>
      <c r="C333">
        <f t="shared" si="15"/>
        <v>28</v>
      </c>
      <c r="D333">
        <f t="shared" si="16"/>
        <v>12</v>
      </c>
      <c r="E333">
        <f t="shared" si="17"/>
        <v>2018</v>
      </c>
      <c r="F333">
        <v>3612929120</v>
      </c>
      <c r="G333">
        <v>1605000000</v>
      </c>
      <c r="H333">
        <v>384200000</v>
      </c>
      <c r="I333">
        <v>131400000</v>
      </c>
      <c r="J333">
        <v>222100000</v>
      </c>
    </row>
    <row r="334" spans="1:10" x14ac:dyDescent="0.35">
      <c r="A334" s="1" t="s">
        <v>22</v>
      </c>
      <c r="B334" s="2">
        <v>43098</v>
      </c>
      <c r="C334">
        <f t="shared" si="15"/>
        <v>29</v>
      </c>
      <c r="D334">
        <f t="shared" si="16"/>
        <v>12</v>
      </c>
      <c r="E334">
        <f t="shared" si="17"/>
        <v>2017</v>
      </c>
      <c r="F334">
        <v>3372829400</v>
      </c>
      <c r="G334">
        <v>1548200000</v>
      </c>
      <c r="H334">
        <v>408000000</v>
      </c>
      <c r="I334">
        <v>104700000</v>
      </c>
      <c r="J334">
        <v>189000000</v>
      </c>
    </row>
    <row r="335" spans="1:10" x14ac:dyDescent="0.35">
      <c r="A335" s="1" t="s">
        <v>22</v>
      </c>
      <c r="B335" s="2">
        <v>42734</v>
      </c>
      <c r="C335">
        <f t="shared" si="15"/>
        <v>30</v>
      </c>
      <c r="D335">
        <f t="shared" si="16"/>
        <v>12</v>
      </c>
      <c r="E335">
        <f t="shared" si="17"/>
        <v>2016</v>
      </c>
      <c r="F335">
        <v>2521047060</v>
      </c>
      <c r="G335">
        <v>1190000000</v>
      </c>
      <c r="H335">
        <v>145300000</v>
      </c>
      <c r="I335">
        <v>102200000</v>
      </c>
      <c r="J335">
        <v>187200000</v>
      </c>
    </row>
    <row r="336" spans="1:10" x14ac:dyDescent="0.35">
      <c r="A336" s="1" t="s">
        <v>22</v>
      </c>
      <c r="B336" s="2">
        <v>42368</v>
      </c>
      <c r="C336">
        <f t="shared" si="15"/>
        <v>30</v>
      </c>
      <c r="D336">
        <f t="shared" si="16"/>
        <v>12</v>
      </c>
      <c r="E336">
        <f t="shared" si="17"/>
        <v>2015</v>
      </c>
      <c r="F336">
        <v>2184335786</v>
      </c>
      <c r="G336">
        <v>1044100000</v>
      </c>
      <c r="H336">
        <v>65400000</v>
      </c>
      <c r="I336">
        <v>76900000</v>
      </c>
      <c r="J336">
        <v>170900000</v>
      </c>
    </row>
    <row r="337" spans="1:10" x14ac:dyDescent="0.35">
      <c r="A337" s="1" t="s">
        <v>22</v>
      </c>
      <c r="B337" s="2">
        <v>42003</v>
      </c>
      <c r="C337">
        <f t="shared" si="15"/>
        <v>30</v>
      </c>
      <c r="D337">
        <f t="shared" si="16"/>
        <v>12</v>
      </c>
      <c r="E337">
        <f t="shared" si="17"/>
        <v>2014</v>
      </c>
      <c r="F337">
        <v>1736721308</v>
      </c>
      <c r="G337">
        <v>1031700000</v>
      </c>
      <c r="H337">
        <v>81600000</v>
      </c>
      <c r="I337">
        <v>61600000</v>
      </c>
      <c r="J337">
        <v>146000000</v>
      </c>
    </row>
    <row r="338" spans="1:10" x14ac:dyDescent="0.35">
      <c r="A338" s="1" t="s">
        <v>22</v>
      </c>
      <c r="B338" s="2">
        <v>41638</v>
      </c>
      <c r="C338">
        <f t="shared" si="15"/>
        <v>30</v>
      </c>
      <c r="D338">
        <f t="shared" si="16"/>
        <v>12</v>
      </c>
      <c r="E338">
        <f t="shared" si="17"/>
        <v>2013</v>
      </c>
      <c r="F338">
        <v>1701278016</v>
      </c>
      <c r="G338">
        <v>1016800000</v>
      </c>
      <c r="H338">
        <v>142200000</v>
      </c>
      <c r="I338">
        <v>46500000</v>
      </c>
      <c r="J338">
        <v>127400000</v>
      </c>
    </row>
    <row r="339" spans="1:10" x14ac:dyDescent="0.35">
      <c r="A339" s="1" t="s">
        <v>22</v>
      </c>
      <c r="B339" s="2">
        <v>41271</v>
      </c>
      <c r="C339">
        <f t="shared" si="15"/>
        <v>28</v>
      </c>
      <c r="D339">
        <f t="shared" si="16"/>
        <v>12</v>
      </c>
      <c r="E339">
        <f t="shared" si="17"/>
        <v>2012</v>
      </c>
      <c r="F339">
        <v>1674409714</v>
      </c>
      <c r="G339">
        <v>986300000</v>
      </c>
      <c r="H339">
        <v>178700000</v>
      </c>
      <c r="I339">
        <v>52300000</v>
      </c>
      <c r="J339">
        <v>131100000</v>
      </c>
    </row>
    <row r="340" spans="1:10" x14ac:dyDescent="0.35">
      <c r="A340" s="1" t="s">
        <v>22</v>
      </c>
      <c r="B340" s="2">
        <v>40907</v>
      </c>
      <c r="C340">
        <f t="shared" si="15"/>
        <v>30</v>
      </c>
      <c r="D340">
        <f t="shared" si="16"/>
        <v>12</v>
      </c>
      <c r="E340">
        <f t="shared" si="17"/>
        <v>2011</v>
      </c>
      <c r="F340">
        <v>1703564680</v>
      </c>
      <c r="G340">
        <v>956800000</v>
      </c>
      <c r="H340">
        <v>177500000</v>
      </c>
      <c r="I340">
        <v>40800000</v>
      </c>
      <c r="J340">
        <v>109000000</v>
      </c>
    </row>
    <row r="341" spans="1:10" x14ac:dyDescent="0.35">
      <c r="A341" s="1" t="s">
        <v>22</v>
      </c>
      <c r="B341" s="2">
        <v>40542</v>
      </c>
      <c r="C341">
        <f t="shared" si="15"/>
        <v>30</v>
      </c>
      <c r="D341">
        <f t="shared" si="16"/>
        <v>12</v>
      </c>
      <c r="E341">
        <f t="shared" si="17"/>
        <v>2010</v>
      </c>
      <c r="F341">
        <v>1858486166</v>
      </c>
      <c r="G341">
        <v>942100000</v>
      </c>
      <c r="H341">
        <v>223000000</v>
      </c>
      <c r="I341">
        <v>17500000</v>
      </c>
      <c r="J341">
        <v>83700000</v>
      </c>
    </row>
    <row r="342" spans="1:10" x14ac:dyDescent="0.35">
      <c r="A342" s="1" t="s">
        <v>22</v>
      </c>
      <c r="B342" s="2">
        <v>40177</v>
      </c>
      <c r="C342">
        <f t="shared" si="15"/>
        <v>30</v>
      </c>
      <c r="D342">
        <f t="shared" si="16"/>
        <v>12</v>
      </c>
      <c r="E342">
        <f t="shared" si="17"/>
        <v>2009</v>
      </c>
      <c r="F342">
        <v>1851626174</v>
      </c>
      <c r="G342">
        <v>940500000</v>
      </c>
      <c r="H342">
        <v>216600000</v>
      </c>
      <c r="I342">
        <v>32000000</v>
      </c>
      <c r="J342">
        <v>93900000</v>
      </c>
    </row>
    <row r="343" spans="1:10" x14ac:dyDescent="0.35">
      <c r="A343" s="1" t="s">
        <v>22</v>
      </c>
      <c r="B343" s="2">
        <v>39812</v>
      </c>
      <c r="C343">
        <f t="shared" si="15"/>
        <v>30</v>
      </c>
      <c r="D343">
        <f t="shared" si="16"/>
        <v>12</v>
      </c>
      <c r="E343">
        <f t="shared" si="17"/>
        <v>2008</v>
      </c>
      <c r="F343">
        <v>1714998000</v>
      </c>
      <c r="G343">
        <v>898100000</v>
      </c>
      <c r="H343">
        <v>198600000</v>
      </c>
      <c r="I343" t="s">
        <v>10</v>
      </c>
      <c r="J343" t="s">
        <v>10</v>
      </c>
    </row>
    <row r="344" spans="1:10" x14ac:dyDescent="0.35">
      <c r="A344" s="1" t="s">
        <v>22</v>
      </c>
      <c r="B344" s="2">
        <v>39444</v>
      </c>
      <c r="C344">
        <f t="shared" si="15"/>
        <v>28</v>
      </c>
      <c r="D344">
        <f t="shared" si="16"/>
        <v>12</v>
      </c>
      <c r="E344">
        <f t="shared" si="17"/>
        <v>2007</v>
      </c>
      <c r="F344">
        <v>2115164200</v>
      </c>
      <c r="G344">
        <v>804200000</v>
      </c>
      <c r="H344">
        <v>203500000</v>
      </c>
      <c r="I344">
        <v>56900000</v>
      </c>
      <c r="J344">
        <v>116300000</v>
      </c>
    </row>
    <row r="345" spans="1:10" x14ac:dyDescent="0.35">
      <c r="A345" s="1" t="s">
        <v>22</v>
      </c>
      <c r="B345" s="2">
        <v>39080</v>
      </c>
      <c r="C345">
        <f t="shared" si="15"/>
        <v>29</v>
      </c>
      <c r="D345">
        <f t="shared" si="16"/>
        <v>12</v>
      </c>
      <c r="E345">
        <f t="shared" si="17"/>
        <v>2006</v>
      </c>
      <c r="F345">
        <v>2555347020</v>
      </c>
      <c r="G345">
        <v>709000000</v>
      </c>
      <c r="H345">
        <v>131600000</v>
      </c>
      <c r="I345">
        <v>52000000</v>
      </c>
      <c r="J345">
        <v>104800000</v>
      </c>
    </row>
    <row r="346" spans="1:10" x14ac:dyDescent="0.35">
      <c r="A346" s="1" t="s">
        <v>22</v>
      </c>
      <c r="B346" s="2">
        <v>38716</v>
      </c>
      <c r="C346">
        <f t="shared" si="15"/>
        <v>30</v>
      </c>
      <c r="D346">
        <f t="shared" si="16"/>
        <v>12</v>
      </c>
      <c r="E346">
        <f t="shared" si="17"/>
        <v>2005</v>
      </c>
      <c r="F346">
        <v>1680698040</v>
      </c>
      <c r="G346">
        <v>605600000</v>
      </c>
      <c r="H346">
        <v>79700000</v>
      </c>
      <c r="I346">
        <v>51000000</v>
      </c>
      <c r="J346">
        <v>111500000</v>
      </c>
    </row>
    <row r="347" spans="1:10" x14ac:dyDescent="0.35">
      <c r="A347" s="1" t="s">
        <v>22</v>
      </c>
      <c r="B347" s="2">
        <v>38351</v>
      </c>
      <c r="C347">
        <f t="shared" si="15"/>
        <v>30</v>
      </c>
      <c r="D347">
        <f t="shared" si="16"/>
        <v>12</v>
      </c>
      <c r="E347">
        <f t="shared" si="17"/>
        <v>2004</v>
      </c>
      <c r="F347">
        <v>1472039950</v>
      </c>
      <c r="G347">
        <v>600000000</v>
      </c>
      <c r="H347">
        <v>113000000</v>
      </c>
      <c r="I347">
        <v>25800000</v>
      </c>
      <c r="J347">
        <v>83400000</v>
      </c>
    </row>
    <row r="348" spans="1:10" x14ac:dyDescent="0.35">
      <c r="A348" s="1" t="s">
        <v>22</v>
      </c>
      <c r="B348" s="2">
        <v>37985</v>
      </c>
      <c r="C348">
        <f t="shared" si="15"/>
        <v>30</v>
      </c>
      <c r="D348">
        <f t="shared" si="16"/>
        <v>12</v>
      </c>
      <c r="E348">
        <f t="shared" si="17"/>
        <v>2003</v>
      </c>
      <c r="F348">
        <v>879793974</v>
      </c>
      <c r="G348">
        <v>577100000</v>
      </c>
      <c r="H348">
        <v>105000000</v>
      </c>
      <c r="I348">
        <v>21700000</v>
      </c>
      <c r="J348">
        <v>73700000</v>
      </c>
    </row>
    <row r="349" spans="1:10" x14ac:dyDescent="0.35">
      <c r="A349" s="1" t="s">
        <v>22</v>
      </c>
      <c r="B349" s="2">
        <v>37620</v>
      </c>
      <c r="C349">
        <f t="shared" si="15"/>
        <v>30</v>
      </c>
      <c r="D349">
        <f t="shared" si="16"/>
        <v>12</v>
      </c>
      <c r="E349">
        <f t="shared" si="17"/>
        <v>2002</v>
      </c>
      <c r="F349">
        <v>714582500</v>
      </c>
      <c r="G349">
        <v>613800000</v>
      </c>
      <c r="H349">
        <v>154500000</v>
      </c>
      <c r="I349" t="s">
        <v>10</v>
      </c>
      <c r="J349" t="s">
        <v>10</v>
      </c>
    </row>
    <row r="350" spans="1:10" x14ac:dyDescent="0.35">
      <c r="A350" s="1" t="s">
        <v>22</v>
      </c>
      <c r="B350" s="2">
        <v>37253</v>
      </c>
      <c r="C350">
        <f t="shared" si="15"/>
        <v>28</v>
      </c>
      <c r="D350">
        <f t="shared" si="16"/>
        <v>12</v>
      </c>
      <c r="E350">
        <f t="shared" si="17"/>
        <v>2001</v>
      </c>
      <c r="F350">
        <v>770605768</v>
      </c>
      <c r="G350">
        <v>674800000</v>
      </c>
      <c r="H350">
        <v>154900000</v>
      </c>
      <c r="I350">
        <v>17800000</v>
      </c>
      <c r="J350">
        <v>64600000</v>
      </c>
    </row>
    <row r="351" spans="1:10" x14ac:dyDescent="0.35">
      <c r="A351" s="1" t="s">
        <v>22</v>
      </c>
      <c r="B351" s="2">
        <v>36889</v>
      </c>
      <c r="C351">
        <f t="shared" si="15"/>
        <v>29</v>
      </c>
      <c r="D351">
        <f t="shared" si="16"/>
        <v>12</v>
      </c>
      <c r="E351">
        <f t="shared" si="17"/>
        <v>2000</v>
      </c>
      <c r="F351">
        <v>702690485</v>
      </c>
      <c r="G351">
        <v>562400000</v>
      </c>
      <c r="H351">
        <v>205000000</v>
      </c>
      <c r="I351">
        <v>24000000</v>
      </c>
      <c r="J351">
        <v>68400000</v>
      </c>
    </row>
    <row r="352" spans="1:10" x14ac:dyDescent="0.35">
      <c r="A352" s="1" t="s">
        <v>23</v>
      </c>
      <c r="B352" s="2">
        <v>45656</v>
      </c>
      <c r="C352">
        <f t="shared" si="15"/>
        <v>30</v>
      </c>
      <c r="D352">
        <f t="shared" si="16"/>
        <v>12</v>
      </c>
      <c r="E352">
        <f t="shared" si="17"/>
        <v>2024</v>
      </c>
      <c r="F352">
        <v>631800000</v>
      </c>
      <c r="G352">
        <v>5336970000</v>
      </c>
      <c r="H352">
        <v>69772000</v>
      </c>
      <c r="I352">
        <v>136211000</v>
      </c>
      <c r="J352">
        <v>145576000</v>
      </c>
    </row>
    <row r="353" spans="1:10" x14ac:dyDescent="0.35">
      <c r="A353" s="1" t="s">
        <v>23</v>
      </c>
      <c r="B353" s="2">
        <v>45289</v>
      </c>
      <c r="C353">
        <f t="shared" si="15"/>
        <v>29</v>
      </c>
      <c r="D353">
        <f t="shared" si="16"/>
        <v>12</v>
      </c>
      <c r="E353">
        <f t="shared" si="17"/>
        <v>2023</v>
      </c>
      <c r="F353">
        <v>588600000</v>
      </c>
      <c r="G353">
        <v>5054443000</v>
      </c>
      <c r="H353">
        <v>70000000</v>
      </c>
      <c r="I353">
        <v>149141000</v>
      </c>
      <c r="J353">
        <v>150086000</v>
      </c>
    </row>
    <row r="354" spans="1:10" x14ac:dyDescent="0.35">
      <c r="A354" s="1" t="s">
        <v>23</v>
      </c>
      <c r="B354" s="2">
        <v>44925</v>
      </c>
      <c r="C354">
        <f t="shared" si="15"/>
        <v>30</v>
      </c>
      <c r="D354">
        <f t="shared" si="16"/>
        <v>12</v>
      </c>
      <c r="E354">
        <f t="shared" si="17"/>
        <v>2022</v>
      </c>
      <c r="F354">
        <v>624240000</v>
      </c>
      <c r="G354">
        <v>4839492000</v>
      </c>
      <c r="H354">
        <v>65000000</v>
      </c>
      <c r="I354">
        <v>80663000</v>
      </c>
      <c r="J354">
        <v>83252000</v>
      </c>
    </row>
    <row r="355" spans="1:10" x14ac:dyDescent="0.35">
      <c r="A355" s="1" t="s">
        <v>23</v>
      </c>
      <c r="B355" s="2">
        <v>44560</v>
      </c>
      <c r="C355">
        <f t="shared" si="15"/>
        <v>30</v>
      </c>
      <c r="D355">
        <f t="shared" si="16"/>
        <v>12</v>
      </c>
      <c r="E355">
        <f t="shared" si="17"/>
        <v>2021</v>
      </c>
      <c r="F355">
        <v>619920000</v>
      </c>
      <c r="G355">
        <v>4405928000</v>
      </c>
      <c r="H355">
        <v>65000000</v>
      </c>
      <c r="I355">
        <v>102379000</v>
      </c>
      <c r="J355">
        <v>106578000</v>
      </c>
    </row>
    <row r="356" spans="1:10" x14ac:dyDescent="0.35">
      <c r="A356" s="1" t="s">
        <v>23</v>
      </c>
      <c r="B356" s="2">
        <v>44195</v>
      </c>
      <c r="C356">
        <f t="shared" si="15"/>
        <v>30</v>
      </c>
      <c r="D356">
        <f t="shared" si="16"/>
        <v>12</v>
      </c>
      <c r="E356">
        <f t="shared" si="17"/>
        <v>2020</v>
      </c>
      <c r="F356">
        <v>419040000</v>
      </c>
      <c r="G356">
        <v>4261508000</v>
      </c>
      <c r="H356">
        <v>86357000</v>
      </c>
      <c r="I356">
        <v>80769000</v>
      </c>
      <c r="J356">
        <v>82276000</v>
      </c>
    </row>
    <row r="357" spans="1:10" x14ac:dyDescent="0.35">
      <c r="A357" s="1" t="s">
        <v>23</v>
      </c>
      <c r="B357" s="2">
        <v>43829</v>
      </c>
      <c r="C357">
        <f t="shared" si="15"/>
        <v>30</v>
      </c>
      <c r="D357">
        <f t="shared" si="16"/>
        <v>12</v>
      </c>
      <c r="E357">
        <f t="shared" si="17"/>
        <v>2019</v>
      </c>
      <c r="F357">
        <v>341280000</v>
      </c>
      <c r="G357">
        <v>3964073000</v>
      </c>
      <c r="H357">
        <v>85082000</v>
      </c>
      <c r="I357">
        <v>70040000</v>
      </c>
      <c r="J357">
        <v>72543000</v>
      </c>
    </row>
    <row r="358" spans="1:10" x14ac:dyDescent="0.35">
      <c r="A358" s="1" t="s">
        <v>23</v>
      </c>
      <c r="B358" s="2">
        <v>43462</v>
      </c>
      <c r="C358">
        <f t="shared" si="15"/>
        <v>28</v>
      </c>
      <c r="D358">
        <f t="shared" si="16"/>
        <v>12</v>
      </c>
      <c r="E358">
        <f t="shared" si="17"/>
        <v>2018</v>
      </c>
      <c r="F358">
        <v>342360000</v>
      </c>
      <c r="G358">
        <v>3552611000</v>
      </c>
      <c r="H358">
        <v>40259000</v>
      </c>
      <c r="I358">
        <v>81156000</v>
      </c>
      <c r="J358">
        <v>82947000</v>
      </c>
    </row>
    <row r="359" spans="1:10" x14ac:dyDescent="0.35">
      <c r="A359" s="1" t="s">
        <v>23</v>
      </c>
      <c r="B359" s="2">
        <v>43098</v>
      </c>
      <c r="C359">
        <f t="shared" si="15"/>
        <v>29</v>
      </c>
      <c r="D359">
        <f t="shared" si="16"/>
        <v>12</v>
      </c>
      <c r="E359">
        <f t="shared" si="17"/>
        <v>2017</v>
      </c>
      <c r="F359">
        <v>368820000</v>
      </c>
      <c r="G359">
        <v>3250239000</v>
      </c>
      <c r="H359">
        <v>40251000</v>
      </c>
      <c r="I359">
        <v>77037000</v>
      </c>
      <c r="J359">
        <v>78781000</v>
      </c>
    </row>
    <row r="360" spans="1:10" x14ac:dyDescent="0.35">
      <c r="A360" s="1" t="s">
        <v>23</v>
      </c>
      <c r="B360" s="2">
        <v>42734</v>
      </c>
      <c r="C360">
        <f t="shared" si="15"/>
        <v>30</v>
      </c>
      <c r="D360">
        <f t="shared" si="16"/>
        <v>12</v>
      </c>
      <c r="E360">
        <f t="shared" si="17"/>
        <v>2016</v>
      </c>
      <c r="F360">
        <v>322920000</v>
      </c>
      <c r="G360">
        <v>2970370000</v>
      </c>
      <c r="H360">
        <v>38496000</v>
      </c>
      <c r="I360">
        <v>82124000</v>
      </c>
      <c r="J360">
        <v>85472000</v>
      </c>
    </row>
    <row r="361" spans="1:10" x14ac:dyDescent="0.35">
      <c r="A361" s="1" t="s">
        <v>23</v>
      </c>
      <c r="B361" s="2">
        <v>42368</v>
      </c>
      <c r="C361">
        <f t="shared" si="15"/>
        <v>30</v>
      </c>
      <c r="D361">
        <f t="shared" si="16"/>
        <v>12</v>
      </c>
      <c r="E361">
        <f t="shared" si="17"/>
        <v>2015</v>
      </c>
      <c r="F361">
        <v>183600000</v>
      </c>
      <c r="G361">
        <v>2690633000</v>
      </c>
      <c r="H361">
        <v>24727000</v>
      </c>
      <c r="I361">
        <v>36055000</v>
      </c>
      <c r="J361">
        <v>38554000</v>
      </c>
    </row>
    <row r="362" spans="1:10" x14ac:dyDescent="0.35">
      <c r="A362" s="1" t="s">
        <v>23</v>
      </c>
      <c r="B362" s="2">
        <v>42003</v>
      </c>
      <c r="C362">
        <f t="shared" si="15"/>
        <v>30</v>
      </c>
      <c r="D362">
        <f t="shared" si="16"/>
        <v>12</v>
      </c>
      <c r="E362">
        <f t="shared" si="17"/>
        <v>2014</v>
      </c>
      <c r="F362">
        <v>187920000</v>
      </c>
      <c r="G362">
        <v>2693834000</v>
      </c>
      <c r="H362">
        <v>24635000</v>
      </c>
      <c r="I362">
        <v>-23678000</v>
      </c>
      <c r="J362">
        <v>-21170000</v>
      </c>
    </row>
    <row r="363" spans="1:10" x14ac:dyDescent="0.35">
      <c r="A363" s="1" t="s">
        <v>23</v>
      </c>
      <c r="B363" s="2">
        <v>41638</v>
      </c>
      <c r="C363">
        <f t="shared" si="15"/>
        <v>30</v>
      </c>
      <c r="D363">
        <f t="shared" si="16"/>
        <v>12</v>
      </c>
      <c r="E363">
        <f t="shared" si="17"/>
        <v>2013</v>
      </c>
      <c r="F363">
        <v>180255000</v>
      </c>
      <c r="G363">
        <v>2763331000</v>
      </c>
      <c r="H363">
        <v>101172000</v>
      </c>
      <c r="I363">
        <v>32737000</v>
      </c>
      <c r="J363">
        <v>33858000</v>
      </c>
    </row>
    <row r="364" spans="1:10" x14ac:dyDescent="0.35">
      <c r="A364" s="1" t="s">
        <v>23</v>
      </c>
      <c r="B364" s="2">
        <v>41271</v>
      </c>
      <c r="C364">
        <f t="shared" si="15"/>
        <v>28</v>
      </c>
      <c r="D364">
        <f t="shared" si="16"/>
        <v>12</v>
      </c>
      <c r="E364">
        <f t="shared" si="17"/>
        <v>2012</v>
      </c>
      <c r="F364">
        <v>99735000</v>
      </c>
      <c r="G364">
        <v>1699943000</v>
      </c>
      <c r="H364">
        <v>47000</v>
      </c>
      <c r="I364">
        <v>10281000</v>
      </c>
      <c r="J364">
        <v>10918000</v>
      </c>
    </row>
    <row r="365" spans="1:10" x14ac:dyDescent="0.35">
      <c r="A365" s="1" t="s">
        <v>23</v>
      </c>
      <c r="B365" s="2">
        <v>40907</v>
      </c>
      <c r="C365">
        <f t="shared" si="15"/>
        <v>30</v>
      </c>
      <c r="D365">
        <f t="shared" si="16"/>
        <v>12</v>
      </c>
      <c r="E365">
        <f t="shared" si="17"/>
        <v>2011</v>
      </c>
      <c r="F365">
        <v>91500000</v>
      </c>
      <c r="G365">
        <v>1658861000</v>
      </c>
      <c r="H365">
        <v>12688000</v>
      </c>
      <c r="I365">
        <v>7423000</v>
      </c>
      <c r="J365">
        <v>8130000</v>
      </c>
    </row>
    <row r="366" spans="1:10" x14ac:dyDescent="0.35">
      <c r="A366" s="1" t="s">
        <v>23</v>
      </c>
      <c r="B366" s="2">
        <v>40542</v>
      </c>
      <c r="C366">
        <f t="shared" si="15"/>
        <v>30</v>
      </c>
      <c r="D366">
        <f t="shared" si="16"/>
        <v>12</v>
      </c>
      <c r="E366">
        <f t="shared" si="17"/>
        <v>2010</v>
      </c>
      <c r="F366">
        <v>182542500</v>
      </c>
      <c r="G366">
        <v>1644319000</v>
      </c>
      <c r="H366">
        <v>21941000</v>
      </c>
      <c r="I366">
        <v>26311000</v>
      </c>
      <c r="J366">
        <v>27053000</v>
      </c>
    </row>
    <row r="367" spans="1:10" x14ac:dyDescent="0.35">
      <c r="A367" s="1" t="s">
        <v>23</v>
      </c>
      <c r="B367" s="2">
        <v>40177</v>
      </c>
      <c r="C367">
        <f t="shared" si="15"/>
        <v>30</v>
      </c>
      <c r="D367">
        <f t="shared" si="16"/>
        <v>12</v>
      </c>
      <c r="E367">
        <f t="shared" si="17"/>
        <v>2009</v>
      </c>
      <c r="F367">
        <v>178425000</v>
      </c>
      <c r="G367">
        <v>1753352000</v>
      </c>
      <c r="H367">
        <v>80418000</v>
      </c>
      <c r="I367">
        <v>14638000</v>
      </c>
      <c r="J367">
        <v>15517000</v>
      </c>
    </row>
    <row r="368" spans="1:10" x14ac:dyDescent="0.35">
      <c r="A368" s="1" t="s">
        <v>23</v>
      </c>
      <c r="B368" s="2">
        <v>39812</v>
      </c>
      <c r="C368">
        <f t="shared" si="15"/>
        <v>30</v>
      </c>
      <c r="D368">
        <f t="shared" si="16"/>
        <v>12</v>
      </c>
      <c r="E368">
        <f t="shared" si="17"/>
        <v>2008</v>
      </c>
      <c r="F368">
        <v>155550000</v>
      </c>
      <c r="G368">
        <v>1573978000</v>
      </c>
      <c r="H368">
        <v>96366000</v>
      </c>
      <c r="I368">
        <v>4331000</v>
      </c>
      <c r="J368">
        <v>5428000</v>
      </c>
    </row>
    <row r="369" spans="1:10" x14ac:dyDescent="0.35">
      <c r="A369" s="1" t="s">
        <v>23</v>
      </c>
      <c r="B369" s="2">
        <v>39444</v>
      </c>
      <c r="C369">
        <f t="shared" si="15"/>
        <v>28</v>
      </c>
      <c r="D369">
        <f t="shared" si="16"/>
        <v>12</v>
      </c>
      <c r="E369">
        <f t="shared" si="17"/>
        <v>2007</v>
      </c>
      <c r="F369">
        <v>386130000</v>
      </c>
      <c r="G369">
        <v>1580664000</v>
      </c>
      <c r="H369">
        <v>30167000</v>
      </c>
      <c r="I369">
        <v>38657000</v>
      </c>
      <c r="J369">
        <v>39983000</v>
      </c>
    </row>
    <row r="370" spans="1:10" x14ac:dyDescent="0.35">
      <c r="A370" s="1" t="s">
        <v>23</v>
      </c>
      <c r="B370" s="2">
        <v>39080</v>
      </c>
      <c r="C370">
        <f t="shared" si="15"/>
        <v>29</v>
      </c>
      <c r="D370">
        <f t="shared" si="16"/>
        <v>12</v>
      </c>
      <c r="E370">
        <f t="shared" si="17"/>
        <v>2006</v>
      </c>
      <c r="F370">
        <v>443775000</v>
      </c>
      <c r="G370">
        <v>1483151000</v>
      </c>
      <c r="H370">
        <v>28730000</v>
      </c>
      <c r="I370">
        <v>57241000</v>
      </c>
      <c r="J370">
        <v>59331000</v>
      </c>
    </row>
    <row r="371" spans="1:10" x14ac:dyDescent="0.35">
      <c r="A371" s="1" t="s">
        <v>23</v>
      </c>
      <c r="B371" s="2">
        <v>38716</v>
      </c>
      <c r="C371">
        <f t="shared" si="15"/>
        <v>30</v>
      </c>
      <c r="D371">
        <f t="shared" si="16"/>
        <v>12</v>
      </c>
      <c r="E371">
        <f t="shared" si="17"/>
        <v>2005</v>
      </c>
      <c r="F371">
        <v>290970000</v>
      </c>
      <c r="G371">
        <v>1330366000</v>
      </c>
      <c r="H371">
        <v>35659000</v>
      </c>
      <c r="I371">
        <v>41188000</v>
      </c>
      <c r="J371">
        <v>43477000</v>
      </c>
    </row>
    <row r="372" spans="1:10" x14ac:dyDescent="0.35">
      <c r="A372" s="1" t="s">
        <v>23</v>
      </c>
      <c r="B372" s="2">
        <v>38351</v>
      </c>
      <c r="C372">
        <f t="shared" si="15"/>
        <v>30</v>
      </c>
      <c r="D372">
        <f t="shared" si="16"/>
        <v>12</v>
      </c>
      <c r="E372">
        <f t="shared" si="17"/>
        <v>2004</v>
      </c>
      <c r="F372">
        <v>218685000</v>
      </c>
      <c r="G372">
        <v>1127898000</v>
      </c>
      <c r="H372">
        <v>35156000</v>
      </c>
      <c r="I372">
        <v>28702000</v>
      </c>
      <c r="J372">
        <v>31108000</v>
      </c>
    </row>
    <row r="373" spans="1:10" x14ac:dyDescent="0.35">
      <c r="A373" s="1" t="s">
        <v>23</v>
      </c>
      <c r="B373" s="2">
        <v>37985</v>
      </c>
      <c r="C373">
        <f t="shared" si="15"/>
        <v>30</v>
      </c>
      <c r="D373">
        <f t="shared" si="16"/>
        <v>12</v>
      </c>
      <c r="E373">
        <f t="shared" si="17"/>
        <v>2003</v>
      </c>
      <c r="F373">
        <v>172020000</v>
      </c>
      <c r="G373">
        <v>1036911000</v>
      </c>
      <c r="H373">
        <v>35400000</v>
      </c>
      <c r="I373">
        <v>33704000</v>
      </c>
      <c r="J373">
        <v>35973000</v>
      </c>
    </row>
    <row r="374" spans="1:10" x14ac:dyDescent="0.35">
      <c r="A374" s="1" t="s">
        <v>23</v>
      </c>
      <c r="B374" s="2">
        <v>37620</v>
      </c>
      <c r="C374">
        <f t="shared" si="15"/>
        <v>30</v>
      </c>
      <c r="D374">
        <f t="shared" si="16"/>
        <v>12</v>
      </c>
      <c r="E374">
        <f t="shared" si="17"/>
        <v>2002</v>
      </c>
      <c r="F374">
        <v>95526000</v>
      </c>
      <c r="G374">
        <v>967974000</v>
      </c>
      <c r="H374">
        <v>36954000</v>
      </c>
      <c r="I374">
        <v>15427000</v>
      </c>
      <c r="J374">
        <v>17659000</v>
      </c>
    </row>
    <row r="375" spans="1:10" x14ac:dyDescent="0.35">
      <c r="A375" s="1" t="s">
        <v>23</v>
      </c>
      <c r="B375" s="2">
        <v>37253</v>
      </c>
      <c r="C375">
        <f t="shared" si="15"/>
        <v>28</v>
      </c>
      <c r="D375">
        <f t="shared" si="16"/>
        <v>12</v>
      </c>
      <c r="E375">
        <f t="shared" si="17"/>
        <v>2001</v>
      </c>
      <c r="F375">
        <v>87840000</v>
      </c>
      <c r="G375">
        <v>862418000</v>
      </c>
      <c r="H375">
        <v>64081000</v>
      </c>
      <c r="I375">
        <v>14348000</v>
      </c>
      <c r="J375">
        <v>16036000</v>
      </c>
    </row>
    <row r="376" spans="1:10" x14ac:dyDescent="0.35">
      <c r="A376" s="1" t="s">
        <v>23</v>
      </c>
      <c r="B376" s="2">
        <v>36889</v>
      </c>
      <c r="C376">
        <f t="shared" si="15"/>
        <v>29</v>
      </c>
      <c r="D376">
        <f t="shared" si="16"/>
        <v>12</v>
      </c>
      <c r="E376">
        <f t="shared" si="17"/>
        <v>2000</v>
      </c>
      <c r="F376">
        <v>75945000</v>
      </c>
      <c r="G376">
        <v>703629000</v>
      </c>
      <c r="H376">
        <v>6356000</v>
      </c>
      <c r="I376">
        <v>15407000</v>
      </c>
      <c r="J376">
        <v>16751000</v>
      </c>
    </row>
    <row r="377" spans="1:10" x14ac:dyDescent="0.35">
      <c r="A377" s="1" t="s">
        <v>24</v>
      </c>
      <c r="B377" s="2">
        <v>45656</v>
      </c>
      <c r="C377">
        <f t="shared" si="15"/>
        <v>30</v>
      </c>
      <c r="D377">
        <f t="shared" si="16"/>
        <v>12</v>
      </c>
      <c r="E377">
        <f t="shared" si="17"/>
        <v>2024</v>
      </c>
      <c r="F377">
        <v>523875000</v>
      </c>
      <c r="G377">
        <v>944320000</v>
      </c>
      <c r="H377">
        <v>405084000</v>
      </c>
      <c r="I377">
        <v>33464000</v>
      </c>
      <c r="J377">
        <v>33703000</v>
      </c>
    </row>
    <row r="378" spans="1:10" x14ac:dyDescent="0.35">
      <c r="A378" s="1" t="s">
        <v>24</v>
      </c>
      <c r="B378" s="2">
        <v>45289</v>
      </c>
      <c r="C378">
        <f t="shared" si="15"/>
        <v>29</v>
      </c>
      <c r="D378">
        <f t="shared" si="16"/>
        <v>12</v>
      </c>
      <c r="E378">
        <f t="shared" si="17"/>
        <v>2023</v>
      </c>
      <c r="F378">
        <v>470250000</v>
      </c>
      <c r="G378">
        <v>1022235000</v>
      </c>
      <c r="H378">
        <v>483973000</v>
      </c>
      <c r="I378">
        <v>38152000</v>
      </c>
      <c r="J378">
        <v>38388000</v>
      </c>
    </row>
    <row r="379" spans="1:10" x14ac:dyDescent="0.35">
      <c r="A379" s="1" t="s">
        <v>24</v>
      </c>
      <c r="B379" s="2">
        <v>44925</v>
      </c>
      <c r="C379">
        <f t="shared" si="15"/>
        <v>30</v>
      </c>
      <c r="D379">
        <f t="shared" si="16"/>
        <v>12</v>
      </c>
      <c r="E379">
        <f t="shared" si="17"/>
        <v>2022</v>
      </c>
      <c r="F379">
        <v>726000000</v>
      </c>
      <c r="G379">
        <v>1018965000</v>
      </c>
      <c r="H379">
        <v>459892000</v>
      </c>
      <c r="I379">
        <v>53069000</v>
      </c>
      <c r="J379">
        <v>53344000</v>
      </c>
    </row>
    <row r="380" spans="1:10" x14ac:dyDescent="0.35">
      <c r="A380" s="1" t="s">
        <v>24</v>
      </c>
      <c r="B380" s="2">
        <v>44560</v>
      </c>
      <c r="C380">
        <f t="shared" si="15"/>
        <v>30</v>
      </c>
      <c r="D380">
        <f t="shared" si="16"/>
        <v>12</v>
      </c>
      <c r="E380">
        <f t="shared" si="17"/>
        <v>2021</v>
      </c>
      <c r="F380">
        <v>511500000</v>
      </c>
      <c r="G380">
        <v>936711000</v>
      </c>
      <c r="H380">
        <v>489309000</v>
      </c>
      <c r="I380">
        <v>54832000</v>
      </c>
      <c r="J380">
        <v>55094000</v>
      </c>
    </row>
    <row r="381" spans="1:10" x14ac:dyDescent="0.35">
      <c r="A381" s="1" t="s">
        <v>24</v>
      </c>
      <c r="B381" s="2">
        <v>44195</v>
      </c>
      <c r="C381">
        <f t="shared" si="15"/>
        <v>30</v>
      </c>
      <c r="D381">
        <f t="shared" si="16"/>
        <v>12</v>
      </c>
      <c r="E381">
        <f t="shared" si="17"/>
        <v>2020</v>
      </c>
      <c r="F381">
        <v>396000000</v>
      </c>
      <c r="G381">
        <v>912429000</v>
      </c>
      <c r="H381">
        <v>506537000</v>
      </c>
      <c r="I381">
        <v>44393000</v>
      </c>
      <c r="J381">
        <v>44788000</v>
      </c>
    </row>
    <row r="382" spans="1:10" x14ac:dyDescent="0.35">
      <c r="A382" s="1" t="s">
        <v>24</v>
      </c>
      <c r="B382" s="2">
        <v>43829</v>
      </c>
      <c r="C382">
        <f t="shared" si="15"/>
        <v>30</v>
      </c>
      <c r="D382">
        <f t="shared" si="16"/>
        <v>12</v>
      </c>
      <c r="E382">
        <f t="shared" si="17"/>
        <v>2019</v>
      </c>
      <c r="F382">
        <v>358050000</v>
      </c>
      <c r="G382">
        <v>908315000</v>
      </c>
      <c r="H382">
        <v>520663000</v>
      </c>
      <c r="I382">
        <v>38646000</v>
      </c>
      <c r="J382">
        <v>39058000</v>
      </c>
    </row>
    <row r="383" spans="1:10" x14ac:dyDescent="0.35">
      <c r="A383" s="1" t="s">
        <v>24</v>
      </c>
      <c r="B383" s="2">
        <v>43462</v>
      </c>
      <c r="C383">
        <f t="shared" si="15"/>
        <v>28</v>
      </c>
      <c r="D383">
        <f t="shared" si="16"/>
        <v>12</v>
      </c>
      <c r="E383">
        <f t="shared" si="17"/>
        <v>2018</v>
      </c>
      <c r="F383">
        <v>367950000</v>
      </c>
      <c r="G383">
        <v>867134000</v>
      </c>
      <c r="H383">
        <v>490577000</v>
      </c>
      <c r="I383">
        <v>24671000</v>
      </c>
      <c r="J383">
        <v>25072000</v>
      </c>
    </row>
    <row r="384" spans="1:10" x14ac:dyDescent="0.35">
      <c r="A384" s="1" t="s">
        <v>24</v>
      </c>
      <c r="B384" s="2">
        <v>43098</v>
      </c>
      <c r="C384">
        <f t="shared" si="15"/>
        <v>29</v>
      </c>
      <c r="D384">
        <f t="shared" si="16"/>
        <v>12</v>
      </c>
      <c r="E384">
        <f t="shared" si="17"/>
        <v>2017</v>
      </c>
      <c r="F384">
        <v>342375000</v>
      </c>
      <c r="G384">
        <v>846782000</v>
      </c>
      <c r="H384">
        <v>469851000</v>
      </c>
      <c r="I384">
        <v>38716000</v>
      </c>
      <c r="J384">
        <v>39138000</v>
      </c>
    </row>
    <row r="385" spans="1:10" x14ac:dyDescent="0.35">
      <c r="A385" s="1" t="s">
        <v>24</v>
      </c>
      <c r="B385" s="2">
        <v>42734</v>
      </c>
      <c r="C385">
        <f t="shared" si="15"/>
        <v>30</v>
      </c>
      <c r="D385">
        <f t="shared" si="16"/>
        <v>12</v>
      </c>
      <c r="E385">
        <f t="shared" si="17"/>
        <v>2016</v>
      </c>
      <c r="F385">
        <v>288750000</v>
      </c>
      <c r="G385">
        <v>868600000</v>
      </c>
      <c r="H385">
        <v>475404000</v>
      </c>
      <c r="I385">
        <v>34272000</v>
      </c>
      <c r="J385">
        <v>34706000</v>
      </c>
    </row>
    <row r="386" spans="1:10" x14ac:dyDescent="0.35">
      <c r="A386" s="1" t="s">
        <v>24</v>
      </c>
      <c r="B386" s="2">
        <v>42368</v>
      </c>
      <c r="C386">
        <f t="shared" si="15"/>
        <v>30</v>
      </c>
      <c r="D386">
        <f t="shared" si="16"/>
        <v>12</v>
      </c>
      <c r="E386">
        <f t="shared" si="17"/>
        <v>2015</v>
      </c>
      <c r="F386">
        <v>288750000</v>
      </c>
      <c r="G386">
        <v>915541000</v>
      </c>
      <c r="H386">
        <v>532018000</v>
      </c>
      <c r="I386">
        <v>25361000</v>
      </c>
      <c r="J386">
        <v>25614000</v>
      </c>
    </row>
    <row r="387" spans="1:10" x14ac:dyDescent="0.35">
      <c r="A387" s="1" t="s">
        <v>24</v>
      </c>
      <c r="B387" s="2">
        <v>42003</v>
      </c>
      <c r="C387">
        <f t="shared" ref="C387:C450" si="18">DAY(B387)</f>
        <v>30</v>
      </c>
      <c r="D387">
        <f t="shared" ref="D387:D450" si="19">MONTH(B387)</f>
        <v>12</v>
      </c>
      <c r="E387">
        <f t="shared" ref="E387:E450" si="20">YEAR(B387)</f>
        <v>2014</v>
      </c>
      <c r="F387">
        <v>251625000</v>
      </c>
      <c r="G387">
        <v>888202000</v>
      </c>
      <c r="H387">
        <v>446025000</v>
      </c>
      <c r="I387">
        <v>26616000</v>
      </c>
      <c r="J387">
        <v>26851000</v>
      </c>
    </row>
    <row r="388" spans="1:10" x14ac:dyDescent="0.35">
      <c r="A388" s="1" t="s">
        <v>24</v>
      </c>
      <c r="B388" s="2">
        <v>41638</v>
      </c>
      <c r="C388">
        <f t="shared" si="18"/>
        <v>30</v>
      </c>
      <c r="D388">
        <f t="shared" si="19"/>
        <v>12</v>
      </c>
      <c r="E388">
        <f t="shared" si="20"/>
        <v>2013</v>
      </c>
      <c r="F388">
        <v>191812500</v>
      </c>
      <c r="G388">
        <v>797153000</v>
      </c>
      <c r="H388">
        <v>360854000</v>
      </c>
      <c r="I388">
        <v>34714000</v>
      </c>
      <c r="J388">
        <v>34965000</v>
      </c>
    </row>
    <row r="389" spans="1:10" x14ac:dyDescent="0.35">
      <c r="A389" s="1" t="s">
        <v>24</v>
      </c>
      <c r="B389" s="2">
        <v>41271</v>
      </c>
      <c r="C389">
        <f t="shared" si="18"/>
        <v>28</v>
      </c>
      <c r="D389">
        <f t="shared" si="19"/>
        <v>12</v>
      </c>
      <c r="E389">
        <f t="shared" si="20"/>
        <v>2012</v>
      </c>
      <c r="F389">
        <v>153450000</v>
      </c>
      <c r="G389">
        <v>782147000</v>
      </c>
      <c r="H389">
        <v>364677000</v>
      </c>
      <c r="I389">
        <v>21442000</v>
      </c>
      <c r="J389">
        <v>21695000</v>
      </c>
    </row>
    <row r="390" spans="1:10" x14ac:dyDescent="0.35">
      <c r="A390" s="1" t="s">
        <v>24</v>
      </c>
      <c r="B390" s="2">
        <v>40907</v>
      </c>
      <c r="C390">
        <f t="shared" si="18"/>
        <v>30</v>
      </c>
      <c r="D390">
        <f t="shared" si="19"/>
        <v>12</v>
      </c>
      <c r="E390">
        <f t="shared" si="20"/>
        <v>2011</v>
      </c>
      <c r="F390">
        <v>177375000</v>
      </c>
      <c r="G390">
        <v>890843000</v>
      </c>
      <c r="H390">
        <v>459117000</v>
      </c>
      <c r="I390">
        <v>35964000</v>
      </c>
      <c r="J390">
        <v>36227000</v>
      </c>
    </row>
    <row r="391" spans="1:10" x14ac:dyDescent="0.35">
      <c r="A391" s="1" t="s">
        <v>24</v>
      </c>
      <c r="B391" s="2">
        <v>40542</v>
      </c>
      <c r="C391">
        <f t="shared" si="18"/>
        <v>30</v>
      </c>
      <c r="D391">
        <f t="shared" si="19"/>
        <v>12</v>
      </c>
      <c r="E391">
        <f t="shared" si="20"/>
        <v>2010</v>
      </c>
      <c r="F391">
        <v>221100000</v>
      </c>
      <c r="G391">
        <v>1138338000</v>
      </c>
      <c r="H391">
        <v>736036000</v>
      </c>
      <c r="I391">
        <v>133515000</v>
      </c>
      <c r="J391">
        <v>133778000</v>
      </c>
    </row>
    <row r="392" spans="1:10" x14ac:dyDescent="0.35">
      <c r="A392" s="1" t="s">
        <v>24</v>
      </c>
      <c r="B392" s="2">
        <v>40177</v>
      </c>
      <c r="C392">
        <f t="shared" si="18"/>
        <v>30</v>
      </c>
      <c r="D392">
        <f t="shared" si="19"/>
        <v>12</v>
      </c>
      <c r="E392">
        <f t="shared" si="20"/>
        <v>2009</v>
      </c>
      <c r="F392">
        <v>208725000</v>
      </c>
      <c r="G392">
        <v>1310727000</v>
      </c>
      <c r="H392">
        <v>962851000</v>
      </c>
      <c r="I392">
        <v>-24512000</v>
      </c>
      <c r="J392">
        <v>-24242000</v>
      </c>
    </row>
    <row r="393" spans="1:10" x14ac:dyDescent="0.35">
      <c r="A393" s="1" t="s">
        <v>24</v>
      </c>
      <c r="B393" s="2">
        <v>39812</v>
      </c>
      <c r="C393">
        <f t="shared" si="18"/>
        <v>30</v>
      </c>
      <c r="D393">
        <f t="shared" si="19"/>
        <v>12</v>
      </c>
      <c r="E393">
        <f t="shared" si="20"/>
        <v>2008</v>
      </c>
      <c r="F393">
        <v>206250000</v>
      </c>
      <c r="G393">
        <v>1862548000</v>
      </c>
      <c r="H393">
        <v>1424236000</v>
      </c>
      <c r="I393">
        <v>-681413000</v>
      </c>
      <c r="J393">
        <v>-681143000</v>
      </c>
    </row>
    <row r="394" spans="1:10" x14ac:dyDescent="0.35">
      <c r="A394" s="1" t="s">
        <v>24</v>
      </c>
      <c r="B394" s="2">
        <v>39444</v>
      </c>
      <c r="C394">
        <f t="shared" si="18"/>
        <v>28</v>
      </c>
      <c r="D394">
        <f t="shared" si="19"/>
        <v>12</v>
      </c>
      <c r="E394">
        <f t="shared" si="20"/>
        <v>2007</v>
      </c>
      <c r="F394">
        <v>1105500000</v>
      </c>
      <c r="G394">
        <v>2906618000</v>
      </c>
      <c r="H394">
        <v>1716406000</v>
      </c>
      <c r="I394">
        <v>85603000</v>
      </c>
      <c r="J394">
        <v>85844000</v>
      </c>
    </row>
    <row r="395" spans="1:10" x14ac:dyDescent="0.35">
      <c r="A395" s="1" t="s">
        <v>24</v>
      </c>
      <c r="B395" s="2">
        <v>39080</v>
      </c>
      <c r="C395">
        <f t="shared" si="18"/>
        <v>29</v>
      </c>
      <c r="D395">
        <f t="shared" si="19"/>
        <v>12</v>
      </c>
      <c r="E395">
        <f t="shared" si="20"/>
        <v>2006</v>
      </c>
      <c r="F395">
        <v>1179750000</v>
      </c>
      <c r="G395">
        <v>2305336000</v>
      </c>
      <c r="H395">
        <v>1186231000</v>
      </c>
      <c r="I395">
        <v>276334000</v>
      </c>
      <c r="J395">
        <v>276555000</v>
      </c>
    </row>
    <row r="396" spans="1:10" x14ac:dyDescent="0.35">
      <c r="A396" s="1" t="s">
        <v>24</v>
      </c>
      <c r="B396" s="2">
        <v>38716</v>
      </c>
      <c r="C396">
        <f t="shared" si="18"/>
        <v>30</v>
      </c>
      <c r="D396">
        <f t="shared" si="19"/>
        <v>12</v>
      </c>
      <c r="E396">
        <f t="shared" si="20"/>
        <v>2005</v>
      </c>
      <c r="F396">
        <v>1113750000</v>
      </c>
      <c r="G396">
        <v>1735881000</v>
      </c>
      <c r="H396">
        <v>866431000</v>
      </c>
      <c r="I396">
        <v>363514000</v>
      </c>
      <c r="J396">
        <v>363772000</v>
      </c>
    </row>
    <row r="397" spans="1:10" x14ac:dyDescent="0.35">
      <c r="A397" s="1" t="s">
        <v>24</v>
      </c>
      <c r="B397" s="2">
        <v>38351</v>
      </c>
      <c r="C397">
        <f t="shared" si="18"/>
        <v>30</v>
      </c>
      <c r="D397">
        <f t="shared" si="19"/>
        <v>12</v>
      </c>
      <c r="E397">
        <f t="shared" si="20"/>
        <v>2004</v>
      </c>
      <c r="F397">
        <v>556875000</v>
      </c>
      <c r="G397">
        <v>1262542000</v>
      </c>
      <c r="H397">
        <v>688384000</v>
      </c>
      <c r="I397">
        <v>175474000</v>
      </c>
      <c r="J397">
        <v>175741000</v>
      </c>
    </row>
    <row r="398" spans="1:10" x14ac:dyDescent="0.35">
      <c r="A398" s="1" t="s">
        <v>24</v>
      </c>
      <c r="B398" s="2">
        <v>37985</v>
      </c>
      <c r="C398">
        <f t="shared" si="18"/>
        <v>30</v>
      </c>
      <c r="D398">
        <f t="shared" si="19"/>
        <v>12</v>
      </c>
      <c r="E398">
        <f t="shared" si="20"/>
        <v>2003</v>
      </c>
      <c r="F398">
        <v>416062500</v>
      </c>
      <c r="G398">
        <v>1112792000</v>
      </c>
      <c r="H398">
        <v>618061000</v>
      </c>
      <c r="I398">
        <v>166783000</v>
      </c>
      <c r="J398">
        <v>167035000</v>
      </c>
    </row>
    <row r="399" spans="1:10" x14ac:dyDescent="0.35">
      <c r="A399" s="1" t="s">
        <v>24</v>
      </c>
      <c r="B399" s="2">
        <v>37620</v>
      </c>
      <c r="C399">
        <f t="shared" si="18"/>
        <v>30</v>
      </c>
      <c r="D399">
        <f t="shared" si="19"/>
        <v>12</v>
      </c>
      <c r="E399">
        <f t="shared" si="20"/>
        <v>2002</v>
      </c>
      <c r="F399">
        <v>260750000</v>
      </c>
      <c r="G399">
        <v>1015022000</v>
      </c>
      <c r="H399">
        <v>640830000</v>
      </c>
      <c r="I399">
        <v>11627000</v>
      </c>
      <c r="J399">
        <v>11823000</v>
      </c>
    </row>
    <row r="400" spans="1:10" x14ac:dyDescent="0.35">
      <c r="A400" s="1" t="s">
        <v>24</v>
      </c>
      <c r="B400" s="2">
        <v>37253</v>
      </c>
      <c r="C400">
        <f t="shared" si="18"/>
        <v>28</v>
      </c>
      <c r="D400">
        <f t="shared" si="19"/>
        <v>12</v>
      </c>
      <c r="E400">
        <f t="shared" si="20"/>
        <v>2001</v>
      </c>
      <c r="F400">
        <v>252000000</v>
      </c>
      <c r="G400">
        <v>968321000</v>
      </c>
      <c r="H400">
        <v>592305000</v>
      </c>
      <c r="I400">
        <v>48101000</v>
      </c>
      <c r="J400">
        <v>48232000</v>
      </c>
    </row>
    <row r="401" spans="1:10" x14ac:dyDescent="0.35">
      <c r="A401" s="1" t="s">
        <v>24</v>
      </c>
      <c r="B401" s="2">
        <v>36889</v>
      </c>
      <c r="C401">
        <f t="shared" si="18"/>
        <v>29</v>
      </c>
      <c r="D401">
        <f t="shared" si="19"/>
        <v>12</v>
      </c>
      <c r="E401">
        <f t="shared" si="20"/>
        <v>2000</v>
      </c>
      <c r="F401">
        <v>183750000</v>
      </c>
      <c r="G401">
        <v>900016000</v>
      </c>
      <c r="H401">
        <v>540788000</v>
      </c>
      <c r="I401">
        <v>71375000</v>
      </c>
      <c r="J401">
        <v>71495000</v>
      </c>
    </row>
    <row r="402" spans="1:10" x14ac:dyDescent="0.35">
      <c r="A402" s="1" t="s">
        <v>25</v>
      </c>
      <c r="B402" s="2">
        <v>45656</v>
      </c>
      <c r="C402">
        <f t="shared" si="18"/>
        <v>30</v>
      </c>
      <c r="D402">
        <f t="shared" si="19"/>
        <v>12</v>
      </c>
      <c r="E402">
        <f t="shared" si="20"/>
        <v>2024</v>
      </c>
      <c r="F402">
        <v>27638963152.5</v>
      </c>
      <c r="G402">
        <v>36230965731.4422</v>
      </c>
      <c r="H402">
        <v>1774638782.4826601</v>
      </c>
      <c r="I402">
        <v>1804464644.3731201</v>
      </c>
      <c r="J402">
        <v>2565024122.5799799</v>
      </c>
    </row>
    <row r="403" spans="1:10" x14ac:dyDescent="0.35">
      <c r="A403" s="1" t="s">
        <v>25</v>
      </c>
      <c r="B403" s="2">
        <v>45289</v>
      </c>
      <c r="C403">
        <f t="shared" si="18"/>
        <v>29</v>
      </c>
      <c r="D403">
        <f t="shared" si="19"/>
        <v>12</v>
      </c>
      <c r="E403">
        <f t="shared" si="20"/>
        <v>2023</v>
      </c>
      <c r="F403">
        <v>24915356871</v>
      </c>
      <c r="G403">
        <v>26863846026.508301</v>
      </c>
      <c r="H403">
        <v>1542956750.13519</v>
      </c>
      <c r="I403">
        <v>1230638451.4363301</v>
      </c>
      <c r="J403">
        <v>1902234602.09904</v>
      </c>
    </row>
    <row r="404" spans="1:10" x14ac:dyDescent="0.35">
      <c r="A404" s="1" t="s">
        <v>25</v>
      </c>
      <c r="B404" s="2">
        <v>44925</v>
      </c>
      <c r="C404">
        <f t="shared" si="18"/>
        <v>30</v>
      </c>
      <c r="D404">
        <f t="shared" si="19"/>
        <v>12</v>
      </c>
      <c r="E404">
        <f t="shared" si="20"/>
        <v>2022</v>
      </c>
      <c r="F404">
        <v>19952887653.1572</v>
      </c>
      <c r="G404">
        <v>20573948608.732899</v>
      </c>
      <c r="H404">
        <v>1455654815.92466</v>
      </c>
      <c r="I404">
        <v>653483443.92123306</v>
      </c>
      <c r="J404">
        <v>1288380896.83219</v>
      </c>
    </row>
    <row r="405" spans="1:10" x14ac:dyDescent="0.35">
      <c r="A405" s="1" t="s">
        <v>25</v>
      </c>
      <c r="B405" s="2">
        <v>44560</v>
      </c>
      <c r="C405">
        <f t="shared" si="18"/>
        <v>30</v>
      </c>
      <c r="D405">
        <f t="shared" si="19"/>
        <v>12</v>
      </c>
      <c r="E405">
        <f t="shared" si="20"/>
        <v>2021</v>
      </c>
      <c r="F405">
        <v>16088736186.3475</v>
      </c>
      <c r="G405">
        <v>18985190528.1586</v>
      </c>
      <c r="H405">
        <v>1590401916.64961</v>
      </c>
      <c r="I405">
        <v>177702691.94916201</v>
      </c>
      <c r="J405">
        <v>880334674.76070297</v>
      </c>
    </row>
    <row r="406" spans="1:10" x14ac:dyDescent="0.35">
      <c r="A406" s="1" t="s">
        <v>25</v>
      </c>
      <c r="B406" s="2">
        <v>44195</v>
      </c>
      <c r="C406">
        <f t="shared" si="18"/>
        <v>30</v>
      </c>
      <c r="D406">
        <f t="shared" si="19"/>
        <v>12</v>
      </c>
      <c r="E406">
        <f t="shared" si="20"/>
        <v>2020</v>
      </c>
      <c r="F406">
        <v>13825301817.926001</v>
      </c>
      <c r="G406">
        <v>16001850806.0576</v>
      </c>
      <c r="H406">
        <v>1587833610.1612101</v>
      </c>
      <c r="I406">
        <v>-282744504.15241802</v>
      </c>
      <c r="J406">
        <v>441230239.374695</v>
      </c>
    </row>
    <row r="407" spans="1:10" x14ac:dyDescent="0.35">
      <c r="A407" s="1" t="s">
        <v>25</v>
      </c>
      <c r="B407" s="2">
        <v>43829</v>
      </c>
      <c r="C407">
        <f t="shared" si="18"/>
        <v>30</v>
      </c>
      <c r="D407">
        <f t="shared" si="19"/>
        <v>12</v>
      </c>
      <c r="E407">
        <f t="shared" si="20"/>
        <v>2019</v>
      </c>
      <c r="F407">
        <v>5199630043.8059597</v>
      </c>
      <c r="G407">
        <v>13363431607.739401</v>
      </c>
      <c r="H407">
        <v>1861052395.5787699</v>
      </c>
      <c r="I407">
        <v>-530235634.37436998</v>
      </c>
      <c r="J407">
        <v>221802793.534067</v>
      </c>
    </row>
    <row r="408" spans="1:10" x14ac:dyDescent="0.35">
      <c r="A408" s="1" t="s">
        <v>25</v>
      </c>
      <c r="B408" s="2">
        <v>43462</v>
      </c>
      <c r="C408">
        <f t="shared" si="18"/>
        <v>28</v>
      </c>
      <c r="D408">
        <f t="shared" si="19"/>
        <v>12</v>
      </c>
      <c r="E408">
        <f t="shared" si="20"/>
        <v>2018</v>
      </c>
      <c r="F408">
        <v>2862175994.7667799</v>
      </c>
      <c r="G408">
        <v>13882802825.9473</v>
      </c>
      <c r="H408">
        <v>2065395472.0616601</v>
      </c>
      <c r="I408">
        <v>-59736673.089274302</v>
      </c>
      <c r="J408">
        <v>592139771.99743104</v>
      </c>
    </row>
    <row r="409" spans="1:10" x14ac:dyDescent="0.35">
      <c r="A409" s="1" t="s">
        <v>25</v>
      </c>
      <c r="B409" s="2">
        <v>43098</v>
      </c>
      <c r="C409">
        <f t="shared" si="18"/>
        <v>29</v>
      </c>
      <c r="D409">
        <f t="shared" si="19"/>
        <v>12</v>
      </c>
      <c r="E409">
        <f t="shared" si="20"/>
        <v>2017</v>
      </c>
      <c r="F409">
        <v>9115845465.7088299</v>
      </c>
      <c r="G409">
        <v>14174888568.9951</v>
      </c>
      <c r="H409">
        <v>2530432696.34481</v>
      </c>
      <c r="I409">
        <v>470362783.55585998</v>
      </c>
      <c r="J409">
        <v>1056083528.26862</v>
      </c>
    </row>
    <row r="410" spans="1:10" x14ac:dyDescent="0.35">
      <c r="A410" s="1" t="s">
        <v>25</v>
      </c>
      <c r="B410" s="2">
        <v>42734</v>
      </c>
      <c r="C410">
        <f t="shared" si="18"/>
        <v>30</v>
      </c>
      <c r="D410">
        <f t="shared" si="19"/>
        <v>12</v>
      </c>
      <c r="E410">
        <f t="shared" si="20"/>
        <v>2016</v>
      </c>
      <c r="F410">
        <v>7545660272.7898598</v>
      </c>
      <c r="G410">
        <v>12974311375.105101</v>
      </c>
      <c r="H410">
        <v>694349558.45248103</v>
      </c>
      <c r="I410">
        <v>242836690.49621499</v>
      </c>
      <c r="J410">
        <v>551766547.51892304</v>
      </c>
    </row>
    <row r="411" spans="1:10" x14ac:dyDescent="0.35">
      <c r="A411" s="1" t="s">
        <v>25</v>
      </c>
      <c r="B411" s="2">
        <v>42368</v>
      </c>
      <c r="C411">
        <f t="shared" si="18"/>
        <v>30</v>
      </c>
      <c r="D411">
        <f t="shared" si="19"/>
        <v>12</v>
      </c>
      <c r="E411">
        <f t="shared" si="20"/>
        <v>2015</v>
      </c>
      <c r="F411">
        <v>4865115832.14429</v>
      </c>
      <c r="G411">
        <v>12564331925.152901</v>
      </c>
      <c r="H411">
        <v>1160461875.9570401</v>
      </c>
      <c r="I411">
        <v>0</v>
      </c>
      <c r="J411">
        <v>322391980.97327399</v>
      </c>
    </row>
    <row r="412" spans="1:10" x14ac:dyDescent="0.35">
      <c r="A412" s="1" t="s">
        <v>25</v>
      </c>
      <c r="B412" s="2">
        <v>42003</v>
      </c>
      <c r="C412">
        <f t="shared" si="18"/>
        <v>30</v>
      </c>
      <c r="D412">
        <f t="shared" si="19"/>
        <v>12</v>
      </c>
      <c r="E412">
        <f t="shared" si="20"/>
        <v>2014</v>
      </c>
      <c r="F412">
        <v>4471818463.5499496</v>
      </c>
      <c r="G412">
        <v>12338000991.040001</v>
      </c>
      <c r="H412">
        <v>1588600126.11395</v>
      </c>
      <c r="I412">
        <v>511471778.493469</v>
      </c>
      <c r="J412">
        <v>1066998059.7884901</v>
      </c>
    </row>
    <row r="413" spans="1:10" x14ac:dyDescent="0.35">
      <c r="A413" s="1" t="s">
        <v>25</v>
      </c>
      <c r="B413" s="2">
        <v>41638</v>
      </c>
      <c r="C413">
        <f t="shared" si="18"/>
        <v>30</v>
      </c>
      <c r="D413">
        <f t="shared" si="19"/>
        <v>12</v>
      </c>
      <c r="E413">
        <f t="shared" si="20"/>
        <v>2013</v>
      </c>
      <c r="F413">
        <v>3609121172.76685</v>
      </c>
      <c r="G413">
        <v>12995390532.492201</v>
      </c>
      <c r="H413">
        <v>2578498124.6287498</v>
      </c>
      <c r="I413">
        <v>558602159.58028901</v>
      </c>
      <c r="J413">
        <v>1153317388.5775001</v>
      </c>
    </row>
    <row r="414" spans="1:10" x14ac:dyDescent="0.35">
      <c r="A414" s="1" t="s">
        <v>25</v>
      </c>
      <c r="B414" s="2">
        <v>41271</v>
      </c>
      <c r="C414">
        <f t="shared" si="18"/>
        <v>28</v>
      </c>
      <c r="D414">
        <f t="shared" si="19"/>
        <v>12</v>
      </c>
      <c r="E414">
        <f t="shared" si="20"/>
        <v>2012</v>
      </c>
      <c r="F414">
        <v>2739867527.0282798</v>
      </c>
      <c r="G414">
        <v>12935833974.1355</v>
      </c>
      <c r="H414">
        <v>2367306216.1030202</v>
      </c>
      <c r="I414">
        <v>496987640.68098801</v>
      </c>
      <c r="J414">
        <v>1034255328.05233</v>
      </c>
    </row>
    <row r="415" spans="1:10" x14ac:dyDescent="0.35">
      <c r="A415" s="1" t="s">
        <v>25</v>
      </c>
      <c r="B415" s="2">
        <v>40907</v>
      </c>
      <c r="C415">
        <f t="shared" si="18"/>
        <v>30</v>
      </c>
      <c r="D415">
        <f t="shared" si="19"/>
        <v>12</v>
      </c>
      <c r="E415">
        <f t="shared" si="20"/>
        <v>2011</v>
      </c>
      <c r="F415">
        <v>2552704731.5538602</v>
      </c>
      <c r="G415">
        <v>13438942031.755301</v>
      </c>
      <c r="H415">
        <v>4760714886.1540499</v>
      </c>
      <c r="I415">
        <v>367531606.14235598</v>
      </c>
      <c r="J415">
        <v>864028675.388165</v>
      </c>
    </row>
    <row r="416" spans="1:10" x14ac:dyDescent="0.35">
      <c r="A416" s="1" t="s">
        <v>25</v>
      </c>
      <c r="B416" s="2">
        <v>40542</v>
      </c>
      <c r="C416">
        <f t="shared" si="18"/>
        <v>30</v>
      </c>
      <c r="D416">
        <f t="shared" si="19"/>
        <v>12</v>
      </c>
      <c r="E416">
        <f t="shared" si="20"/>
        <v>2010</v>
      </c>
      <c r="F416">
        <v>3976225580.6333699</v>
      </c>
      <c r="G416">
        <v>12555678018.023899</v>
      </c>
      <c r="H416">
        <v>4408992279.6053801</v>
      </c>
      <c r="I416">
        <v>449030918.80699098</v>
      </c>
      <c r="J416">
        <v>868933884.56517398</v>
      </c>
    </row>
    <row r="417" spans="1:10" x14ac:dyDescent="0.35">
      <c r="A417" s="1" t="s">
        <v>25</v>
      </c>
      <c r="B417" s="2">
        <v>40177</v>
      </c>
      <c r="C417">
        <f t="shared" si="18"/>
        <v>30</v>
      </c>
      <c r="D417">
        <f t="shared" si="19"/>
        <v>12</v>
      </c>
      <c r="E417">
        <f t="shared" si="20"/>
        <v>2009</v>
      </c>
      <c r="F417">
        <v>3890061593.8301401</v>
      </c>
      <c r="G417">
        <v>10123694595.495199</v>
      </c>
      <c r="H417">
        <v>2872298468.5419202</v>
      </c>
      <c r="I417">
        <v>267564597.73758599</v>
      </c>
      <c r="J417">
        <v>634778767.36658096</v>
      </c>
    </row>
    <row r="418" spans="1:10" x14ac:dyDescent="0.35">
      <c r="A418" s="1" t="s">
        <v>25</v>
      </c>
      <c r="B418" s="2">
        <v>39812</v>
      </c>
      <c r="C418">
        <f t="shared" si="18"/>
        <v>30</v>
      </c>
      <c r="D418">
        <f t="shared" si="19"/>
        <v>12</v>
      </c>
      <c r="E418">
        <f t="shared" si="20"/>
        <v>2008</v>
      </c>
      <c r="F418">
        <v>1413656389.9883001</v>
      </c>
      <c r="G418">
        <v>9934985190.7521591</v>
      </c>
      <c r="H418">
        <v>2730295933.1535802</v>
      </c>
      <c r="I418">
        <v>587596350.02578604</v>
      </c>
      <c r="J418">
        <v>933605345.80754805</v>
      </c>
    </row>
    <row r="419" spans="1:10" x14ac:dyDescent="0.35">
      <c r="A419" s="1" t="s">
        <v>25</v>
      </c>
      <c r="B419" s="2">
        <v>39444</v>
      </c>
      <c r="C419">
        <f t="shared" si="18"/>
        <v>28</v>
      </c>
      <c r="D419">
        <f t="shared" si="19"/>
        <v>12</v>
      </c>
      <c r="E419">
        <f t="shared" si="20"/>
        <v>2007</v>
      </c>
      <c r="F419">
        <v>6114961407.6615</v>
      </c>
      <c r="G419">
        <v>9099168510.7243404</v>
      </c>
      <c r="H419">
        <v>2548591183.54949</v>
      </c>
      <c r="I419">
        <v>1003356103.03159</v>
      </c>
      <c r="J419">
        <v>1304122800.8509901</v>
      </c>
    </row>
    <row r="420" spans="1:10" x14ac:dyDescent="0.35">
      <c r="A420" s="1" t="s">
        <v>25</v>
      </c>
      <c r="B420" s="2">
        <v>39080</v>
      </c>
      <c r="C420">
        <f t="shared" si="18"/>
        <v>29</v>
      </c>
      <c r="D420">
        <f t="shared" si="19"/>
        <v>12</v>
      </c>
      <c r="E420">
        <f t="shared" si="20"/>
        <v>2006</v>
      </c>
      <c r="F420">
        <v>6615791860.70364</v>
      </c>
      <c r="G420">
        <v>7349918534.8348503</v>
      </c>
      <c r="H420">
        <v>2100405294.6184399</v>
      </c>
      <c r="I420">
        <v>754730057.72837901</v>
      </c>
      <c r="J420">
        <v>959229819.09996796</v>
      </c>
    </row>
    <row r="421" spans="1:10" x14ac:dyDescent="0.35">
      <c r="A421" s="1" t="s">
        <v>25</v>
      </c>
      <c r="B421" s="2">
        <v>38716</v>
      </c>
      <c r="C421">
        <f t="shared" si="18"/>
        <v>30</v>
      </c>
      <c r="D421">
        <f t="shared" si="19"/>
        <v>12</v>
      </c>
      <c r="E421">
        <f t="shared" si="20"/>
        <v>2005</v>
      </c>
      <c r="F421">
        <v>3990638759.6827998</v>
      </c>
      <c r="G421">
        <v>6176782290.64363</v>
      </c>
      <c r="H421">
        <v>1200096560.25717</v>
      </c>
      <c r="I421">
        <v>476752939.44476098</v>
      </c>
      <c r="J421">
        <v>698663765.97720504</v>
      </c>
    </row>
    <row r="422" spans="1:10" x14ac:dyDescent="0.35">
      <c r="A422" s="1" t="s">
        <v>25</v>
      </c>
      <c r="B422" s="2">
        <v>38351</v>
      </c>
      <c r="C422">
        <f t="shared" si="18"/>
        <v>30</v>
      </c>
      <c r="D422">
        <f t="shared" si="19"/>
        <v>12</v>
      </c>
      <c r="E422">
        <f t="shared" si="20"/>
        <v>2004</v>
      </c>
      <c r="F422">
        <v>2202445957.6370301</v>
      </c>
      <c r="G422">
        <v>5869317467.0230598</v>
      </c>
      <c r="H422">
        <v>958102853.65456903</v>
      </c>
      <c r="I422">
        <v>208468211.25177801</v>
      </c>
      <c r="J422">
        <v>460009192.89561099</v>
      </c>
    </row>
    <row r="423" spans="1:10" x14ac:dyDescent="0.35">
      <c r="A423" s="1" t="s">
        <v>25</v>
      </c>
      <c r="B423" s="2">
        <v>37985</v>
      </c>
      <c r="C423">
        <f t="shared" si="18"/>
        <v>30</v>
      </c>
      <c r="D423">
        <f t="shared" si="19"/>
        <v>12</v>
      </c>
      <c r="E423">
        <f t="shared" si="20"/>
        <v>2003</v>
      </c>
      <c r="F423">
        <v>1511178586.1361401</v>
      </c>
      <c r="G423">
        <v>4662883152.3013601</v>
      </c>
      <c r="H423">
        <v>249699094.73965701</v>
      </c>
      <c r="I423">
        <v>87460716.260558397</v>
      </c>
      <c r="J423">
        <v>382740932.64069802</v>
      </c>
    </row>
    <row r="424" spans="1:10" x14ac:dyDescent="0.35">
      <c r="A424" s="1" t="s">
        <v>25</v>
      </c>
      <c r="B424" s="2">
        <v>37620</v>
      </c>
      <c r="C424">
        <f t="shared" si="18"/>
        <v>30</v>
      </c>
      <c r="D424">
        <f t="shared" si="19"/>
        <v>12</v>
      </c>
      <c r="E424">
        <f t="shared" si="20"/>
        <v>2002</v>
      </c>
      <c r="F424">
        <v>1042677976.82406</v>
      </c>
      <c r="G424">
        <v>5033491523.6608105</v>
      </c>
      <c r="H424">
        <v>422199287.53731298</v>
      </c>
      <c r="I424">
        <v>-923248255.98560905</v>
      </c>
      <c r="J424">
        <v>166346536.75828201</v>
      </c>
    </row>
    <row r="425" spans="1:10" x14ac:dyDescent="0.35">
      <c r="A425" s="1" t="s">
        <v>25</v>
      </c>
      <c r="B425" s="2">
        <v>37253</v>
      </c>
      <c r="C425">
        <f t="shared" si="18"/>
        <v>28</v>
      </c>
      <c r="D425">
        <f t="shared" si="19"/>
        <v>12</v>
      </c>
      <c r="E425">
        <f t="shared" si="20"/>
        <v>2001</v>
      </c>
      <c r="F425">
        <v>1514701115.47528</v>
      </c>
      <c r="G425">
        <v>6445881577.9055996</v>
      </c>
      <c r="H425">
        <v>912197389.79066706</v>
      </c>
      <c r="I425">
        <v>-82784878.548740506</v>
      </c>
      <c r="J425">
        <v>313485389.496723</v>
      </c>
    </row>
    <row r="426" spans="1:10" x14ac:dyDescent="0.35">
      <c r="A426" s="1" t="s">
        <v>25</v>
      </c>
      <c r="B426" s="2">
        <v>36889</v>
      </c>
      <c r="C426">
        <f t="shared" si="18"/>
        <v>29</v>
      </c>
      <c r="D426">
        <f t="shared" si="19"/>
        <v>12</v>
      </c>
      <c r="E426">
        <f t="shared" si="20"/>
        <v>2000</v>
      </c>
      <c r="F426">
        <v>5632356241.3525896</v>
      </c>
      <c r="G426">
        <v>9981129353.3840809</v>
      </c>
      <c r="H426">
        <v>1144403362.6652801</v>
      </c>
      <c r="I426">
        <v>-1060403675.23941</v>
      </c>
      <c r="J426">
        <v>-117177758.20464399</v>
      </c>
    </row>
    <row r="427" spans="1:10" x14ac:dyDescent="0.35">
      <c r="A427" s="1" t="s">
        <v>26</v>
      </c>
      <c r="B427" s="2">
        <v>45656</v>
      </c>
      <c r="C427">
        <f t="shared" si="18"/>
        <v>30</v>
      </c>
      <c r="D427">
        <f t="shared" si="19"/>
        <v>12</v>
      </c>
      <c r="E427">
        <f t="shared" si="20"/>
        <v>2024</v>
      </c>
      <c r="F427">
        <v>2116117897600</v>
      </c>
      <c r="G427">
        <v>465795000000</v>
      </c>
      <c r="H427">
        <v>102787000000</v>
      </c>
      <c r="I427">
        <v>138901000000</v>
      </c>
      <c r="J427">
        <v>147446000000</v>
      </c>
    </row>
    <row r="428" spans="1:10" x14ac:dyDescent="0.35">
      <c r="A428" s="1" t="s">
        <v>26</v>
      </c>
      <c r="B428" s="2">
        <v>45289</v>
      </c>
      <c r="C428">
        <f t="shared" si="18"/>
        <v>29</v>
      </c>
      <c r="D428">
        <f t="shared" si="19"/>
        <v>12</v>
      </c>
      <c r="E428">
        <f t="shared" si="20"/>
        <v>2023</v>
      </c>
      <c r="F428">
        <v>2398062856800</v>
      </c>
      <c r="G428">
        <v>314486000000</v>
      </c>
      <c r="H428">
        <v>27006000000</v>
      </c>
      <c r="I428">
        <v>104698000000</v>
      </c>
      <c r="J428">
        <v>111987000000</v>
      </c>
    </row>
    <row r="429" spans="1:10" x14ac:dyDescent="0.35">
      <c r="A429" s="1" t="s">
        <v>26</v>
      </c>
      <c r="B429" s="2">
        <v>44925</v>
      </c>
      <c r="C429">
        <f t="shared" si="18"/>
        <v>30</v>
      </c>
      <c r="D429">
        <f t="shared" si="19"/>
        <v>12</v>
      </c>
      <c r="E429">
        <f t="shared" si="20"/>
        <v>2022</v>
      </c>
      <c r="F429">
        <v>1634525032000</v>
      </c>
      <c r="G429">
        <v>241257000000</v>
      </c>
      <c r="H429">
        <v>25784000000</v>
      </c>
      <c r="I429">
        <v>75669000000</v>
      </c>
      <c r="J429">
        <v>82221999999.999893</v>
      </c>
    </row>
    <row r="430" spans="1:10" x14ac:dyDescent="0.35">
      <c r="A430" s="1" t="s">
        <v>26</v>
      </c>
      <c r="B430" s="2">
        <v>44560</v>
      </c>
      <c r="C430">
        <f t="shared" si="18"/>
        <v>30</v>
      </c>
      <c r="D430">
        <f t="shared" si="19"/>
        <v>12</v>
      </c>
      <c r="E430">
        <f t="shared" si="20"/>
        <v>2021</v>
      </c>
      <c r="F430">
        <v>1302834540000</v>
      </c>
      <c r="G430">
        <v>194508000000</v>
      </c>
      <c r="H430">
        <v>26645000000</v>
      </c>
      <c r="I430">
        <v>59358000000</v>
      </c>
      <c r="J430">
        <v>64669000000</v>
      </c>
    </row>
    <row r="431" spans="1:10" x14ac:dyDescent="0.35">
      <c r="A431" s="1" t="s">
        <v>26</v>
      </c>
      <c r="B431" s="2">
        <v>44195</v>
      </c>
      <c r="C431">
        <f t="shared" si="18"/>
        <v>30</v>
      </c>
      <c r="D431">
        <f t="shared" si="19"/>
        <v>12</v>
      </c>
      <c r="E431">
        <f t="shared" si="20"/>
        <v>2020</v>
      </c>
      <c r="F431">
        <v>773330430600</v>
      </c>
      <c r="G431">
        <v>144922000000</v>
      </c>
      <c r="H431">
        <v>10356000000</v>
      </c>
      <c r="I431">
        <v>54603000000</v>
      </c>
      <c r="J431">
        <v>59879000000</v>
      </c>
    </row>
    <row r="432" spans="1:10" x14ac:dyDescent="0.35">
      <c r="A432" s="1" t="s">
        <v>26</v>
      </c>
      <c r="B432" s="2">
        <v>43829</v>
      </c>
      <c r="C432">
        <f t="shared" si="18"/>
        <v>30</v>
      </c>
      <c r="D432">
        <f t="shared" si="19"/>
        <v>12</v>
      </c>
      <c r="E432">
        <f t="shared" si="20"/>
        <v>2019</v>
      </c>
      <c r="F432">
        <v>720160370600</v>
      </c>
      <c r="G432">
        <v>125612000000</v>
      </c>
      <c r="H432">
        <v>4483000000</v>
      </c>
      <c r="I432">
        <v>53683000000</v>
      </c>
      <c r="J432">
        <v>59123000000</v>
      </c>
    </row>
    <row r="433" spans="1:10" x14ac:dyDescent="0.35">
      <c r="A433" s="1" t="s">
        <v>26</v>
      </c>
      <c r="B433" s="2">
        <v>43462</v>
      </c>
      <c r="C433">
        <f t="shared" si="18"/>
        <v>28</v>
      </c>
      <c r="D433">
        <f t="shared" si="19"/>
        <v>12</v>
      </c>
      <c r="E433">
        <f t="shared" si="20"/>
        <v>2018</v>
      </c>
      <c r="F433">
        <v>569752815600</v>
      </c>
      <c r="G433">
        <v>110769000000</v>
      </c>
      <c r="H433">
        <v>515000000</v>
      </c>
      <c r="I433">
        <v>47242000000</v>
      </c>
      <c r="J433">
        <v>51051000000</v>
      </c>
    </row>
    <row r="434" spans="1:10" x14ac:dyDescent="0.35">
      <c r="A434" s="1" t="s">
        <v>26</v>
      </c>
      <c r="B434" s="2">
        <v>43098</v>
      </c>
      <c r="C434">
        <f t="shared" si="18"/>
        <v>29</v>
      </c>
      <c r="D434">
        <f t="shared" si="19"/>
        <v>12</v>
      </c>
      <c r="E434">
        <f t="shared" si="20"/>
        <v>2017</v>
      </c>
      <c r="F434">
        <v>656477658000</v>
      </c>
      <c r="G434">
        <v>102355000000</v>
      </c>
      <c r="H434">
        <v>1694000000</v>
      </c>
      <c r="I434">
        <v>49279000000</v>
      </c>
      <c r="J434">
        <v>52149000000</v>
      </c>
    </row>
    <row r="435" spans="1:10" x14ac:dyDescent="0.35">
      <c r="A435" s="1" t="s">
        <v>26</v>
      </c>
      <c r="B435" s="2">
        <v>42734</v>
      </c>
      <c r="C435">
        <f t="shared" si="18"/>
        <v>30</v>
      </c>
      <c r="D435">
        <f t="shared" si="19"/>
        <v>12</v>
      </c>
      <c r="E435">
        <f t="shared" si="20"/>
        <v>2016</v>
      </c>
      <c r="F435">
        <v>512600050800</v>
      </c>
      <c r="G435">
        <v>97539000000</v>
      </c>
      <c r="H435">
        <v>229000000</v>
      </c>
      <c r="I435">
        <v>48974000000</v>
      </c>
      <c r="J435">
        <v>51625000000</v>
      </c>
    </row>
    <row r="436" spans="1:10" x14ac:dyDescent="0.35">
      <c r="A436" s="1" t="s">
        <v>26</v>
      </c>
      <c r="B436" s="2">
        <v>42368</v>
      </c>
      <c r="C436">
        <f t="shared" si="18"/>
        <v>30</v>
      </c>
      <c r="D436">
        <f t="shared" si="19"/>
        <v>12</v>
      </c>
      <c r="E436">
        <f t="shared" si="20"/>
        <v>2015</v>
      </c>
      <c r="F436">
        <v>824819343600</v>
      </c>
      <c r="G436">
        <v>91799000000</v>
      </c>
      <c r="H436">
        <v>1073000000</v>
      </c>
      <c r="I436">
        <v>46959000000</v>
      </c>
      <c r="J436">
        <v>49578000000</v>
      </c>
    </row>
    <row r="437" spans="1:10" x14ac:dyDescent="0.35">
      <c r="A437" s="1" t="s">
        <v>26</v>
      </c>
      <c r="B437" s="2">
        <v>42003</v>
      </c>
      <c r="C437">
        <f t="shared" si="18"/>
        <v>30</v>
      </c>
      <c r="D437">
        <f t="shared" si="19"/>
        <v>12</v>
      </c>
      <c r="E437">
        <f t="shared" si="20"/>
        <v>2014</v>
      </c>
      <c r="F437">
        <v>549900409200</v>
      </c>
      <c r="G437">
        <v>77062000000</v>
      </c>
      <c r="H437">
        <v>720000000</v>
      </c>
      <c r="I437">
        <v>35131000000</v>
      </c>
      <c r="J437">
        <v>37927000000</v>
      </c>
    </row>
    <row r="438" spans="1:10" x14ac:dyDescent="0.35">
      <c r="A438" s="1" t="s">
        <v>26</v>
      </c>
      <c r="B438" s="2">
        <v>41638</v>
      </c>
      <c r="C438">
        <f t="shared" si="18"/>
        <v>30</v>
      </c>
      <c r="D438">
        <f t="shared" si="19"/>
        <v>12</v>
      </c>
      <c r="E438">
        <f t="shared" si="20"/>
        <v>2013</v>
      </c>
      <c r="F438">
        <v>439857723200</v>
      </c>
      <c r="G438">
        <v>70337000000</v>
      </c>
      <c r="H438">
        <v>215000000</v>
      </c>
      <c r="I438">
        <v>31637000000</v>
      </c>
      <c r="J438">
        <v>34292000000</v>
      </c>
    </row>
    <row r="439" spans="1:10" x14ac:dyDescent="0.35">
      <c r="A439" s="1" t="s">
        <v>26</v>
      </c>
      <c r="B439" s="2">
        <v>41271</v>
      </c>
      <c r="C439">
        <f t="shared" si="18"/>
        <v>28</v>
      </c>
      <c r="D439">
        <f t="shared" si="19"/>
        <v>12</v>
      </c>
      <c r="E439">
        <f t="shared" si="20"/>
        <v>2012</v>
      </c>
      <c r="F439">
        <v>414727981200</v>
      </c>
      <c r="G439">
        <v>65669000000</v>
      </c>
      <c r="H439">
        <v>548000000</v>
      </c>
      <c r="I439">
        <v>29474000000</v>
      </c>
      <c r="J439">
        <v>32079000000</v>
      </c>
    </row>
    <row r="440" spans="1:10" x14ac:dyDescent="0.35">
      <c r="A440" s="1" t="s">
        <v>26</v>
      </c>
      <c r="B440" s="2">
        <v>40907</v>
      </c>
      <c r="C440">
        <f t="shared" si="18"/>
        <v>30</v>
      </c>
      <c r="D440">
        <f t="shared" si="19"/>
        <v>12</v>
      </c>
      <c r="E440">
        <f t="shared" si="20"/>
        <v>2011</v>
      </c>
      <c r="F440">
        <v>311858448000</v>
      </c>
      <c r="G440">
        <v>64698000000</v>
      </c>
      <c r="H440">
        <v>2345000000</v>
      </c>
      <c r="I440">
        <v>22374000000</v>
      </c>
      <c r="J440">
        <v>24989000000</v>
      </c>
    </row>
    <row r="441" spans="1:10" x14ac:dyDescent="0.35">
      <c r="A441" s="1" t="s">
        <v>26</v>
      </c>
      <c r="B441" s="2">
        <v>40542</v>
      </c>
      <c r="C441">
        <f t="shared" si="18"/>
        <v>30</v>
      </c>
      <c r="D441">
        <f t="shared" si="19"/>
        <v>12</v>
      </c>
      <c r="E441">
        <f t="shared" si="20"/>
        <v>2010</v>
      </c>
      <c r="F441">
        <v>309790551200</v>
      </c>
      <c r="G441">
        <v>61402000000</v>
      </c>
      <c r="H441">
        <v>2224000000</v>
      </c>
      <c r="I441">
        <v>18891000000</v>
      </c>
      <c r="J441">
        <v>21290000000</v>
      </c>
    </row>
    <row r="442" spans="1:10" x14ac:dyDescent="0.35">
      <c r="A442" s="1" t="s">
        <v>26</v>
      </c>
      <c r="B442" s="2">
        <v>40177</v>
      </c>
      <c r="C442">
        <f t="shared" si="18"/>
        <v>30</v>
      </c>
      <c r="D442">
        <f t="shared" si="19"/>
        <v>12</v>
      </c>
      <c r="E442">
        <f t="shared" si="20"/>
        <v>2009</v>
      </c>
      <c r="F442">
        <v>170154249600</v>
      </c>
      <c r="G442">
        <v>54742000000</v>
      </c>
      <c r="H442">
        <v>1388000000</v>
      </c>
      <c r="I442">
        <v>14933000000</v>
      </c>
      <c r="J442">
        <v>17237000000</v>
      </c>
    </row>
    <row r="443" spans="1:10" x14ac:dyDescent="0.35">
      <c r="A443" s="1" t="s">
        <v>26</v>
      </c>
      <c r="B443" s="2">
        <v>39812</v>
      </c>
      <c r="C443">
        <f t="shared" si="18"/>
        <v>30</v>
      </c>
      <c r="D443">
        <f t="shared" si="19"/>
        <v>12</v>
      </c>
      <c r="E443">
        <f t="shared" si="20"/>
        <v>2008</v>
      </c>
      <c r="F443">
        <v>142684968800</v>
      </c>
      <c r="G443">
        <v>50603000000</v>
      </c>
      <c r="H443">
        <v>2314000000</v>
      </c>
      <c r="I443">
        <v>12373000000</v>
      </c>
      <c r="J443">
        <v>14603000000</v>
      </c>
    </row>
    <row r="444" spans="1:10" x14ac:dyDescent="0.35">
      <c r="A444" s="1" t="s">
        <v>26</v>
      </c>
      <c r="B444" s="2">
        <v>39444</v>
      </c>
      <c r="C444">
        <f t="shared" si="18"/>
        <v>28</v>
      </c>
      <c r="D444">
        <f t="shared" si="19"/>
        <v>12</v>
      </c>
      <c r="E444">
        <f t="shared" si="20"/>
        <v>2007</v>
      </c>
      <c r="F444">
        <v>180723388000</v>
      </c>
      <c r="G444">
        <v>47731000000</v>
      </c>
      <c r="H444">
        <v>1366000000</v>
      </c>
      <c r="I444">
        <v>8942000000</v>
      </c>
      <c r="J444">
        <v>11016000000</v>
      </c>
    </row>
    <row r="445" spans="1:10" x14ac:dyDescent="0.35">
      <c r="A445" s="1" t="s">
        <v>26</v>
      </c>
      <c r="B445" s="2">
        <v>39080</v>
      </c>
      <c r="C445">
        <f t="shared" si="18"/>
        <v>29</v>
      </c>
      <c r="D445">
        <f t="shared" si="19"/>
        <v>12</v>
      </c>
      <c r="E445">
        <f t="shared" si="20"/>
        <v>2006</v>
      </c>
      <c r="F445">
        <v>133253316200</v>
      </c>
      <c r="G445">
        <v>44692000000</v>
      </c>
      <c r="H445">
        <v>1512000000</v>
      </c>
      <c r="I445">
        <v>9119000000</v>
      </c>
      <c r="J445">
        <v>11082000000</v>
      </c>
    </row>
    <row r="446" spans="1:10" x14ac:dyDescent="0.35">
      <c r="A446" s="1" t="s">
        <v>26</v>
      </c>
      <c r="B446" s="2">
        <v>38716</v>
      </c>
      <c r="C446">
        <f t="shared" si="18"/>
        <v>30</v>
      </c>
      <c r="D446">
        <f t="shared" si="19"/>
        <v>12</v>
      </c>
      <c r="E446">
        <f t="shared" si="20"/>
        <v>2005</v>
      </c>
      <c r="F446">
        <v>106686973520</v>
      </c>
      <c r="G446">
        <v>41960000000</v>
      </c>
      <c r="H446">
        <v>2692000000</v>
      </c>
      <c r="I446">
        <v>8088000000</v>
      </c>
      <c r="J446">
        <v>9847000000</v>
      </c>
    </row>
    <row r="447" spans="1:10" x14ac:dyDescent="0.35">
      <c r="A447" s="1" t="s">
        <v>26</v>
      </c>
      <c r="B447" s="2">
        <v>38351</v>
      </c>
      <c r="C447">
        <f t="shared" si="18"/>
        <v>30</v>
      </c>
      <c r="D447">
        <f t="shared" si="19"/>
        <v>12</v>
      </c>
      <c r="E447">
        <f t="shared" si="20"/>
        <v>2004</v>
      </c>
      <c r="F447">
        <v>89984217440</v>
      </c>
      <c r="G447">
        <v>37433000000</v>
      </c>
      <c r="H447">
        <v>1695000000</v>
      </c>
      <c r="I447">
        <v>6980000000</v>
      </c>
      <c r="J447">
        <v>8546000000</v>
      </c>
    </row>
    <row r="448" spans="1:10" x14ac:dyDescent="0.35">
      <c r="A448" s="1" t="s">
        <v>26</v>
      </c>
      <c r="B448" s="2">
        <v>37985</v>
      </c>
      <c r="C448">
        <f t="shared" si="18"/>
        <v>30</v>
      </c>
      <c r="D448">
        <f t="shared" si="19"/>
        <v>12</v>
      </c>
      <c r="E448">
        <f t="shared" si="20"/>
        <v>2003</v>
      </c>
      <c r="F448">
        <v>72378609680</v>
      </c>
      <c r="G448">
        <v>34564000000</v>
      </c>
      <c r="H448">
        <v>1728000000</v>
      </c>
      <c r="I448">
        <v>6422000000</v>
      </c>
      <c r="J448">
        <v>7825000000</v>
      </c>
    </row>
    <row r="449" spans="1:10" x14ac:dyDescent="0.35">
      <c r="A449" s="1" t="s">
        <v>26</v>
      </c>
      <c r="B449" s="2">
        <v>37620</v>
      </c>
      <c r="C449">
        <f t="shared" si="18"/>
        <v>30</v>
      </c>
      <c r="D449">
        <f t="shared" si="19"/>
        <v>12</v>
      </c>
      <c r="E449">
        <f t="shared" si="20"/>
        <v>2002</v>
      </c>
      <c r="F449">
        <v>61544389520</v>
      </c>
      <c r="G449">
        <v>31496000000</v>
      </c>
      <c r="H449">
        <v>1458000000</v>
      </c>
      <c r="I449">
        <v>5927000000</v>
      </c>
      <c r="J449">
        <v>7220000000</v>
      </c>
    </row>
    <row r="450" spans="1:10" x14ac:dyDescent="0.35">
      <c r="A450" s="1" t="s">
        <v>26</v>
      </c>
      <c r="B450" s="2">
        <v>37253</v>
      </c>
      <c r="C450">
        <f t="shared" si="18"/>
        <v>28</v>
      </c>
      <c r="D450">
        <f t="shared" si="19"/>
        <v>12</v>
      </c>
      <c r="E450">
        <f t="shared" si="20"/>
        <v>2001</v>
      </c>
      <c r="F450">
        <v>102774616240</v>
      </c>
      <c r="G450">
        <v>28905000000</v>
      </c>
      <c r="H450">
        <v>1696000000</v>
      </c>
      <c r="I450">
        <v>5614000000</v>
      </c>
      <c r="J450">
        <v>6691000000</v>
      </c>
    </row>
    <row r="451" spans="1:10" x14ac:dyDescent="0.35">
      <c r="A451" s="1" t="s">
        <v>26</v>
      </c>
      <c r="B451" s="2">
        <v>36889</v>
      </c>
      <c r="C451">
        <f t="shared" ref="C451:C514" si="21">DAY(B451)</f>
        <v>29</v>
      </c>
      <c r="D451">
        <f t="shared" ref="D451:D514" si="22">MONTH(B451)</f>
        <v>12</v>
      </c>
      <c r="E451">
        <f t="shared" ref="E451:E514" si="23">YEAR(B451)</f>
        <v>2000</v>
      </c>
      <c r="F451">
        <v>92183250000</v>
      </c>
      <c r="G451">
        <v>24920000000</v>
      </c>
      <c r="H451">
        <v>1810000000</v>
      </c>
      <c r="I451">
        <v>4816000000</v>
      </c>
      <c r="J451">
        <v>5850000000</v>
      </c>
    </row>
    <row r="452" spans="1:10" x14ac:dyDescent="0.35">
      <c r="A452" s="1" t="s">
        <v>27</v>
      </c>
      <c r="B452" s="2">
        <v>45656</v>
      </c>
      <c r="C452">
        <f t="shared" si="21"/>
        <v>30</v>
      </c>
      <c r="D452">
        <f t="shared" si="22"/>
        <v>12</v>
      </c>
      <c r="E452">
        <f t="shared" si="23"/>
        <v>2024</v>
      </c>
      <c r="F452">
        <v>9148950000</v>
      </c>
      <c r="G452">
        <v>14066000000</v>
      </c>
      <c r="H452">
        <v>1803000000</v>
      </c>
      <c r="I452">
        <v>1092000000</v>
      </c>
      <c r="J452">
        <v>1878000000</v>
      </c>
    </row>
    <row r="453" spans="1:10" x14ac:dyDescent="0.35">
      <c r="A453" s="1" t="s">
        <v>27</v>
      </c>
      <c r="B453" s="2">
        <v>45289</v>
      </c>
      <c r="C453">
        <f t="shared" si="21"/>
        <v>29</v>
      </c>
      <c r="D453">
        <f t="shared" si="22"/>
        <v>12</v>
      </c>
      <c r="E453">
        <f t="shared" si="23"/>
        <v>2023</v>
      </c>
      <c r="F453">
        <v>6138787500</v>
      </c>
      <c r="G453">
        <v>13382000000</v>
      </c>
      <c r="H453">
        <v>2506000000</v>
      </c>
      <c r="I453">
        <v>1069000000</v>
      </c>
      <c r="J453">
        <v>1852000000</v>
      </c>
    </row>
    <row r="454" spans="1:10" x14ac:dyDescent="0.35">
      <c r="A454" s="1" t="s">
        <v>27</v>
      </c>
      <c r="B454" s="2">
        <v>44925</v>
      </c>
      <c r="C454">
        <f t="shared" si="21"/>
        <v>30</v>
      </c>
      <c r="D454">
        <f t="shared" si="22"/>
        <v>12</v>
      </c>
      <c r="E454">
        <f t="shared" si="23"/>
        <v>2022</v>
      </c>
      <c r="F454">
        <v>4987170000</v>
      </c>
      <c r="G454">
        <v>11743000000</v>
      </c>
      <c r="H454">
        <v>1941000000</v>
      </c>
      <c r="I454">
        <v>712000000</v>
      </c>
      <c r="J454">
        <v>1392000000</v>
      </c>
    </row>
    <row r="455" spans="1:10" x14ac:dyDescent="0.35">
      <c r="A455" s="1" t="s">
        <v>27</v>
      </c>
      <c r="B455" s="2">
        <v>44560</v>
      </c>
      <c r="C455">
        <f t="shared" si="21"/>
        <v>30</v>
      </c>
      <c r="D455">
        <f t="shared" si="22"/>
        <v>12</v>
      </c>
      <c r="E455">
        <f t="shared" si="23"/>
        <v>2021</v>
      </c>
      <c r="F455">
        <v>5815192500</v>
      </c>
      <c r="G455">
        <v>8917691000</v>
      </c>
      <c r="H455">
        <v>646337000</v>
      </c>
      <c r="I455">
        <v>633000000</v>
      </c>
      <c r="J455">
        <v>1217000000</v>
      </c>
    </row>
    <row r="456" spans="1:10" x14ac:dyDescent="0.35">
      <c r="A456" s="1" t="s">
        <v>27</v>
      </c>
      <c r="B456" s="2">
        <v>44195</v>
      </c>
      <c r="C456">
        <f t="shared" si="21"/>
        <v>30</v>
      </c>
      <c r="D456">
        <f t="shared" si="22"/>
        <v>12</v>
      </c>
      <c r="E456">
        <f t="shared" si="23"/>
        <v>2020</v>
      </c>
      <c r="F456">
        <v>5872297500</v>
      </c>
      <c r="G456">
        <v>8594842000</v>
      </c>
      <c r="H456">
        <v>746196000</v>
      </c>
      <c r="I456">
        <v>615105000</v>
      </c>
      <c r="J456">
        <v>1299599000</v>
      </c>
    </row>
    <row r="457" spans="1:10" x14ac:dyDescent="0.35">
      <c r="A457" s="1" t="s">
        <v>27</v>
      </c>
      <c r="B457" s="2">
        <v>43829</v>
      </c>
      <c r="C457">
        <f t="shared" si="21"/>
        <v>30</v>
      </c>
      <c r="D457">
        <f t="shared" si="22"/>
        <v>12</v>
      </c>
      <c r="E457">
        <f t="shared" si="23"/>
        <v>2019</v>
      </c>
      <c r="F457">
        <v>4568850000</v>
      </c>
      <c r="G457">
        <v>8170686000</v>
      </c>
      <c r="H457">
        <v>603528000</v>
      </c>
      <c r="I457">
        <v>495030000</v>
      </c>
      <c r="J457">
        <v>931304000</v>
      </c>
    </row>
    <row r="458" spans="1:10" x14ac:dyDescent="0.35">
      <c r="A458" s="1" t="s">
        <v>27</v>
      </c>
      <c r="B458" s="2">
        <v>43462</v>
      </c>
      <c r="C458">
        <f t="shared" si="21"/>
        <v>28</v>
      </c>
      <c r="D458">
        <f t="shared" si="22"/>
        <v>12</v>
      </c>
      <c r="E458">
        <f t="shared" si="23"/>
        <v>2018</v>
      </c>
      <c r="F458">
        <v>4238700000</v>
      </c>
      <c r="G458">
        <v>7852873000</v>
      </c>
      <c r="H458">
        <v>466535000</v>
      </c>
      <c r="I458">
        <v>470500000</v>
      </c>
      <c r="J458">
        <v>865816000</v>
      </c>
    </row>
    <row r="459" spans="1:10" x14ac:dyDescent="0.35">
      <c r="A459" s="1" t="s">
        <v>27</v>
      </c>
      <c r="B459" s="2">
        <v>43098</v>
      </c>
      <c r="C459">
        <f t="shared" si="21"/>
        <v>29</v>
      </c>
      <c r="D459">
        <f t="shared" si="22"/>
        <v>12</v>
      </c>
      <c r="E459">
        <f t="shared" si="23"/>
        <v>2017</v>
      </c>
      <c r="F459">
        <v>4164150000</v>
      </c>
      <c r="G459">
        <v>7025118000</v>
      </c>
      <c r="H459">
        <v>635109000</v>
      </c>
      <c r="I459">
        <v>380340000</v>
      </c>
      <c r="J459">
        <v>729739000</v>
      </c>
    </row>
    <row r="460" spans="1:10" x14ac:dyDescent="0.35">
      <c r="A460" s="1" t="s">
        <v>27</v>
      </c>
      <c r="B460" s="2">
        <v>42734</v>
      </c>
      <c r="C460">
        <f t="shared" si="21"/>
        <v>30</v>
      </c>
      <c r="D460">
        <f t="shared" si="22"/>
        <v>12</v>
      </c>
      <c r="E460">
        <f t="shared" si="23"/>
        <v>2016</v>
      </c>
      <c r="F460">
        <v>3748800000</v>
      </c>
      <c r="G460">
        <v>6533321000</v>
      </c>
      <c r="H460">
        <v>511102000</v>
      </c>
      <c r="I460">
        <v>417792000</v>
      </c>
      <c r="J460">
        <v>736009000</v>
      </c>
    </row>
    <row r="461" spans="1:10" x14ac:dyDescent="0.35">
      <c r="A461" s="1" t="s">
        <v>27</v>
      </c>
      <c r="B461" s="2">
        <v>42368</v>
      </c>
      <c r="C461">
        <f t="shared" si="21"/>
        <v>30</v>
      </c>
      <c r="D461">
        <f t="shared" si="22"/>
        <v>12</v>
      </c>
      <c r="E461">
        <f t="shared" si="23"/>
        <v>2015</v>
      </c>
      <c r="F461">
        <v>4496430000</v>
      </c>
      <c r="G461">
        <v>5990146000</v>
      </c>
      <c r="H461">
        <v>632419000</v>
      </c>
      <c r="I461">
        <v>487134000</v>
      </c>
      <c r="J461">
        <v>786377000</v>
      </c>
    </row>
    <row r="462" spans="1:10" x14ac:dyDescent="0.35">
      <c r="A462" s="1" t="s">
        <v>27</v>
      </c>
      <c r="B462" s="2">
        <v>42003</v>
      </c>
      <c r="C462">
        <f t="shared" si="21"/>
        <v>30</v>
      </c>
      <c r="D462">
        <f t="shared" si="22"/>
        <v>12</v>
      </c>
      <c r="E462">
        <f t="shared" si="23"/>
        <v>2014</v>
      </c>
      <c r="F462">
        <v>2466540000</v>
      </c>
      <c r="G462">
        <v>4963214000</v>
      </c>
      <c r="H462">
        <v>495366000</v>
      </c>
      <c r="I462">
        <v>349077000</v>
      </c>
      <c r="J462">
        <v>627045000</v>
      </c>
    </row>
    <row r="463" spans="1:10" x14ac:dyDescent="0.35">
      <c r="A463" s="1" t="s">
        <v>27</v>
      </c>
      <c r="B463" s="2">
        <v>41638</v>
      </c>
      <c r="C463">
        <f t="shared" si="21"/>
        <v>30</v>
      </c>
      <c r="D463">
        <f t="shared" si="22"/>
        <v>12</v>
      </c>
      <c r="E463">
        <f t="shared" si="23"/>
        <v>2013</v>
      </c>
      <c r="F463">
        <v>1865880000</v>
      </c>
      <c r="G463">
        <v>4536619000</v>
      </c>
      <c r="H463">
        <v>858650000</v>
      </c>
      <c r="I463">
        <v>213399000</v>
      </c>
      <c r="J463">
        <v>488416000</v>
      </c>
    </row>
    <row r="464" spans="1:10" x14ac:dyDescent="0.35">
      <c r="A464" s="1" t="s">
        <v>27</v>
      </c>
      <c r="B464" s="2">
        <v>41271</v>
      </c>
      <c r="C464">
        <f t="shared" si="21"/>
        <v>28</v>
      </c>
      <c r="D464">
        <f t="shared" si="22"/>
        <v>12</v>
      </c>
      <c r="E464">
        <f t="shared" si="23"/>
        <v>2012</v>
      </c>
      <c r="F464">
        <v>894600000</v>
      </c>
      <c r="G464">
        <v>4241896000</v>
      </c>
      <c r="H464">
        <v>724954000</v>
      </c>
      <c r="I464">
        <v>181656000</v>
      </c>
      <c r="J464">
        <v>446860000</v>
      </c>
    </row>
    <row r="465" spans="1:10" x14ac:dyDescent="0.35">
      <c r="A465" s="1" t="s">
        <v>27</v>
      </c>
      <c r="B465" s="2">
        <v>40907</v>
      </c>
      <c r="C465">
        <f t="shared" si="21"/>
        <v>30</v>
      </c>
      <c r="D465">
        <f t="shared" si="22"/>
        <v>12</v>
      </c>
      <c r="E465">
        <f t="shared" si="23"/>
        <v>2011</v>
      </c>
      <c r="F465">
        <v>856260000</v>
      </c>
      <c r="G465">
        <v>4366847000</v>
      </c>
      <c r="H465">
        <v>873992000</v>
      </c>
      <c r="I465">
        <v>136318000</v>
      </c>
      <c r="J465">
        <v>378034000</v>
      </c>
    </row>
    <row r="466" spans="1:10" x14ac:dyDescent="0.35">
      <c r="A466" s="1" t="s">
        <v>27</v>
      </c>
      <c r="B466" s="2">
        <v>40542</v>
      </c>
      <c r="C466">
        <f t="shared" si="21"/>
        <v>30</v>
      </c>
      <c r="D466">
        <f t="shared" si="22"/>
        <v>12</v>
      </c>
      <c r="E466">
        <f t="shared" si="23"/>
        <v>2010</v>
      </c>
      <c r="F466">
        <v>883950000</v>
      </c>
      <c r="G466">
        <v>3513483000</v>
      </c>
      <c r="H466">
        <v>517251000</v>
      </c>
      <c r="I466">
        <v>62195000</v>
      </c>
      <c r="J466">
        <v>241865000</v>
      </c>
    </row>
    <row r="467" spans="1:10" x14ac:dyDescent="0.35">
      <c r="A467" s="1" t="s">
        <v>27</v>
      </c>
      <c r="B467" s="2">
        <v>40177</v>
      </c>
      <c r="C467">
        <f t="shared" si="21"/>
        <v>30</v>
      </c>
      <c r="D467">
        <f t="shared" si="22"/>
        <v>12</v>
      </c>
      <c r="E467">
        <f t="shared" si="23"/>
        <v>2009</v>
      </c>
      <c r="F467">
        <v>1239660000</v>
      </c>
      <c r="G467">
        <v>3157329000</v>
      </c>
      <c r="H467">
        <v>532927000</v>
      </c>
      <c r="I467">
        <v>210137000</v>
      </c>
      <c r="J467">
        <v>375261000</v>
      </c>
    </row>
    <row r="468" spans="1:10" x14ac:dyDescent="0.35">
      <c r="A468" s="1" t="s">
        <v>27</v>
      </c>
      <c r="B468" s="2">
        <v>39812</v>
      </c>
      <c r="C468">
        <f t="shared" si="21"/>
        <v>30</v>
      </c>
      <c r="D468">
        <f t="shared" si="22"/>
        <v>12</v>
      </c>
      <c r="E468">
        <f t="shared" si="23"/>
        <v>2008</v>
      </c>
      <c r="F468">
        <v>771060000</v>
      </c>
      <c r="G468">
        <v>3215334000</v>
      </c>
      <c r="H468">
        <v>575214000</v>
      </c>
      <c r="I468">
        <v>295441000</v>
      </c>
      <c r="J468">
        <v>439322000</v>
      </c>
    </row>
    <row r="469" spans="1:10" x14ac:dyDescent="0.35">
      <c r="A469" s="1" t="s">
        <v>27</v>
      </c>
      <c r="B469" s="2">
        <v>39444</v>
      </c>
      <c r="C469">
        <f t="shared" si="21"/>
        <v>28</v>
      </c>
      <c r="D469">
        <f t="shared" si="22"/>
        <v>12</v>
      </c>
      <c r="E469">
        <f t="shared" si="23"/>
        <v>2007</v>
      </c>
      <c r="F469">
        <v>1544250000</v>
      </c>
      <c r="G469">
        <v>2726563000</v>
      </c>
      <c r="H469">
        <v>535717000</v>
      </c>
      <c r="I469">
        <v>189200000</v>
      </c>
      <c r="J469">
        <v>339925000</v>
      </c>
    </row>
    <row r="470" spans="1:10" x14ac:dyDescent="0.35">
      <c r="A470" s="1" t="s">
        <v>27</v>
      </c>
      <c r="B470" s="2">
        <v>39080</v>
      </c>
      <c r="C470">
        <f t="shared" si="21"/>
        <v>29</v>
      </c>
      <c r="D470">
        <f t="shared" si="22"/>
        <v>12</v>
      </c>
      <c r="E470">
        <f t="shared" si="23"/>
        <v>2006</v>
      </c>
      <c r="F470">
        <v>1075650000</v>
      </c>
      <c r="G470">
        <v>2440025000</v>
      </c>
      <c r="H470">
        <v>562307000</v>
      </c>
      <c r="I470">
        <v>113967000</v>
      </c>
      <c r="J470">
        <v>249608000</v>
      </c>
    </row>
    <row r="471" spans="1:10" x14ac:dyDescent="0.35">
      <c r="A471" s="1" t="s">
        <v>27</v>
      </c>
      <c r="B471" s="2">
        <v>38716</v>
      </c>
      <c r="C471">
        <f t="shared" si="21"/>
        <v>30</v>
      </c>
      <c r="D471">
        <f t="shared" si="22"/>
        <v>12</v>
      </c>
      <c r="E471">
        <f t="shared" si="23"/>
        <v>2005</v>
      </c>
      <c r="F471">
        <v>996840000</v>
      </c>
      <c r="G471">
        <v>1992922000</v>
      </c>
      <c r="H471">
        <v>351241000</v>
      </c>
      <c r="I471">
        <v>66790000</v>
      </c>
      <c r="J471">
        <v>193286000</v>
      </c>
    </row>
    <row r="472" spans="1:10" x14ac:dyDescent="0.35">
      <c r="A472" s="1" t="s">
        <v>27</v>
      </c>
      <c r="B472" s="2">
        <v>38351</v>
      </c>
      <c r="C472">
        <f t="shared" si="21"/>
        <v>30</v>
      </c>
      <c r="D472">
        <f t="shared" si="22"/>
        <v>12</v>
      </c>
      <c r="E472">
        <f t="shared" si="23"/>
        <v>2004</v>
      </c>
      <c r="F472">
        <v>621960000</v>
      </c>
      <c r="G472">
        <v>1858773000</v>
      </c>
      <c r="H472">
        <v>341308000</v>
      </c>
      <c r="I472">
        <v>69806000</v>
      </c>
      <c r="J472">
        <v>184605000</v>
      </c>
    </row>
    <row r="473" spans="1:10" x14ac:dyDescent="0.35">
      <c r="A473" s="1" t="s">
        <v>27</v>
      </c>
      <c r="B473" s="2">
        <v>37985</v>
      </c>
      <c r="C473">
        <f t="shared" si="21"/>
        <v>30</v>
      </c>
      <c r="D473">
        <f t="shared" si="22"/>
        <v>12</v>
      </c>
      <c r="E473">
        <f t="shared" si="23"/>
        <v>2003</v>
      </c>
      <c r="F473">
        <v>436650000</v>
      </c>
      <c r="G473">
        <v>1723452000</v>
      </c>
      <c r="H473">
        <v>252731000</v>
      </c>
      <c r="I473">
        <v>37188000</v>
      </c>
      <c r="J473">
        <v>146157000</v>
      </c>
    </row>
    <row r="474" spans="1:10" x14ac:dyDescent="0.35">
      <c r="A474" s="1" t="s">
        <v>27</v>
      </c>
      <c r="B474" s="2">
        <v>37620</v>
      </c>
      <c r="C474">
        <f t="shared" si="21"/>
        <v>30</v>
      </c>
      <c r="D474">
        <f t="shared" si="22"/>
        <v>12</v>
      </c>
      <c r="E474">
        <f t="shared" si="23"/>
        <v>2002</v>
      </c>
      <c r="F474">
        <v>383400000</v>
      </c>
      <c r="G474">
        <v>1835696000</v>
      </c>
      <c r="H474">
        <v>350933000</v>
      </c>
      <c r="I474">
        <v>71339000</v>
      </c>
      <c r="J474">
        <v>179669000</v>
      </c>
    </row>
    <row r="475" spans="1:10" x14ac:dyDescent="0.35">
      <c r="A475" s="1" t="s">
        <v>27</v>
      </c>
      <c r="B475" s="2">
        <v>37253</v>
      </c>
      <c r="C475">
        <f t="shared" si="21"/>
        <v>28</v>
      </c>
      <c r="D475">
        <f t="shared" si="22"/>
        <v>12</v>
      </c>
      <c r="E475">
        <f t="shared" si="23"/>
        <v>2001</v>
      </c>
      <c r="F475">
        <v>355710000</v>
      </c>
      <c r="G475">
        <v>1685842000</v>
      </c>
      <c r="H475">
        <v>397606000</v>
      </c>
      <c r="I475">
        <v>34266000</v>
      </c>
      <c r="J475">
        <v>142012000</v>
      </c>
    </row>
    <row r="476" spans="1:10" x14ac:dyDescent="0.35">
      <c r="A476" s="1" t="s">
        <v>27</v>
      </c>
      <c r="B476" s="2">
        <v>36889</v>
      </c>
      <c r="C476">
        <f t="shared" si="21"/>
        <v>29</v>
      </c>
      <c r="D476">
        <f t="shared" si="22"/>
        <v>12</v>
      </c>
      <c r="E476">
        <f t="shared" si="23"/>
        <v>2000</v>
      </c>
      <c r="F476">
        <v>553800000</v>
      </c>
      <c r="G476">
        <v>1556630000</v>
      </c>
      <c r="H476">
        <v>219469000</v>
      </c>
      <c r="I476">
        <v>80703000</v>
      </c>
      <c r="J476">
        <v>170507000</v>
      </c>
    </row>
    <row r="477" spans="1:10" x14ac:dyDescent="0.35">
      <c r="A477" s="1" t="s">
        <v>28</v>
      </c>
      <c r="B477" s="2">
        <v>45656</v>
      </c>
      <c r="C477">
        <f t="shared" si="21"/>
        <v>30</v>
      </c>
      <c r="D477">
        <f t="shared" si="22"/>
        <v>12</v>
      </c>
      <c r="E477">
        <f t="shared" si="23"/>
        <v>2024</v>
      </c>
      <c r="F477">
        <v>9603406.25999997</v>
      </c>
      <c r="G477">
        <v>10600000</v>
      </c>
      <c r="H477">
        <v>0</v>
      </c>
      <c r="I477">
        <v>-2000000</v>
      </c>
      <c r="J477">
        <v>-2000000</v>
      </c>
    </row>
    <row r="478" spans="1:10" x14ac:dyDescent="0.35">
      <c r="A478" s="1" t="s">
        <v>28</v>
      </c>
      <c r="B478" s="2">
        <v>45289</v>
      </c>
      <c r="C478">
        <f t="shared" si="21"/>
        <v>29</v>
      </c>
      <c r="D478">
        <f t="shared" si="22"/>
        <v>12</v>
      </c>
      <c r="E478">
        <f t="shared" si="23"/>
        <v>2023</v>
      </c>
      <c r="F478">
        <v>10644169.5</v>
      </c>
      <c r="G478">
        <v>12400000</v>
      </c>
      <c r="H478">
        <v>0</v>
      </c>
      <c r="I478">
        <v>-2000000</v>
      </c>
      <c r="J478">
        <v>-2000000</v>
      </c>
    </row>
    <row r="479" spans="1:10" x14ac:dyDescent="0.35">
      <c r="A479" s="1" t="s">
        <v>28</v>
      </c>
      <c r="B479" s="2">
        <v>44925</v>
      </c>
      <c r="C479">
        <f t="shared" si="21"/>
        <v>30</v>
      </c>
      <c r="D479">
        <f t="shared" si="22"/>
        <v>12</v>
      </c>
      <c r="E479">
        <f t="shared" si="23"/>
        <v>2022</v>
      </c>
      <c r="F479">
        <v>11826855</v>
      </c>
      <c r="G479">
        <v>14500000</v>
      </c>
      <c r="H479">
        <v>0</v>
      </c>
      <c r="I479">
        <v>-2500000</v>
      </c>
      <c r="J479">
        <v>-2500000</v>
      </c>
    </row>
    <row r="480" spans="1:10" x14ac:dyDescent="0.35">
      <c r="A480" s="1" t="s">
        <v>28</v>
      </c>
      <c r="B480" s="2">
        <v>44560</v>
      </c>
      <c r="C480">
        <f t="shared" si="21"/>
        <v>30</v>
      </c>
      <c r="D480">
        <f t="shared" si="22"/>
        <v>12</v>
      </c>
      <c r="E480">
        <f t="shared" si="23"/>
        <v>2021</v>
      </c>
      <c r="F480">
        <v>8695463.3323919997</v>
      </c>
      <c r="G480">
        <v>153300000</v>
      </c>
      <c r="H480">
        <v>0</v>
      </c>
      <c r="I480">
        <v>-1900000</v>
      </c>
      <c r="J480">
        <v>-1900000</v>
      </c>
    </row>
    <row r="481" spans="1:10" x14ac:dyDescent="0.35">
      <c r="A481" s="1" t="s">
        <v>28</v>
      </c>
      <c r="B481" s="2">
        <v>44195</v>
      </c>
      <c r="C481">
        <f t="shared" si="21"/>
        <v>30</v>
      </c>
      <c r="D481">
        <f t="shared" si="22"/>
        <v>12</v>
      </c>
      <c r="E481">
        <f t="shared" si="23"/>
        <v>2020</v>
      </c>
      <c r="F481">
        <v>6924460.39190102</v>
      </c>
      <c r="G481">
        <v>152100000</v>
      </c>
      <c r="H481">
        <v>7000000</v>
      </c>
      <c r="I481">
        <v>9400000</v>
      </c>
      <c r="J481">
        <v>15500000</v>
      </c>
    </row>
    <row r="482" spans="1:10" x14ac:dyDescent="0.35">
      <c r="A482" s="1" t="s">
        <v>28</v>
      </c>
      <c r="B482" s="2">
        <v>43829</v>
      </c>
      <c r="C482">
        <f t="shared" si="21"/>
        <v>30</v>
      </c>
      <c r="D482">
        <f t="shared" si="22"/>
        <v>12</v>
      </c>
      <c r="E482">
        <f t="shared" si="23"/>
        <v>2019</v>
      </c>
      <c r="F482">
        <v>6350082.0827129995</v>
      </c>
      <c r="G482">
        <v>159500000</v>
      </c>
      <c r="H482">
        <v>10900000</v>
      </c>
      <c r="I482">
        <v>8800000</v>
      </c>
      <c r="J482">
        <v>16600000</v>
      </c>
    </row>
    <row r="483" spans="1:10" x14ac:dyDescent="0.35">
      <c r="A483" s="1" t="s">
        <v>28</v>
      </c>
      <c r="B483" s="2">
        <v>43462</v>
      </c>
      <c r="C483">
        <f t="shared" si="21"/>
        <v>28</v>
      </c>
      <c r="D483">
        <f t="shared" si="22"/>
        <v>12</v>
      </c>
      <c r="E483">
        <f t="shared" si="23"/>
        <v>2018</v>
      </c>
      <c r="F483">
        <v>5137503.0240150299</v>
      </c>
      <c r="G483">
        <v>156100000</v>
      </c>
      <c r="H483">
        <v>10400000</v>
      </c>
      <c r="I483">
        <v>7300000</v>
      </c>
      <c r="J483">
        <v>14000000</v>
      </c>
    </row>
    <row r="484" spans="1:10" x14ac:dyDescent="0.35">
      <c r="A484" s="1" t="s">
        <v>28</v>
      </c>
      <c r="B484" s="2">
        <v>43098</v>
      </c>
      <c r="C484">
        <f t="shared" si="21"/>
        <v>29</v>
      </c>
      <c r="D484">
        <f t="shared" si="22"/>
        <v>12</v>
      </c>
      <c r="E484">
        <f t="shared" si="23"/>
        <v>2017</v>
      </c>
      <c r="F484">
        <v>6142667.4304650296</v>
      </c>
      <c r="G484">
        <v>162200000</v>
      </c>
      <c r="H484">
        <v>21000000</v>
      </c>
      <c r="I484">
        <v>5200000</v>
      </c>
      <c r="J484">
        <v>12400000</v>
      </c>
    </row>
    <row r="485" spans="1:10" x14ac:dyDescent="0.35">
      <c r="A485" s="1" t="s">
        <v>28</v>
      </c>
      <c r="B485" s="2">
        <v>42734</v>
      </c>
      <c r="C485">
        <f t="shared" si="21"/>
        <v>30</v>
      </c>
      <c r="D485">
        <f t="shared" si="22"/>
        <v>12</v>
      </c>
      <c r="E485">
        <f t="shared" si="23"/>
        <v>2016</v>
      </c>
      <c r="F485">
        <v>4946046.1922499901</v>
      </c>
      <c r="G485">
        <v>162300000</v>
      </c>
      <c r="H485">
        <v>23500000</v>
      </c>
      <c r="I485">
        <v>3500000</v>
      </c>
      <c r="J485">
        <v>10800000</v>
      </c>
    </row>
    <row r="486" spans="1:10" x14ac:dyDescent="0.35">
      <c r="A486" s="1" t="s">
        <v>28</v>
      </c>
      <c r="B486" s="2">
        <v>42368</v>
      </c>
      <c r="C486">
        <f t="shared" si="21"/>
        <v>30</v>
      </c>
      <c r="D486">
        <f t="shared" si="22"/>
        <v>12</v>
      </c>
      <c r="E486">
        <f t="shared" si="23"/>
        <v>2015</v>
      </c>
      <c r="F486">
        <v>4351359.4666600004</v>
      </c>
      <c r="G486">
        <v>177200000</v>
      </c>
      <c r="H486">
        <v>32000000</v>
      </c>
      <c r="I486">
        <v>2500000</v>
      </c>
      <c r="J486">
        <v>9400000</v>
      </c>
    </row>
    <row r="487" spans="1:10" x14ac:dyDescent="0.35">
      <c r="A487" s="1" t="s">
        <v>28</v>
      </c>
      <c r="B487" s="2">
        <v>42003</v>
      </c>
      <c r="C487">
        <f t="shared" si="21"/>
        <v>30</v>
      </c>
      <c r="D487">
        <f t="shared" si="22"/>
        <v>12</v>
      </c>
      <c r="E487">
        <f t="shared" si="23"/>
        <v>2014</v>
      </c>
      <c r="F487">
        <v>4311801.66842301</v>
      </c>
      <c r="G487">
        <v>187000000</v>
      </c>
      <c r="H487">
        <v>47400000</v>
      </c>
      <c r="I487">
        <v>8400000</v>
      </c>
      <c r="J487">
        <v>15500000</v>
      </c>
    </row>
    <row r="488" spans="1:10" x14ac:dyDescent="0.35">
      <c r="A488" s="1" t="s">
        <v>28</v>
      </c>
      <c r="B488" s="2">
        <v>41638</v>
      </c>
      <c r="C488">
        <f t="shared" si="21"/>
        <v>30</v>
      </c>
      <c r="D488">
        <f t="shared" si="22"/>
        <v>12</v>
      </c>
      <c r="E488">
        <f t="shared" si="23"/>
        <v>2013</v>
      </c>
      <c r="F488">
        <v>5250403.74168</v>
      </c>
      <c r="G488">
        <v>205400000</v>
      </c>
      <c r="H488">
        <v>68600000</v>
      </c>
      <c r="I488">
        <v>6700000</v>
      </c>
      <c r="J488">
        <v>13300000</v>
      </c>
    </row>
    <row r="489" spans="1:10" x14ac:dyDescent="0.35">
      <c r="A489" s="1" t="s">
        <v>28</v>
      </c>
      <c r="B489" s="2">
        <v>41271</v>
      </c>
      <c r="C489">
        <f t="shared" si="21"/>
        <v>28</v>
      </c>
      <c r="D489">
        <f t="shared" si="22"/>
        <v>12</v>
      </c>
      <c r="E489">
        <f t="shared" si="23"/>
        <v>2012</v>
      </c>
      <c r="F489">
        <v>4075655.5560599798</v>
      </c>
      <c r="G489">
        <v>218700000</v>
      </c>
      <c r="H489">
        <v>82700000</v>
      </c>
      <c r="I489">
        <v>9200000</v>
      </c>
      <c r="J489">
        <v>14400000</v>
      </c>
    </row>
    <row r="490" spans="1:10" x14ac:dyDescent="0.35">
      <c r="A490" s="1" t="s">
        <v>28</v>
      </c>
      <c r="B490" s="2">
        <v>40907</v>
      </c>
      <c r="C490">
        <f t="shared" si="21"/>
        <v>30</v>
      </c>
      <c r="D490">
        <f t="shared" si="22"/>
        <v>12</v>
      </c>
      <c r="E490">
        <f t="shared" si="23"/>
        <v>2011</v>
      </c>
      <c r="F490">
        <v>4195528.9804799901</v>
      </c>
      <c r="G490">
        <v>198100000</v>
      </c>
      <c r="H490">
        <v>78500000</v>
      </c>
      <c r="I490">
        <v>7400000</v>
      </c>
      <c r="J490">
        <v>12200000</v>
      </c>
    </row>
    <row r="491" spans="1:10" x14ac:dyDescent="0.35">
      <c r="A491" s="1" t="s">
        <v>28</v>
      </c>
      <c r="B491" s="2">
        <v>40542</v>
      </c>
      <c r="C491">
        <f t="shared" si="21"/>
        <v>30</v>
      </c>
      <c r="D491">
        <f t="shared" si="22"/>
        <v>12</v>
      </c>
      <c r="E491">
        <f t="shared" si="23"/>
        <v>2010</v>
      </c>
      <c r="F491">
        <v>4471234.4800800197</v>
      </c>
      <c r="G491">
        <v>209500000</v>
      </c>
      <c r="H491">
        <v>86200000</v>
      </c>
      <c r="I491">
        <v>-3500000</v>
      </c>
      <c r="J491">
        <v>-1800000</v>
      </c>
    </row>
    <row r="492" spans="1:10" x14ac:dyDescent="0.35">
      <c r="A492" s="1" t="s">
        <v>28</v>
      </c>
      <c r="B492" s="2">
        <v>40177</v>
      </c>
      <c r="C492">
        <f t="shared" si="21"/>
        <v>30</v>
      </c>
      <c r="D492">
        <f t="shared" si="22"/>
        <v>12</v>
      </c>
      <c r="E492">
        <f t="shared" si="23"/>
        <v>2009</v>
      </c>
      <c r="F492">
        <v>7192334.3796000201</v>
      </c>
      <c r="G492">
        <v>119400000</v>
      </c>
      <c r="H492">
        <v>0</v>
      </c>
      <c r="I492">
        <v>-3700000</v>
      </c>
      <c r="J492">
        <v>-3700000</v>
      </c>
    </row>
    <row r="493" spans="1:10" x14ac:dyDescent="0.35">
      <c r="A493" s="1" t="s">
        <v>28</v>
      </c>
      <c r="B493" s="2">
        <v>39812</v>
      </c>
      <c r="C493">
        <f t="shared" si="21"/>
        <v>30</v>
      </c>
      <c r="D493">
        <f t="shared" si="22"/>
        <v>12</v>
      </c>
      <c r="E493">
        <f t="shared" si="23"/>
        <v>2008</v>
      </c>
      <c r="F493">
        <v>5382263.9753999803</v>
      </c>
      <c r="G493">
        <v>130000000</v>
      </c>
      <c r="H493">
        <v>0</v>
      </c>
      <c r="I493">
        <v>-2600000</v>
      </c>
      <c r="J493">
        <v>-2600000</v>
      </c>
    </row>
    <row r="494" spans="1:10" x14ac:dyDescent="0.35">
      <c r="A494" s="1" t="s">
        <v>28</v>
      </c>
      <c r="B494" s="2">
        <v>39444</v>
      </c>
      <c r="C494">
        <f t="shared" si="21"/>
        <v>28</v>
      </c>
      <c r="D494">
        <f t="shared" si="22"/>
        <v>12</v>
      </c>
      <c r="E494">
        <f t="shared" si="23"/>
        <v>2007</v>
      </c>
      <c r="F494">
        <v>7611886.9222200001</v>
      </c>
      <c r="G494">
        <v>137800000</v>
      </c>
      <c r="H494">
        <v>0</v>
      </c>
      <c r="I494">
        <v>-2200000</v>
      </c>
      <c r="J494">
        <v>-2200000</v>
      </c>
    </row>
    <row r="495" spans="1:10" x14ac:dyDescent="0.35">
      <c r="A495" s="1" t="s">
        <v>28</v>
      </c>
      <c r="B495" s="2">
        <v>39080</v>
      </c>
      <c r="C495">
        <f t="shared" si="21"/>
        <v>29</v>
      </c>
      <c r="D495">
        <f t="shared" si="22"/>
        <v>12</v>
      </c>
      <c r="E495">
        <f t="shared" si="23"/>
        <v>2006</v>
      </c>
      <c r="F495">
        <v>9769587.2360999808</v>
      </c>
      <c r="G495">
        <v>158800000</v>
      </c>
      <c r="H495">
        <v>0</v>
      </c>
      <c r="I495">
        <v>-4200000</v>
      </c>
      <c r="J495">
        <v>-4100000</v>
      </c>
    </row>
    <row r="496" spans="1:10" x14ac:dyDescent="0.35">
      <c r="A496" s="1" t="s">
        <v>28</v>
      </c>
      <c r="B496" s="2">
        <v>38716</v>
      </c>
      <c r="C496">
        <f t="shared" si="21"/>
        <v>30</v>
      </c>
      <c r="D496">
        <f t="shared" si="22"/>
        <v>12</v>
      </c>
      <c r="E496">
        <f t="shared" si="23"/>
        <v>2005</v>
      </c>
      <c r="F496">
        <v>13006137.70692</v>
      </c>
      <c r="G496">
        <v>360100000</v>
      </c>
      <c r="H496">
        <v>69400000</v>
      </c>
      <c r="I496">
        <v>-3900000</v>
      </c>
      <c r="J496">
        <v>-3900000</v>
      </c>
    </row>
    <row r="497" spans="1:10" x14ac:dyDescent="0.35">
      <c r="A497" s="1" t="s">
        <v>28</v>
      </c>
      <c r="B497" s="2">
        <v>38351</v>
      </c>
      <c r="C497">
        <f t="shared" si="21"/>
        <v>30</v>
      </c>
      <c r="D497">
        <f t="shared" si="22"/>
        <v>12</v>
      </c>
      <c r="E497">
        <f t="shared" si="23"/>
        <v>2004</v>
      </c>
      <c r="F497">
        <v>6353229.29436001</v>
      </c>
      <c r="G497">
        <v>300300000</v>
      </c>
      <c r="H497">
        <v>57800000</v>
      </c>
      <c r="I497">
        <v>8400000</v>
      </c>
      <c r="J497">
        <v>24700000</v>
      </c>
    </row>
    <row r="498" spans="1:10" x14ac:dyDescent="0.35">
      <c r="A498" s="1" t="s">
        <v>28</v>
      </c>
      <c r="B498" s="2">
        <v>37985</v>
      </c>
      <c r="C498">
        <f t="shared" si="21"/>
        <v>30</v>
      </c>
      <c r="D498">
        <f t="shared" si="22"/>
        <v>12</v>
      </c>
      <c r="E498">
        <f t="shared" si="23"/>
        <v>2003</v>
      </c>
      <c r="F498">
        <v>5034634.0657199798</v>
      </c>
      <c r="G498">
        <v>395500000</v>
      </c>
      <c r="H498">
        <v>83200000</v>
      </c>
      <c r="I498">
        <v>-12100000</v>
      </c>
      <c r="J498">
        <v>-10000000</v>
      </c>
    </row>
    <row r="499" spans="1:10" x14ac:dyDescent="0.35">
      <c r="A499" s="1" t="s">
        <v>28</v>
      </c>
      <c r="B499" s="2">
        <v>37620</v>
      </c>
      <c r="C499">
        <f t="shared" si="21"/>
        <v>30</v>
      </c>
      <c r="D499">
        <f t="shared" si="22"/>
        <v>12</v>
      </c>
      <c r="E499">
        <f t="shared" si="23"/>
        <v>2002</v>
      </c>
      <c r="F499">
        <v>3596167.1897999798</v>
      </c>
      <c r="G499">
        <v>403300000</v>
      </c>
      <c r="H499">
        <v>63200000</v>
      </c>
      <c r="I499">
        <v>-11500000</v>
      </c>
      <c r="J499">
        <v>-4500000</v>
      </c>
    </row>
    <row r="500" spans="1:10" x14ac:dyDescent="0.35">
      <c r="A500" s="1" t="s">
        <v>28</v>
      </c>
      <c r="B500" s="2">
        <v>37253</v>
      </c>
      <c r="C500">
        <f t="shared" si="21"/>
        <v>28</v>
      </c>
      <c r="D500">
        <f t="shared" si="22"/>
        <v>12</v>
      </c>
      <c r="E500">
        <f t="shared" si="23"/>
        <v>2001</v>
      </c>
      <c r="F500">
        <v>6499505.1253799601</v>
      </c>
      <c r="G500">
        <v>613200000</v>
      </c>
      <c r="H500">
        <v>159100000</v>
      </c>
      <c r="I500">
        <v>-119100000</v>
      </c>
      <c r="J500">
        <v>-108700000</v>
      </c>
    </row>
    <row r="501" spans="1:10" x14ac:dyDescent="0.35">
      <c r="A501" s="1" t="s">
        <v>28</v>
      </c>
      <c r="B501" s="2">
        <v>36889</v>
      </c>
      <c r="C501">
        <f t="shared" si="21"/>
        <v>29</v>
      </c>
      <c r="D501">
        <f t="shared" si="22"/>
        <v>12</v>
      </c>
      <c r="E501">
        <f t="shared" si="23"/>
        <v>2000</v>
      </c>
      <c r="F501">
        <v>11698258.17</v>
      </c>
      <c r="G501">
        <v>572400000</v>
      </c>
      <c r="H501">
        <v>95900000</v>
      </c>
      <c r="I501">
        <v>-2000000</v>
      </c>
      <c r="J501">
        <v>6500000</v>
      </c>
    </row>
    <row r="502" spans="1:10" x14ac:dyDescent="0.35">
      <c r="A502" s="1" t="s">
        <v>29</v>
      </c>
      <c r="B502" s="2">
        <v>45656</v>
      </c>
      <c r="C502">
        <f t="shared" si="21"/>
        <v>30</v>
      </c>
      <c r="D502">
        <f t="shared" si="22"/>
        <v>12</v>
      </c>
      <c r="E502">
        <f t="shared" si="23"/>
        <v>2024</v>
      </c>
      <c r="F502">
        <v>32154913756</v>
      </c>
      <c r="G502">
        <v>78633186000</v>
      </c>
      <c r="H502">
        <v>7513877000</v>
      </c>
      <c r="I502">
        <v>3414471000</v>
      </c>
      <c r="J502">
        <v>3458950000</v>
      </c>
    </row>
    <row r="503" spans="1:10" x14ac:dyDescent="0.35">
      <c r="A503" s="1" t="s">
        <v>29</v>
      </c>
      <c r="B503" s="2">
        <v>45289</v>
      </c>
      <c r="C503">
        <f t="shared" si="21"/>
        <v>29</v>
      </c>
      <c r="D503">
        <f t="shared" si="22"/>
        <v>12</v>
      </c>
      <c r="E503">
        <f t="shared" si="23"/>
        <v>2023</v>
      </c>
      <c r="F503">
        <v>27257662618.5</v>
      </c>
      <c r="G503">
        <v>73519640000</v>
      </c>
      <c r="H503">
        <v>7102888000</v>
      </c>
      <c r="I503">
        <v>3109010000</v>
      </c>
      <c r="J503">
        <v>3143387000</v>
      </c>
    </row>
    <row r="504" spans="1:10" x14ac:dyDescent="0.35">
      <c r="A504" s="1" t="s">
        <v>29</v>
      </c>
      <c r="B504" s="2">
        <v>44925</v>
      </c>
      <c r="C504">
        <f t="shared" si="21"/>
        <v>30</v>
      </c>
      <c r="D504">
        <f t="shared" si="22"/>
        <v>12</v>
      </c>
      <c r="E504">
        <f t="shared" si="23"/>
        <v>2022</v>
      </c>
      <c r="F504">
        <v>26903923368</v>
      </c>
      <c r="G504">
        <v>68979581000</v>
      </c>
      <c r="H504">
        <v>6292024000</v>
      </c>
      <c r="I504">
        <v>1968397000</v>
      </c>
      <c r="J504">
        <v>2003432000</v>
      </c>
    </row>
    <row r="505" spans="1:10" x14ac:dyDescent="0.35">
      <c r="A505" s="1" t="s">
        <v>29</v>
      </c>
      <c r="B505" s="2">
        <v>44560</v>
      </c>
      <c r="C505">
        <f t="shared" si="21"/>
        <v>30</v>
      </c>
      <c r="D505">
        <f t="shared" si="22"/>
        <v>12</v>
      </c>
      <c r="E505">
        <f t="shared" si="23"/>
        <v>2021</v>
      </c>
      <c r="F505">
        <v>25521459038</v>
      </c>
      <c r="G505">
        <v>60357388000</v>
      </c>
      <c r="H505">
        <v>5005927000</v>
      </c>
      <c r="I505">
        <v>1602807000</v>
      </c>
      <c r="J505">
        <v>1633100000</v>
      </c>
    </row>
    <row r="506" spans="1:10" x14ac:dyDescent="0.35">
      <c r="A506" s="1" t="s">
        <v>29</v>
      </c>
      <c r="B506" s="2">
        <v>44195</v>
      </c>
      <c r="C506">
        <f t="shared" si="21"/>
        <v>30</v>
      </c>
      <c r="D506">
        <f t="shared" si="22"/>
        <v>12</v>
      </c>
      <c r="E506">
        <f t="shared" si="23"/>
        <v>2020</v>
      </c>
      <c r="F506">
        <v>16192489834</v>
      </c>
      <c r="G506">
        <v>54862129000</v>
      </c>
      <c r="H506">
        <v>3910946000</v>
      </c>
      <c r="I506">
        <v>1216939000</v>
      </c>
      <c r="J506">
        <v>1244680000</v>
      </c>
    </row>
    <row r="507" spans="1:10" x14ac:dyDescent="0.35">
      <c r="A507" s="1" t="s">
        <v>29</v>
      </c>
      <c r="B507" s="2">
        <v>43829</v>
      </c>
      <c r="C507">
        <f t="shared" si="21"/>
        <v>30</v>
      </c>
      <c r="D507">
        <f t="shared" si="22"/>
        <v>12</v>
      </c>
      <c r="E507">
        <f t="shared" si="23"/>
        <v>2019</v>
      </c>
      <c r="F507">
        <v>15246163144</v>
      </c>
      <c r="G507">
        <v>52940894000</v>
      </c>
      <c r="H507">
        <v>4413566000</v>
      </c>
      <c r="I507">
        <v>1323385000</v>
      </c>
      <c r="J507">
        <v>1356344000</v>
      </c>
    </row>
    <row r="508" spans="1:10" x14ac:dyDescent="0.35">
      <c r="A508" s="1" t="s">
        <v>29</v>
      </c>
      <c r="B508" s="2">
        <v>43462</v>
      </c>
      <c r="C508">
        <f t="shared" si="21"/>
        <v>28</v>
      </c>
      <c r="D508">
        <f t="shared" si="22"/>
        <v>12</v>
      </c>
      <c r="E508">
        <f t="shared" si="23"/>
        <v>2018</v>
      </c>
      <c r="F508">
        <v>10538047720</v>
      </c>
      <c r="G508">
        <v>49650528000</v>
      </c>
      <c r="H508">
        <v>2876498000</v>
      </c>
      <c r="I508">
        <v>850203000</v>
      </c>
      <c r="J508">
        <v>867893000</v>
      </c>
    </row>
    <row r="509" spans="1:10" x14ac:dyDescent="0.35">
      <c r="A509" s="1" t="s">
        <v>29</v>
      </c>
      <c r="B509" s="2">
        <v>43098</v>
      </c>
      <c r="C509">
        <f t="shared" si="21"/>
        <v>29</v>
      </c>
      <c r="D509">
        <f t="shared" si="22"/>
        <v>12</v>
      </c>
      <c r="E509">
        <f t="shared" si="23"/>
        <v>2017</v>
      </c>
      <c r="F509">
        <v>7185525000</v>
      </c>
      <c r="G509">
        <v>25796483000</v>
      </c>
      <c r="H509">
        <v>1045189000</v>
      </c>
      <c r="I509">
        <v>741393000</v>
      </c>
      <c r="J509">
        <v>745642000</v>
      </c>
    </row>
    <row r="510" spans="1:10" x14ac:dyDescent="0.35">
      <c r="A510" s="1" t="s">
        <v>29</v>
      </c>
      <c r="B510" s="2">
        <v>42734</v>
      </c>
      <c r="C510">
        <f t="shared" si="21"/>
        <v>30</v>
      </c>
      <c r="D510">
        <f t="shared" si="22"/>
        <v>12</v>
      </c>
      <c r="E510">
        <f t="shared" si="23"/>
        <v>2016</v>
      </c>
      <c r="F510">
        <v>6685910000</v>
      </c>
      <c r="G510">
        <v>24258137000</v>
      </c>
      <c r="H510">
        <v>668465000</v>
      </c>
      <c r="I510">
        <v>671173000</v>
      </c>
      <c r="J510">
        <v>676226000</v>
      </c>
    </row>
    <row r="511" spans="1:10" x14ac:dyDescent="0.35">
      <c r="A511" s="1" t="s">
        <v>29</v>
      </c>
      <c r="B511" s="2">
        <v>42368</v>
      </c>
      <c r="C511">
        <f t="shared" si="21"/>
        <v>30</v>
      </c>
      <c r="D511">
        <f t="shared" si="22"/>
        <v>12</v>
      </c>
      <c r="E511">
        <f t="shared" si="23"/>
        <v>2015</v>
      </c>
      <c r="F511">
        <v>7005000000</v>
      </c>
      <c r="G511">
        <v>22383680000</v>
      </c>
      <c r="H511">
        <v>372278000</v>
      </c>
      <c r="I511">
        <v>602237000</v>
      </c>
      <c r="J511">
        <v>609588000</v>
      </c>
    </row>
    <row r="512" spans="1:10" x14ac:dyDescent="0.35">
      <c r="A512" s="1" t="s">
        <v>29</v>
      </c>
      <c r="B512" s="2">
        <v>42003</v>
      </c>
      <c r="C512">
        <f t="shared" si="21"/>
        <v>30</v>
      </c>
      <c r="D512">
        <f t="shared" si="22"/>
        <v>12</v>
      </c>
      <c r="E512">
        <f t="shared" si="23"/>
        <v>2014</v>
      </c>
      <c r="F512">
        <v>5506560000</v>
      </c>
      <c r="G512">
        <v>21237908000</v>
      </c>
      <c r="H512">
        <v>601905000</v>
      </c>
      <c r="I512">
        <v>613792000</v>
      </c>
      <c r="J512">
        <v>619984000</v>
      </c>
    </row>
    <row r="513" spans="1:10" x14ac:dyDescent="0.35">
      <c r="A513" s="1" t="s">
        <v>29</v>
      </c>
      <c r="B513" s="2">
        <v>41638</v>
      </c>
      <c r="C513">
        <f t="shared" si="21"/>
        <v>30</v>
      </c>
      <c r="D513">
        <f t="shared" si="22"/>
        <v>12</v>
      </c>
      <c r="E513">
        <f t="shared" si="23"/>
        <v>2013</v>
      </c>
      <c r="F513">
        <v>5319160000</v>
      </c>
      <c r="G513">
        <v>19582821000</v>
      </c>
      <c r="H513">
        <v>620854000</v>
      </c>
      <c r="I513">
        <v>493231000</v>
      </c>
      <c r="J513">
        <v>497501000</v>
      </c>
    </row>
    <row r="514" spans="1:10" x14ac:dyDescent="0.35">
      <c r="A514" s="1" t="s">
        <v>29</v>
      </c>
      <c r="B514" s="2">
        <v>41271</v>
      </c>
      <c r="C514">
        <f t="shared" si="21"/>
        <v>28</v>
      </c>
      <c r="D514">
        <f t="shared" si="22"/>
        <v>12</v>
      </c>
      <c r="E514">
        <f t="shared" si="23"/>
        <v>2012</v>
      </c>
      <c r="F514">
        <v>3803800000</v>
      </c>
      <c r="G514">
        <v>17681546000</v>
      </c>
      <c r="H514">
        <v>723443000</v>
      </c>
      <c r="I514">
        <v>475678000</v>
      </c>
      <c r="J514">
        <v>478911000</v>
      </c>
    </row>
    <row r="515" spans="1:10" x14ac:dyDescent="0.35">
      <c r="A515" s="1" t="s">
        <v>29</v>
      </c>
      <c r="B515" s="2">
        <v>40907</v>
      </c>
      <c r="C515">
        <f t="shared" ref="C515:C578" si="24">DAY(B515)</f>
        <v>30</v>
      </c>
      <c r="D515">
        <f t="shared" ref="D515:D578" si="25">MONTH(B515)</f>
        <v>12</v>
      </c>
      <c r="E515">
        <f t="shared" ref="E515:E578" si="26">YEAR(B515)</f>
        <v>2011</v>
      </c>
      <c r="F515">
        <v>2918160000</v>
      </c>
      <c r="G515">
        <v>17549023000</v>
      </c>
      <c r="H515">
        <v>1369533000</v>
      </c>
      <c r="I515">
        <v>412005000</v>
      </c>
      <c r="J515">
        <v>416380000</v>
      </c>
    </row>
    <row r="516" spans="1:10" x14ac:dyDescent="0.35">
      <c r="A516" s="1" t="s">
        <v>29</v>
      </c>
      <c r="B516" s="2">
        <v>40542</v>
      </c>
      <c r="C516">
        <f t="shared" si="24"/>
        <v>30</v>
      </c>
      <c r="D516">
        <f t="shared" si="25"/>
        <v>12</v>
      </c>
      <c r="E516">
        <f t="shared" si="26"/>
        <v>2010</v>
      </c>
      <c r="F516">
        <v>3654000000</v>
      </c>
      <c r="G516">
        <v>18247204000</v>
      </c>
      <c r="H516">
        <v>2692863000</v>
      </c>
      <c r="I516">
        <v>420976000</v>
      </c>
      <c r="J516">
        <v>424195000</v>
      </c>
    </row>
    <row r="517" spans="1:10" x14ac:dyDescent="0.35">
      <c r="A517" s="1" t="s">
        <v>29</v>
      </c>
      <c r="B517" s="2">
        <v>40177</v>
      </c>
      <c r="C517">
        <f t="shared" si="24"/>
        <v>30</v>
      </c>
      <c r="D517">
        <f t="shared" si="25"/>
        <v>12</v>
      </c>
      <c r="E517">
        <f t="shared" si="26"/>
        <v>2009</v>
      </c>
      <c r="F517">
        <v>3069360000</v>
      </c>
      <c r="G517">
        <v>17927956000</v>
      </c>
      <c r="H517">
        <v>695394000</v>
      </c>
      <c r="I517">
        <v>408614000</v>
      </c>
      <c r="J517">
        <v>411038000</v>
      </c>
    </row>
    <row r="518" spans="1:10" x14ac:dyDescent="0.35">
      <c r="A518" s="1" t="s">
        <v>29</v>
      </c>
      <c r="B518" s="2">
        <v>39812</v>
      </c>
      <c r="C518">
        <f t="shared" si="24"/>
        <v>30</v>
      </c>
      <c r="D518">
        <f t="shared" si="25"/>
        <v>12</v>
      </c>
      <c r="E518">
        <f t="shared" si="26"/>
        <v>2008</v>
      </c>
      <c r="F518">
        <v>1562400000</v>
      </c>
      <c r="G518">
        <v>18001753000</v>
      </c>
      <c r="H518">
        <v>1490984000</v>
      </c>
      <c r="I518">
        <v>393631000</v>
      </c>
      <c r="J518">
        <v>396051000</v>
      </c>
    </row>
    <row r="519" spans="1:10" x14ac:dyDescent="0.35">
      <c r="A519" s="1" t="s">
        <v>29</v>
      </c>
      <c r="B519" s="2">
        <v>39444</v>
      </c>
      <c r="C519">
        <f t="shared" si="24"/>
        <v>28</v>
      </c>
      <c r="D519">
        <f t="shared" si="25"/>
        <v>12</v>
      </c>
      <c r="E519">
        <f t="shared" si="26"/>
        <v>2007</v>
      </c>
      <c r="F519">
        <v>4495920000</v>
      </c>
      <c r="G519">
        <v>19633728000</v>
      </c>
      <c r="H519">
        <v>473863000</v>
      </c>
      <c r="I519">
        <v>480568000</v>
      </c>
      <c r="J519">
        <v>485215000</v>
      </c>
    </row>
    <row r="520" spans="1:10" x14ac:dyDescent="0.35">
      <c r="A520" s="1" t="s">
        <v>29</v>
      </c>
      <c r="B520" s="2">
        <v>39080</v>
      </c>
      <c r="C520">
        <f t="shared" si="24"/>
        <v>29</v>
      </c>
      <c r="D520">
        <f t="shared" si="25"/>
        <v>12</v>
      </c>
      <c r="E520">
        <f t="shared" si="26"/>
        <v>2006</v>
      </c>
      <c r="F520">
        <v>5702400000</v>
      </c>
      <c r="G520">
        <v>17269358000</v>
      </c>
      <c r="H520">
        <v>479288000</v>
      </c>
      <c r="I520">
        <v>595540000</v>
      </c>
      <c r="J520">
        <v>600057000</v>
      </c>
    </row>
    <row r="521" spans="1:10" x14ac:dyDescent="0.35">
      <c r="A521" s="1" t="s">
        <v>29</v>
      </c>
      <c r="B521" s="2">
        <v>38716</v>
      </c>
      <c r="C521">
        <f t="shared" si="24"/>
        <v>30</v>
      </c>
      <c r="D521">
        <f t="shared" si="25"/>
        <v>12</v>
      </c>
      <c r="E521">
        <f t="shared" si="26"/>
        <v>2005</v>
      </c>
      <c r="F521">
        <v>3960000000</v>
      </c>
      <c r="G521">
        <v>13360604000</v>
      </c>
      <c r="H521">
        <v>200952000</v>
      </c>
      <c r="I521">
        <v>370134000</v>
      </c>
      <c r="J521">
        <v>372555000</v>
      </c>
    </row>
    <row r="522" spans="1:10" x14ac:dyDescent="0.35">
      <c r="A522" s="1" t="s">
        <v>29</v>
      </c>
      <c r="B522" s="2">
        <v>38351</v>
      </c>
      <c r="C522">
        <f t="shared" si="24"/>
        <v>30</v>
      </c>
      <c r="D522">
        <f t="shared" si="25"/>
        <v>12</v>
      </c>
      <c r="E522">
        <f t="shared" si="26"/>
        <v>2004</v>
      </c>
      <c r="F522">
        <v>2871000000</v>
      </c>
      <c r="G522">
        <v>9460924000</v>
      </c>
      <c r="H522">
        <v>0</v>
      </c>
      <c r="I522">
        <v>290828000</v>
      </c>
      <c r="J522">
        <v>297556000</v>
      </c>
    </row>
    <row r="523" spans="1:10" x14ac:dyDescent="0.35">
      <c r="A523" s="1" t="s">
        <v>29</v>
      </c>
      <c r="B523" s="2">
        <v>37985</v>
      </c>
      <c r="C523">
        <f t="shared" si="24"/>
        <v>30</v>
      </c>
      <c r="D523">
        <f t="shared" si="25"/>
        <v>12</v>
      </c>
      <c r="E523">
        <f t="shared" si="26"/>
        <v>2003</v>
      </c>
      <c r="F523">
        <v>1920600000</v>
      </c>
      <c r="G523">
        <v>7532466000</v>
      </c>
      <c r="H523">
        <v>111669000</v>
      </c>
      <c r="I523">
        <v>303186000</v>
      </c>
      <c r="J523">
        <v>306416000</v>
      </c>
    </row>
    <row r="524" spans="1:10" x14ac:dyDescent="0.35">
      <c r="A524" s="1" t="s">
        <v>29</v>
      </c>
      <c r="B524" s="2">
        <v>37620</v>
      </c>
      <c r="C524">
        <f t="shared" si="24"/>
        <v>30</v>
      </c>
      <c r="D524">
        <f t="shared" si="25"/>
        <v>12</v>
      </c>
      <c r="E524">
        <f t="shared" si="26"/>
        <v>2002</v>
      </c>
      <c r="F524">
        <v>1055982760</v>
      </c>
      <c r="G524">
        <v>6001754000</v>
      </c>
      <c r="H524">
        <v>0</v>
      </c>
      <c r="I524">
        <v>210153000</v>
      </c>
      <c r="J524">
        <v>252187000</v>
      </c>
    </row>
    <row r="525" spans="1:10" x14ac:dyDescent="0.35">
      <c r="A525" s="1" t="s">
        <v>29</v>
      </c>
      <c r="B525" s="2">
        <v>37253</v>
      </c>
      <c r="C525">
        <f t="shared" si="24"/>
        <v>28</v>
      </c>
      <c r="D525">
        <f t="shared" si="25"/>
        <v>12</v>
      </c>
      <c r="E525">
        <f t="shared" si="26"/>
        <v>2001</v>
      </c>
      <c r="F525">
        <v>750000000</v>
      </c>
      <c r="G525">
        <v>4833207000</v>
      </c>
      <c r="H525">
        <v>0</v>
      </c>
      <c r="I525">
        <v>156037000</v>
      </c>
      <c r="J525">
        <v>164154000</v>
      </c>
    </row>
    <row r="526" spans="1:10" x14ac:dyDescent="0.35">
      <c r="A526" s="1" t="s">
        <v>29</v>
      </c>
      <c r="B526" s="2">
        <v>36889</v>
      </c>
      <c r="C526">
        <f t="shared" si="24"/>
        <v>29</v>
      </c>
      <c r="D526">
        <f t="shared" si="25"/>
        <v>12</v>
      </c>
      <c r="E526">
        <f t="shared" si="26"/>
        <v>2000</v>
      </c>
      <c r="F526">
        <v>513000000</v>
      </c>
      <c r="G526">
        <v>4331130000</v>
      </c>
      <c r="H526">
        <v>0</v>
      </c>
      <c r="I526">
        <v>140783000</v>
      </c>
      <c r="J526">
        <v>143522000</v>
      </c>
    </row>
    <row r="527" spans="1:10" x14ac:dyDescent="0.35">
      <c r="A527" s="1" t="s">
        <v>30</v>
      </c>
      <c r="B527" s="2">
        <v>45656</v>
      </c>
      <c r="C527">
        <f t="shared" si="24"/>
        <v>30</v>
      </c>
      <c r="D527">
        <f t="shared" si="25"/>
        <v>12</v>
      </c>
      <c r="E527">
        <f t="shared" si="26"/>
        <v>2024</v>
      </c>
      <c r="F527">
        <v>2024400000</v>
      </c>
      <c r="G527">
        <v>13249767000</v>
      </c>
      <c r="H527">
        <v>99836000</v>
      </c>
      <c r="I527">
        <v>373069000</v>
      </c>
      <c r="J527">
        <v>386954000</v>
      </c>
    </row>
    <row r="528" spans="1:10" x14ac:dyDescent="0.35">
      <c r="A528" s="1" t="s">
        <v>30</v>
      </c>
      <c r="B528" s="2">
        <v>45289</v>
      </c>
      <c r="C528">
        <f t="shared" si="24"/>
        <v>29</v>
      </c>
      <c r="D528">
        <f t="shared" si="25"/>
        <v>12</v>
      </c>
      <c r="E528">
        <f t="shared" si="26"/>
        <v>2023</v>
      </c>
      <c r="F528">
        <v>1383340000</v>
      </c>
      <c r="G528">
        <v>11966911000</v>
      </c>
      <c r="H528">
        <v>99335000</v>
      </c>
      <c r="I528">
        <v>352091000</v>
      </c>
      <c r="J528">
        <v>367424000</v>
      </c>
    </row>
    <row r="529" spans="1:10" x14ac:dyDescent="0.35">
      <c r="A529" s="1" t="s">
        <v>30</v>
      </c>
      <c r="B529" s="2">
        <v>44925</v>
      </c>
      <c r="C529">
        <f t="shared" si="24"/>
        <v>30</v>
      </c>
      <c r="D529">
        <f t="shared" si="25"/>
        <v>12</v>
      </c>
      <c r="E529">
        <f t="shared" si="26"/>
        <v>2022</v>
      </c>
      <c r="F529">
        <v>1176080000</v>
      </c>
      <c r="G529">
        <v>11228493000</v>
      </c>
      <c r="H529">
        <v>98835000</v>
      </c>
      <c r="I529">
        <v>198736000</v>
      </c>
      <c r="J529">
        <v>205356000</v>
      </c>
    </row>
    <row r="530" spans="1:10" x14ac:dyDescent="0.35">
      <c r="A530" s="1" t="s">
        <v>30</v>
      </c>
      <c r="B530" s="2">
        <v>44560</v>
      </c>
      <c r="C530">
        <f t="shared" si="24"/>
        <v>30</v>
      </c>
      <c r="D530">
        <f t="shared" si="25"/>
        <v>12</v>
      </c>
      <c r="E530">
        <f t="shared" si="26"/>
        <v>2021</v>
      </c>
      <c r="F530">
        <v>997740000</v>
      </c>
      <c r="G530">
        <v>9978498000</v>
      </c>
      <c r="H530">
        <v>98334000</v>
      </c>
      <c r="I530">
        <v>212225000</v>
      </c>
      <c r="J530">
        <v>219562000</v>
      </c>
    </row>
    <row r="531" spans="1:10" x14ac:dyDescent="0.35">
      <c r="A531" s="1" t="s">
        <v>30</v>
      </c>
      <c r="B531" s="2">
        <v>44195</v>
      </c>
      <c r="C531">
        <f t="shared" si="24"/>
        <v>30</v>
      </c>
      <c r="D531">
        <f t="shared" si="25"/>
        <v>12</v>
      </c>
      <c r="E531">
        <f t="shared" si="26"/>
        <v>2020</v>
      </c>
      <c r="F531">
        <v>678656000</v>
      </c>
      <c r="G531">
        <v>8974467000</v>
      </c>
      <c r="H531">
        <v>97834000</v>
      </c>
      <c r="I531">
        <v>151476000</v>
      </c>
      <c r="J531">
        <v>156671000</v>
      </c>
    </row>
    <row r="532" spans="1:10" x14ac:dyDescent="0.35">
      <c r="A532" s="1" t="s">
        <v>30</v>
      </c>
      <c r="B532" s="2">
        <v>43829</v>
      </c>
      <c r="C532">
        <f t="shared" si="24"/>
        <v>30</v>
      </c>
      <c r="D532">
        <f t="shared" si="25"/>
        <v>12</v>
      </c>
      <c r="E532">
        <f t="shared" si="26"/>
        <v>2019</v>
      </c>
      <c r="F532">
        <v>599608000</v>
      </c>
      <c r="G532">
        <v>7614080000</v>
      </c>
      <c r="H532">
        <v>97334000</v>
      </c>
      <c r="I532">
        <v>171478000</v>
      </c>
      <c r="J532">
        <v>174299000</v>
      </c>
    </row>
    <row r="533" spans="1:10" x14ac:dyDescent="0.35">
      <c r="A533" s="1" t="s">
        <v>30</v>
      </c>
      <c r="B533" s="2">
        <v>43462</v>
      </c>
      <c r="C533">
        <f t="shared" si="24"/>
        <v>28</v>
      </c>
      <c r="D533">
        <f t="shared" si="25"/>
        <v>12</v>
      </c>
      <c r="E533">
        <f t="shared" si="26"/>
        <v>2018</v>
      </c>
      <c r="F533">
        <v>588040000</v>
      </c>
      <c r="G533">
        <v>6703573000</v>
      </c>
      <c r="H533">
        <v>99976000</v>
      </c>
      <c r="I533">
        <v>171375000</v>
      </c>
      <c r="J533">
        <v>174379000</v>
      </c>
    </row>
    <row r="534" spans="1:10" x14ac:dyDescent="0.35">
      <c r="A534" s="1" t="s">
        <v>30</v>
      </c>
      <c r="B534" s="2">
        <v>43098</v>
      </c>
      <c r="C534">
        <f t="shared" si="24"/>
        <v>29</v>
      </c>
      <c r="D534">
        <f t="shared" si="25"/>
        <v>12</v>
      </c>
      <c r="E534">
        <f t="shared" si="26"/>
        <v>2017</v>
      </c>
      <c r="F534">
        <v>708540000</v>
      </c>
      <c r="G534">
        <v>6367636000</v>
      </c>
      <c r="H534">
        <v>99797000</v>
      </c>
      <c r="I534">
        <v>151300000</v>
      </c>
      <c r="J534">
        <v>154371000</v>
      </c>
    </row>
    <row r="535" spans="1:10" x14ac:dyDescent="0.35">
      <c r="A535" s="1" t="s">
        <v>30</v>
      </c>
      <c r="B535" s="2">
        <v>42734</v>
      </c>
      <c r="C535">
        <f t="shared" si="24"/>
        <v>30</v>
      </c>
      <c r="D535">
        <f t="shared" si="25"/>
        <v>12</v>
      </c>
      <c r="E535">
        <f t="shared" si="26"/>
        <v>2016</v>
      </c>
      <c r="F535">
        <v>515740000</v>
      </c>
      <c r="G535">
        <v>5860191000</v>
      </c>
      <c r="H535">
        <v>99618000</v>
      </c>
      <c r="I535">
        <v>112636000</v>
      </c>
      <c r="J535">
        <v>116382000</v>
      </c>
    </row>
    <row r="536" spans="1:10" x14ac:dyDescent="0.35">
      <c r="A536" s="1" t="s">
        <v>30</v>
      </c>
      <c r="B536" s="2">
        <v>42368</v>
      </c>
      <c r="C536">
        <f t="shared" si="24"/>
        <v>30</v>
      </c>
      <c r="D536">
        <f t="shared" si="25"/>
        <v>12</v>
      </c>
      <c r="E536">
        <f t="shared" si="26"/>
        <v>2015</v>
      </c>
      <c r="F536">
        <v>322940000</v>
      </c>
      <c r="G536">
        <v>5424739000</v>
      </c>
      <c r="H536">
        <v>169439000</v>
      </c>
      <c r="I536">
        <v>61980000</v>
      </c>
      <c r="J536">
        <v>65904000</v>
      </c>
    </row>
    <row r="537" spans="1:10" x14ac:dyDescent="0.35">
      <c r="A537" s="1" t="s">
        <v>30</v>
      </c>
      <c r="B537" s="2">
        <v>42003</v>
      </c>
      <c r="C537">
        <f t="shared" si="24"/>
        <v>30</v>
      </c>
      <c r="D537">
        <f t="shared" si="25"/>
        <v>12</v>
      </c>
      <c r="E537">
        <f t="shared" si="26"/>
        <v>2014</v>
      </c>
      <c r="F537">
        <v>366320000</v>
      </c>
      <c r="G537">
        <v>5384120000</v>
      </c>
      <c r="H537">
        <v>170611000</v>
      </c>
      <c r="I537">
        <v>-39156000</v>
      </c>
      <c r="J537">
        <v>-25038000</v>
      </c>
    </row>
    <row r="538" spans="1:10" x14ac:dyDescent="0.35">
      <c r="A538" s="1" t="s">
        <v>30</v>
      </c>
      <c r="B538" s="2">
        <v>41638</v>
      </c>
      <c r="C538">
        <f t="shared" si="24"/>
        <v>30</v>
      </c>
      <c r="D538">
        <f t="shared" si="25"/>
        <v>12</v>
      </c>
      <c r="E538">
        <f t="shared" si="26"/>
        <v>2013</v>
      </c>
      <c r="F538">
        <v>424160000</v>
      </c>
      <c r="G538">
        <v>5317982000</v>
      </c>
      <c r="H538">
        <v>272252000</v>
      </c>
      <c r="I538">
        <v>53792000</v>
      </c>
      <c r="J538">
        <v>57839000</v>
      </c>
    </row>
    <row r="539" spans="1:10" x14ac:dyDescent="0.35">
      <c r="A539" s="1" t="s">
        <v>30</v>
      </c>
      <c r="B539" s="2">
        <v>41271</v>
      </c>
      <c r="C539">
        <f t="shared" si="24"/>
        <v>28</v>
      </c>
      <c r="D539">
        <f t="shared" si="25"/>
        <v>12</v>
      </c>
      <c r="E539">
        <f t="shared" si="26"/>
        <v>2012</v>
      </c>
      <c r="F539">
        <v>231360000</v>
      </c>
      <c r="G539">
        <v>6004480000</v>
      </c>
      <c r="H539">
        <v>860921000</v>
      </c>
      <c r="I539">
        <v>44175000</v>
      </c>
      <c r="J539">
        <v>47884000</v>
      </c>
    </row>
    <row r="540" spans="1:10" x14ac:dyDescent="0.35">
      <c r="A540" s="1" t="s">
        <v>30</v>
      </c>
      <c r="B540" s="2">
        <v>40907</v>
      </c>
      <c r="C540">
        <f t="shared" si="24"/>
        <v>30</v>
      </c>
      <c r="D540">
        <f t="shared" si="25"/>
        <v>12</v>
      </c>
      <c r="E540">
        <f t="shared" si="26"/>
        <v>2011</v>
      </c>
      <c r="F540">
        <v>90803987.986179993</v>
      </c>
      <c r="G540">
        <v>5249140000</v>
      </c>
      <c r="H540">
        <v>1262420000</v>
      </c>
      <c r="I540">
        <v>54812000</v>
      </c>
      <c r="J540">
        <v>59103000</v>
      </c>
    </row>
    <row r="541" spans="1:10" x14ac:dyDescent="0.35">
      <c r="A541" s="1" t="s">
        <v>30</v>
      </c>
      <c r="B541" s="2">
        <v>40542</v>
      </c>
      <c r="C541">
        <f t="shared" si="24"/>
        <v>30</v>
      </c>
      <c r="D541">
        <f t="shared" si="25"/>
        <v>12</v>
      </c>
      <c r="E541">
        <f t="shared" si="26"/>
        <v>2010</v>
      </c>
      <c r="F541">
        <v>180479976.1216</v>
      </c>
      <c r="G541">
        <v>5496048000</v>
      </c>
      <c r="H541">
        <v>1406824000</v>
      </c>
      <c r="I541">
        <v>60413000</v>
      </c>
      <c r="J541">
        <v>64592000</v>
      </c>
    </row>
    <row r="542" spans="1:10" x14ac:dyDescent="0.35">
      <c r="A542" s="1" t="s">
        <v>30</v>
      </c>
      <c r="B542" s="2">
        <v>40177</v>
      </c>
      <c r="C542">
        <f t="shared" si="24"/>
        <v>30</v>
      </c>
      <c r="D542">
        <f t="shared" si="25"/>
        <v>12</v>
      </c>
      <c r="E542">
        <f t="shared" si="26"/>
        <v>2009</v>
      </c>
      <c r="F542">
        <v>203039973.13679999</v>
      </c>
      <c r="G542">
        <v>4988301000</v>
      </c>
      <c r="H542">
        <v>1482844000</v>
      </c>
      <c r="I542">
        <v>-78197000</v>
      </c>
      <c r="J542">
        <v>-74119000</v>
      </c>
    </row>
    <row r="543" spans="1:10" x14ac:dyDescent="0.35">
      <c r="A543" s="1" t="s">
        <v>30</v>
      </c>
      <c r="B543" s="2">
        <v>39812</v>
      </c>
      <c r="C543">
        <f t="shared" si="24"/>
        <v>30</v>
      </c>
      <c r="D543">
        <f t="shared" si="25"/>
        <v>12</v>
      </c>
      <c r="E543">
        <f t="shared" si="26"/>
        <v>2008</v>
      </c>
      <c r="F543">
        <v>152279979.85260001</v>
      </c>
      <c r="G543">
        <v>5618617000</v>
      </c>
      <c r="H543">
        <v>1863178000</v>
      </c>
      <c r="I543">
        <v>-57146000</v>
      </c>
      <c r="J543">
        <v>-48008000</v>
      </c>
    </row>
    <row r="544" spans="1:10" x14ac:dyDescent="0.35">
      <c r="A544" s="1" t="s">
        <v>30</v>
      </c>
      <c r="B544" s="2">
        <v>39444</v>
      </c>
      <c r="C544">
        <f t="shared" si="24"/>
        <v>28</v>
      </c>
      <c r="D544">
        <f t="shared" si="25"/>
        <v>12</v>
      </c>
      <c r="E544">
        <f t="shared" si="26"/>
        <v>2007</v>
      </c>
      <c r="F544">
        <v>665519911.94840002</v>
      </c>
      <c r="G544">
        <v>5358137000</v>
      </c>
      <c r="H544">
        <v>2060388000</v>
      </c>
      <c r="I544">
        <v>60302000</v>
      </c>
      <c r="J544">
        <v>60455000</v>
      </c>
    </row>
    <row r="545" spans="1:10" x14ac:dyDescent="0.35">
      <c r="A545" s="1" t="s">
        <v>30</v>
      </c>
      <c r="B545" s="2">
        <v>39080</v>
      </c>
      <c r="C545">
        <f t="shared" si="24"/>
        <v>29</v>
      </c>
      <c r="D545">
        <f t="shared" si="25"/>
        <v>12</v>
      </c>
      <c r="E545">
        <f t="shared" si="26"/>
        <v>2006</v>
      </c>
      <c r="F545">
        <v>817800058.70044303</v>
      </c>
      <c r="G545">
        <v>4148826000</v>
      </c>
      <c r="H545">
        <v>1703295000</v>
      </c>
      <c r="I545">
        <v>99176000</v>
      </c>
      <c r="J545">
        <v>120282000</v>
      </c>
    </row>
    <row r="546" spans="1:10" x14ac:dyDescent="0.35">
      <c r="A546" s="1" t="s">
        <v>30</v>
      </c>
      <c r="B546" s="2">
        <v>38716</v>
      </c>
      <c r="C546">
        <f t="shared" si="24"/>
        <v>30</v>
      </c>
      <c r="D546">
        <f t="shared" si="25"/>
        <v>12</v>
      </c>
      <c r="E546">
        <f t="shared" si="26"/>
        <v>2005</v>
      </c>
      <c r="F546">
        <v>601600044.81607294</v>
      </c>
      <c r="G546">
        <v>2747664000</v>
      </c>
      <c r="H546">
        <v>312978000</v>
      </c>
      <c r="I546">
        <v>89281000</v>
      </c>
      <c r="J546">
        <v>95431000</v>
      </c>
    </row>
    <row r="547" spans="1:10" x14ac:dyDescent="0.35">
      <c r="A547" s="1" t="s">
        <v>30</v>
      </c>
      <c r="B547" s="2">
        <v>38351</v>
      </c>
      <c r="C547">
        <f t="shared" si="24"/>
        <v>30</v>
      </c>
      <c r="D547">
        <f t="shared" si="25"/>
        <v>12</v>
      </c>
      <c r="E547">
        <f t="shared" si="26"/>
        <v>2004</v>
      </c>
      <c r="F547">
        <v>491620034.81965399</v>
      </c>
      <c r="G547">
        <v>2438046000</v>
      </c>
      <c r="H547">
        <v>250598000</v>
      </c>
      <c r="I547">
        <v>58390000</v>
      </c>
      <c r="J547">
        <v>63449000</v>
      </c>
    </row>
    <row r="548" spans="1:10" x14ac:dyDescent="0.35">
      <c r="A548" s="1" t="s">
        <v>30</v>
      </c>
      <c r="B548" s="2">
        <v>37985</v>
      </c>
      <c r="C548">
        <f t="shared" si="24"/>
        <v>30</v>
      </c>
      <c r="D548">
        <f t="shared" si="25"/>
        <v>12</v>
      </c>
      <c r="E548">
        <f t="shared" si="26"/>
        <v>2003</v>
      </c>
      <c r="F548">
        <v>411600068.92919999</v>
      </c>
      <c r="G548">
        <v>2157825000</v>
      </c>
      <c r="H548">
        <v>222784000</v>
      </c>
      <c r="I548">
        <v>71254000</v>
      </c>
      <c r="J548">
        <v>74076000</v>
      </c>
    </row>
    <row r="549" spans="1:10" x14ac:dyDescent="0.35">
      <c r="A549" s="1" t="s">
        <v>30</v>
      </c>
      <c r="B549" s="2">
        <v>37620</v>
      </c>
      <c r="C549">
        <f t="shared" si="24"/>
        <v>30</v>
      </c>
      <c r="D549">
        <f t="shared" si="25"/>
        <v>12</v>
      </c>
      <c r="E549">
        <f t="shared" si="26"/>
        <v>2002</v>
      </c>
      <c r="F549">
        <v>195000002.97679299</v>
      </c>
      <c r="G549">
        <v>1852759000</v>
      </c>
      <c r="H549">
        <v>183621000</v>
      </c>
      <c r="I549">
        <v>32032000</v>
      </c>
      <c r="J549">
        <v>35212000</v>
      </c>
    </row>
    <row r="550" spans="1:10" x14ac:dyDescent="0.35">
      <c r="A550" s="1" t="s">
        <v>30</v>
      </c>
      <c r="B550" s="2">
        <v>37253</v>
      </c>
      <c r="C550">
        <f t="shared" si="24"/>
        <v>28</v>
      </c>
      <c r="D550">
        <f t="shared" si="25"/>
        <v>12</v>
      </c>
      <c r="E550">
        <f t="shared" si="26"/>
        <v>2001</v>
      </c>
      <c r="F550">
        <v>125000000.98798101</v>
      </c>
      <c r="G550">
        <v>1663300000</v>
      </c>
      <c r="H550">
        <v>170518000</v>
      </c>
      <c r="I550">
        <v>27317000</v>
      </c>
      <c r="J550">
        <v>30542000</v>
      </c>
    </row>
    <row r="551" spans="1:10" x14ac:dyDescent="0.35">
      <c r="A551" s="1" t="s">
        <v>30</v>
      </c>
      <c r="B551" s="2">
        <v>36889</v>
      </c>
      <c r="C551">
        <f t="shared" si="24"/>
        <v>29</v>
      </c>
      <c r="D551">
        <f t="shared" si="25"/>
        <v>12</v>
      </c>
      <c r="E551">
        <f t="shared" si="26"/>
        <v>2000</v>
      </c>
      <c r="F551">
        <v>104000001.41672499</v>
      </c>
      <c r="G551">
        <v>1418800000</v>
      </c>
      <c r="H551">
        <v>144554000</v>
      </c>
      <c r="I551">
        <v>30112000</v>
      </c>
      <c r="J551">
        <v>33447000</v>
      </c>
    </row>
    <row r="552" spans="1:10" x14ac:dyDescent="0.35">
      <c r="A552" s="1" t="s">
        <v>31</v>
      </c>
      <c r="B552" s="2">
        <v>45656</v>
      </c>
      <c r="C552">
        <f t="shared" si="24"/>
        <v>30</v>
      </c>
      <c r="D552">
        <f t="shared" si="25"/>
        <v>12</v>
      </c>
      <c r="E552">
        <f t="shared" si="26"/>
        <v>2024</v>
      </c>
      <c r="F552">
        <v>20523400000</v>
      </c>
      <c r="G552">
        <v>26935000000</v>
      </c>
      <c r="H552">
        <v>1773000000</v>
      </c>
      <c r="I552">
        <v>1999000000</v>
      </c>
      <c r="J552">
        <v>2518000000</v>
      </c>
    </row>
    <row r="553" spans="1:10" x14ac:dyDescent="0.35">
      <c r="A553" s="1" t="s">
        <v>31</v>
      </c>
      <c r="B553" s="2">
        <v>45289</v>
      </c>
      <c r="C553">
        <f t="shared" si="24"/>
        <v>29</v>
      </c>
      <c r="D553">
        <f t="shared" si="25"/>
        <v>12</v>
      </c>
      <c r="E553">
        <f t="shared" si="26"/>
        <v>2023</v>
      </c>
      <c r="F553">
        <v>16557080000</v>
      </c>
      <c r="G553">
        <v>27011000000</v>
      </c>
      <c r="H553">
        <v>1920000000</v>
      </c>
      <c r="I553">
        <v>1681000000</v>
      </c>
      <c r="J553">
        <v>2242000000</v>
      </c>
    </row>
    <row r="554" spans="1:10" x14ac:dyDescent="0.35">
      <c r="A554" s="1" t="s">
        <v>31</v>
      </c>
      <c r="B554" s="2">
        <v>44925</v>
      </c>
      <c r="C554">
        <f t="shared" si="24"/>
        <v>30</v>
      </c>
      <c r="D554">
        <f t="shared" si="25"/>
        <v>12</v>
      </c>
      <c r="E554">
        <f t="shared" si="26"/>
        <v>2022</v>
      </c>
      <c r="F554">
        <v>14510505000</v>
      </c>
      <c r="G554">
        <v>29845000000</v>
      </c>
      <c r="H554">
        <v>2867000000</v>
      </c>
      <c r="I554">
        <v>1071000000</v>
      </c>
      <c r="J554">
        <v>1752000000</v>
      </c>
    </row>
    <row r="555" spans="1:10" x14ac:dyDescent="0.35">
      <c r="A555" s="1" t="s">
        <v>31</v>
      </c>
      <c r="B555" s="2">
        <v>44560</v>
      </c>
      <c r="C555">
        <f t="shared" si="24"/>
        <v>30</v>
      </c>
      <c r="D555">
        <f t="shared" si="25"/>
        <v>12</v>
      </c>
      <c r="E555">
        <f t="shared" si="26"/>
        <v>2021</v>
      </c>
      <c r="F555">
        <v>14083895000</v>
      </c>
      <c r="G555">
        <v>23053000000</v>
      </c>
      <c r="H555">
        <v>1047000000</v>
      </c>
      <c r="I555">
        <v>823000000</v>
      </c>
      <c r="J555">
        <v>1499000000</v>
      </c>
    </row>
    <row r="556" spans="1:10" x14ac:dyDescent="0.35">
      <c r="A556" s="1" t="s">
        <v>31</v>
      </c>
      <c r="B556" s="2">
        <v>44195</v>
      </c>
      <c r="C556">
        <f t="shared" si="24"/>
        <v>30</v>
      </c>
      <c r="D556">
        <f t="shared" si="25"/>
        <v>12</v>
      </c>
      <c r="E556">
        <f t="shared" si="26"/>
        <v>2020</v>
      </c>
      <c r="F556">
        <v>11931000000</v>
      </c>
      <c r="G556">
        <v>20456000000</v>
      </c>
      <c r="H556">
        <v>2755000000</v>
      </c>
      <c r="I556">
        <v>436000000</v>
      </c>
      <c r="J556">
        <v>1114000000</v>
      </c>
    </row>
    <row r="557" spans="1:10" x14ac:dyDescent="0.35">
      <c r="A557" s="1" t="s">
        <v>31</v>
      </c>
      <c r="B557" s="2">
        <v>43829</v>
      </c>
      <c r="C557">
        <f t="shared" si="24"/>
        <v>30</v>
      </c>
      <c r="D557">
        <f t="shared" si="25"/>
        <v>12</v>
      </c>
      <c r="E557">
        <f t="shared" si="26"/>
        <v>2019</v>
      </c>
      <c r="F557">
        <v>13601750000</v>
      </c>
      <c r="G557">
        <v>23532000000</v>
      </c>
      <c r="H557">
        <v>3493000000</v>
      </c>
      <c r="I557">
        <v>1291000000</v>
      </c>
      <c r="J557">
        <v>2013000000</v>
      </c>
    </row>
    <row r="558" spans="1:10" x14ac:dyDescent="0.35">
      <c r="A558" s="1" t="s">
        <v>31</v>
      </c>
      <c r="B558" s="2">
        <v>43462</v>
      </c>
      <c r="C558">
        <f t="shared" si="24"/>
        <v>28</v>
      </c>
      <c r="D558">
        <f t="shared" si="25"/>
        <v>12</v>
      </c>
      <c r="E558">
        <f t="shared" si="26"/>
        <v>2018</v>
      </c>
      <c r="F558">
        <v>15021375000</v>
      </c>
      <c r="G558">
        <v>21743000000</v>
      </c>
      <c r="H558">
        <v>2802000000</v>
      </c>
      <c r="I558">
        <v>1222000000</v>
      </c>
      <c r="J558">
        <v>1826000000</v>
      </c>
    </row>
    <row r="559" spans="1:10" x14ac:dyDescent="0.35">
      <c r="A559" s="1" t="s">
        <v>31</v>
      </c>
      <c r="B559" s="2">
        <v>43098</v>
      </c>
      <c r="C559">
        <f t="shared" si="24"/>
        <v>29</v>
      </c>
      <c r="D559">
        <f t="shared" si="25"/>
        <v>12</v>
      </c>
      <c r="E559">
        <f t="shared" si="26"/>
        <v>2017</v>
      </c>
      <c r="F559">
        <v>18516625000</v>
      </c>
      <c r="G559">
        <v>22364000000</v>
      </c>
      <c r="H559">
        <v>2950000000</v>
      </c>
      <c r="I559">
        <v>1297000000</v>
      </c>
      <c r="J559">
        <v>1944000000</v>
      </c>
    </row>
    <row r="560" spans="1:10" x14ac:dyDescent="0.35">
      <c r="A560" s="1" t="s">
        <v>31</v>
      </c>
      <c r="B560" s="2">
        <v>42734</v>
      </c>
      <c r="C560">
        <f t="shared" si="24"/>
        <v>30</v>
      </c>
      <c r="D560">
        <f t="shared" si="25"/>
        <v>12</v>
      </c>
      <c r="E560">
        <f t="shared" si="26"/>
        <v>2016</v>
      </c>
      <c r="F560">
        <v>15016250000</v>
      </c>
      <c r="G560">
        <v>24112000000</v>
      </c>
      <c r="H560">
        <v>3950000000</v>
      </c>
      <c r="I560">
        <v>1204000000</v>
      </c>
      <c r="J560">
        <v>1881000000</v>
      </c>
    </row>
    <row r="561" spans="1:10" x14ac:dyDescent="0.35">
      <c r="A561" s="1" t="s">
        <v>31</v>
      </c>
      <c r="B561" s="2">
        <v>42368</v>
      </c>
      <c r="C561">
        <f t="shared" si="24"/>
        <v>30</v>
      </c>
      <c r="D561">
        <f t="shared" si="25"/>
        <v>12</v>
      </c>
      <c r="E561">
        <f t="shared" si="26"/>
        <v>2015</v>
      </c>
      <c r="F561">
        <v>12300000000</v>
      </c>
      <c r="G561">
        <v>24362000000</v>
      </c>
      <c r="H561">
        <v>4878000000</v>
      </c>
      <c r="I561">
        <v>1433000000</v>
      </c>
      <c r="J561">
        <v>2165000000</v>
      </c>
    </row>
    <row r="562" spans="1:10" x14ac:dyDescent="0.35">
      <c r="A562" s="1" t="s">
        <v>31</v>
      </c>
      <c r="B562" s="2">
        <v>42003</v>
      </c>
      <c r="C562">
        <f t="shared" si="24"/>
        <v>30</v>
      </c>
      <c r="D562">
        <f t="shared" si="25"/>
        <v>12</v>
      </c>
      <c r="E562">
        <f t="shared" si="26"/>
        <v>2014</v>
      </c>
      <c r="F562">
        <v>13955375000</v>
      </c>
      <c r="G562">
        <v>26352000000</v>
      </c>
      <c r="H562">
        <v>5536000000</v>
      </c>
      <c r="I562">
        <v>1419000000</v>
      </c>
      <c r="J562">
        <v>2101000000</v>
      </c>
    </row>
    <row r="563" spans="1:10" x14ac:dyDescent="0.35">
      <c r="A563" s="1" t="s">
        <v>31</v>
      </c>
      <c r="B563" s="2">
        <v>41638</v>
      </c>
      <c r="C563">
        <f t="shared" si="24"/>
        <v>30</v>
      </c>
      <c r="D563">
        <f t="shared" si="25"/>
        <v>12</v>
      </c>
      <c r="E563">
        <f t="shared" si="26"/>
        <v>2013</v>
      </c>
      <c r="F563">
        <v>15752520000</v>
      </c>
      <c r="G563">
        <v>27328000000</v>
      </c>
      <c r="H563">
        <v>5563000000</v>
      </c>
      <c r="I563">
        <v>623000000</v>
      </c>
      <c r="J563">
        <v>1306000000</v>
      </c>
    </row>
    <row r="564" spans="1:10" x14ac:dyDescent="0.35">
      <c r="A564" s="1" t="s">
        <v>31</v>
      </c>
      <c r="B564" s="2">
        <v>41271</v>
      </c>
      <c r="C564">
        <f t="shared" si="24"/>
        <v>28</v>
      </c>
      <c r="D564">
        <f t="shared" si="25"/>
        <v>12</v>
      </c>
      <c r="E564">
        <f t="shared" si="26"/>
        <v>2012</v>
      </c>
      <c r="F564">
        <v>17407040000</v>
      </c>
      <c r="G564">
        <v>31875000000</v>
      </c>
      <c r="H564">
        <v>4378000000</v>
      </c>
      <c r="I564">
        <v>2202000000</v>
      </c>
      <c r="J564">
        <v>2831000000</v>
      </c>
    </row>
    <row r="565" spans="1:10" x14ac:dyDescent="0.35">
      <c r="A565" s="1" t="s">
        <v>31</v>
      </c>
      <c r="B565" s="2">
        <v>40907</v>
      </c>
      <c r="C565">
        <f t="shared" si="24"/>
        <v>30</v>
      </c>
      <c r="D565">
        <f t="shared" si="25"/>
        <v>12</v>
      </c>
      <c r="E565">
        <f t="shared" si="26"/>
        <v>2011</v>
      </c>
      <c r="F565">
        <v>17955000000</v>
      </c>
      <c r="G565">
        <v>25540000000</v>
      </c>
      <c r="H565">
        <v>1321000000</v>
      </c>
      <c r="I565">
        <v>2095000000</v>
      </c>
      <c r="J565">
        <v>2515000000</v>
      </c>
    </row>
    <row r="566" spans="1:10" x14ac:dyDescent="0.35">
      <c r="A566" s="1" t="s">
        <v>31</v>
      </c>
      <c r="B566" s="2">
        <v>40542</v>
      </c>
      <c r="C566">
        <f t="shared" si="24"/>
        <v>30</v>
      </c>
      <c r="D566">
        <f t="shared" si="25"/>
        <v>12</v>
      </c>
      <c r="E566">
        <f t="shared" si="26"/>
        <v>2010</v>
      </c>
      <c r="F566">
        <v>28302400000</v>
      </c>
      <c r="G566">
        <v>22599000000</v>
      </c>
      <c r="H566">
        <v>1172000000</v>
      </c>
      <c r="I566">
        <v>1953000000</v>
      </c>
      <c r="J566">
        <v>2373000000</v>
      </c>
    </row>
    <row r="567" spans="1:10" x14ac:dyDescent="0.35">
      <c r="A567" s="1" t="s">
        <v>31</v>
      </c>
      <c r="B567" s="2">
        <v>40177</v>
      </c>
      <c r="C567">
        <f t="shared" si="24"/>
        <v>30</v>
      </c>
      <c r="D567">
        <f t="shared" si="25"/>
        <v>12</v>
      </c>
      <c r="E567">
        <f t="shared" si="26"/>
        <v>2009</v>
      </c>
      <c r="F567">
        <v>19524400000</v>
      </c>
      <c r="G567">
        <v>21902000000</v>
      </c>
      <c r="H567">
        <v>1206000000</v>
      </c>
      <c r="I567">
        <v>2280000000</v>
      </c>
      <c r="J567">
        <v>2726000000</v>
      </c>
    </row>
    <row r="568" spans="1:10" x14ac:dyDescent="0.35">
      <c r="A568" s="1" t="s">
        <v>31</v>
      </c>
      <c r="B568" s="2">
        <v>39812</v>
      </c>
      <c r="C568">
        <f t="shared" si="24"/>
        <v>30</v>
      </c>
      <c r="D568">
        <f t="shared" si="25"/>
        <v>12</v>
      </c>
      <c r="E568">
        <f t="shared" si="26"/>
        <v>2008</v>
      </c>
      <c r="F568">
        <v>9629200000</v>
      </c>
      <c r="G568">
        <v>20737000000</v>
      </c>
      <c r="H568">
        <v>1552000000</v>
      </c>
      <c r="I568">
        <v>2484000000</v>
      </c>
      <c r="J568">
        <v>2906000000</v>
      </c>
    </row>
    <row r="569" spans="1:10" x14ac:dyDescent="0.35">
      <c r="A569" s="1" t="s">
        <v>31</v>
      </c>
      <c r="B569" s="2">
        <v>39444</v>
      </c>
      <c r="C569">
        <f t="shared" si="24"/>
        <v>28</v>
      </c>
      <c r="D569">
        <f t="shared" si="25"/>
        <v>12</v>
      </c>
      <c r="E569">
        <f t="shared" si="26"/>
        <v>2007</v>
      </c>
      <c r="F569">
        <v>27770400000</v>
      </c>
      <c r="G569">
        <v>19672000000</v>
      </c>
      <c r="H569">
        <v>2716000000</v>
      </c>
      <c r="I569">
        <v>1790000000</v>
      </c>
      <c r="J569">
        <v>2110000000</v>
      </c>
    </row>
    <row r="570" spans="1:10" x14ac:dyDescent="0.35">
      <c r="A570" s="1" t="s">
        <v>31</v>
      </c>
      <c r="B570" s="2">
        <v>39080</v>
      </c>
      <c r="C570">
        <f t="shared" si="24"/>
        <v>29</v>
      </c>
      <c r="D570">
        <f t="shared" si="25"/>
        <v>12</v>
      </c>
      <c r="E570">
        <f t="shared" si="26"/>
        <v>2006</v>
      </c>
      <c r="F570">
        <v>19098800000</v>
      </c>
      <c r="G570">
        <v>12251000000</v>
      </c>
      <c r="H570">
        <v>293000000</v>
      </c>
      <c r="I570">
        <v>760000000</v>
      </c>
      <c r="J570">
        <v>934000000</v>
      </c>
    </row>
    <row r="571" spans="1:10" x14ac:dyDescent="0.35">
      <c r="A571" s="1" t="s">
        <v>31</v>
      </c>
      <c r="B571" s="2">
        <v>38716</v>
      </c>
      <c r="C571">
        <f t="shared" si="24"/>
        <v>30</v>
      </c>
      <c r="D571">
        <f t="shared" si="25"/>
        <v>12</v>
      </c>
      <c r="E571">
        <f t="shared" si="26"/>
        <v>2005</v>
      </c>
      <c r="F571">
        <v>8556000000</v>
      </c>
      <c r="G571">
        <v>9577000000</v>
      </c>
      <c r="H571">
        <v>320000000</v>
      </c>
      <c r="I571">
        <v>398000000</v>
      </c>
      <c r="J571">
        <v>571000000</v>
      </c>
    </row>
    <row r="572" spans="1:10" x14ac:dyDescent="0.35">
      <c r="A572" s="1" t="s">
        <v>31</v>
      </c>
      <c r="B572" s="2">
        <v>38351</v>
      </c>
      <c r="C572">
        <f t="shared" si="24"/>
        <v>30</v>
      </c>
      <c r="D572">
        <f t="shared" si="25"/>
        <v>12</v>
      </c>
      <c r="E572">
        <f t="shared" si="26"/>
        <v>2004</v>
      </c>
      <c r="F572">
        <v>4738000000</v>
      </c>
      <c r="G572">
        <v>8193000000</v>
      </c>
      <c r="H572">
        <v>284000000</v>
      </c>
      <c r="I572">
        <v>-194000000</v>
      </c>
      <c r="J572">
        <v>144000000</v>
      </c>
    </row>
    <row r="573" spans="1:10" x14ac:dyDescent="0.35">
      <c r="A573" s="1" t="s">
        <v>31</v>
      </c>
      <c r="B573" s="2">
        <v>37985</v>
      </c>
      <c r="C573">
        <f t="shared" si="24"/>
        <v>30</v>
      </c>
      <c r="D573">
        <f t="shared" si="25"/>
        <v>12</v>
      </c>
      <c r="E573">
        <f t="shared" si="26"/>
        <v>2003</v>
      </c>
      <c r="F573">
        <v>3128000000</v>
      </c>
      <c r="G573">
        <v>11379000000</v>
      </c>
      <c r="H573">
        <v>2843000000</v>
      </c>
      <c r="I573">
        <v>-2990000000</v>
      </c>
      <c r="J573">
        <v>-2253000000</v>
      </c>
    </row>
    <row r="574" spans="1:10" x14ac:dyDescent="0.35">
      <c r="A574" s="1" t="s">
        <v>31</v>
      </c>
      <c r="B574" s="2">
        <v>37620</v>
      </c>
      <c r="C574">
        <f t="shared" si="24"/>
        <v>30</v>
      </c>
      <c r="D574">
        <f t="shared" si="25"/>
        <v>12</v>
      </c>
      <c r="E574">
        <f t="shared" si="26"/>
        <v>2002</v>
      </c>
      <c r="F574">
        <v>2599000000</v>
      </c>
      <c r="G574">
        <v>15636000000</v>
      </c>
      <c r="H574">
        <v>3738000000</v>
      </c>
      <c r="I574">
        <v>-647000000</v>
      </c>
      <c r="J574">
        <v>270000000</v>
      </c>
    </row>
    <row r="575" spans="1:10" x14ac:dyDescent="0.35">
      <c r="A575" s="1" t="s">
        <v>31</v>
      </c>
      <c r="B575" s="2">
        <v>37253</v>
      </c>
      <c r="C575">
        <f t="shared" si="24"/>
        <v>28</v>
      </c>
      <c r="D575">
        <f t="shared" si="25"/>
        <v>12</v>
      </c>
      <c r="E575">
        <f t="shared" si="26"/>
        <v>2001</v>
      </c>
      <c r="F575">
        <v>3243000000</v>
      </c>
      <c r="G575">
        <v>18828000000</v>
      </c>
      <c r="H575">
        <v>5549000000</v>
      </c>
      <c r="I575">
        <v>195000000</v>
      </c>
      <c r="J575">
        <v>1221000000</v>
      </c>
    </row>
    <row r="576" spans="1:10" x14ac:dyDescent="0.35">
      <c r="A576" s="1" t="s">
        <v>31</v>
      </c>
      <c r="B576" s="2">
        <v>36889</v>
      </c>
      <c r="C576">
        <f t="shared" si="24"/>
        <v>29</v>
      </c>
      <c r="D576">
        <f t="shared" si="25"/>
        <v>12</v>
      </c>
      <c r="E576">
        <f t="shared" si="26"/>
        <v>2000</v>
      </c>
      <c r="F576">
        <v>4478718000</v>
      </c>
      <c r="G576">
        <v>22160000000</v>
      </c>
      <c r="H576">
        <v>6725000000</v>
      </c>
      <c r="I576">
        <v>-458000000</v>
      </c>
      <c r="J576">
        <v>545000000</v>
      </c>
    </row>
    <row r="577" spans="1:10" x14ac:dyDescent="0.35">
      <c r="A577" s="1" t="s">
        <v>32</v>
      </c>
      <c r="B577" s="2">
        <v>45656</v>
      </c>
      <c r="C577">
        <f t="shared" si="24"/>
        <v>30</v>
      </c>
      <c r="D577">
        <f t="shared" si="25"/>
        <v>12</v>
      </c>
      <c r="E577">
        <f t="shared" si="26"/>
        <v>2024</v>
      </c>
      <c r="F577">
        <v>257345812.09</v>
      </c>
      <c r="G577">
        <v>342349000</v>
      </c>
      <c r="H577">
        <v>43600000</v>
      </c>
      <c r="I577">
        <v>7270000</v>
      </c>
      <c r="J577">
        <v>7323000</v>
      </c>
    </row>
    <row r="578" spans="1:10" x14ac:dyDescent="0.35">
      <c r="A578" s="1" t="s">
        <v>32</v>
      </c>
      <c r="B578" s="2">
        <v>45289</v>
      </c>
      <c r="C578">
        <f t="shared" si="24"/>
        <v>29</v>
      </c>
      <c r="D578">
        <f t="shared" si="25"/>
        <v>12</v>
      </c>
      <c r="E578">
        <f t="shared" si="26"/>
        <v>2023</v>
      </c>
      <c r="F578">
        <v>237357787.84999999</v>
      </c>
      <c r="G578">
        <v>261421000</v>
      </c>
      <c r="H578">
        <v>28967000</v>
      </c>
      <c r="I578">
        <v>4417000</v>
      </c>
      <c r="J578">
        <v>4458000</v>
      </c>
    </row>
    <row r="579" spans="1:10" x14ac:dyDescent="0.35">
      <c r="A579" s="1" t="s">
        <v>32</v>
      </c>
      <c r="B579" s="2">
        <v>44925</v>
      </c>
      <c r="C579">
        <f t="shared" ref="C579:C642" si="27">DAY(B579)</f>
        <v>30</v>
      </c>
      <c r="D579">
        <f t="shared" ref="D579:D642" si="28">MONTH(B579)</f>
        <v>12</v>
      </c>
      <c r="E579">
        <f t="shared" ref="E579:E642" si="29">YEAR(B579)</f>
        <v>2022</v>
      </c>
      <c r="F579">
        <v>162402696.94999999</v>
      </c>
      <c r="G579">
        <v>201508000</v>
      </c>
      <c r="H579">
        <v>14976000</v>
      </c>
      <c r="I579">
        <v>3460000</v>
      </c>
      <c r="J579">
        <v>3488000</v>
      </c>
    </row>
    <row r="580" spans="1:10" x14ac:dyDescent="0.35">
      <c r="A580" s="1" t="s">
        <v>32</v>
      </c>
      <c r="B580" s="2">
        <v>44560</v>
      </c>
      <c r="C580">
        <f t="shared" si="27"/>
        <v>30</v>
      </c>
      <c r="D580">
        <f t="shared" si="28"/>
        <v>12</v>
      </c>
      <c r="E580">
        <f t="shared" si="29"/>
        <v>2021</v>
      </c>
      <c r="F580">
        <v>257345812.09</v>
      </c>
      <c r="G580">
        <v>180817000</v>
      </c>
      <c r="H580">
        <v>17670000</v>
      </c>
      <c r="I580">
        <v>3326000</v>
      </c>
      <c r="J580">
        <v>3369000</v>
      </c>
    </row>
    <row r="581" spans="1:10" x14ac:dyDescent="0.35">
      <c r="A581" s="1" t="s">
        <v>32</v>
      </c>
      <c r="B581" s="2">
        <v>44195</v>
      </c>
      <c r="C581">
        <f t="shared" si="27"/>
        <v>30</v>
      </c>
      <c r="D581">
        <f t="shared" si="28"/>
        <v>12</v>
      </c>
      <c r="E581">
        <f t="shared" si="29"/>
        <v>2020</v>
      </c>
      <c r="F581">
        <v>93943713.928000003</v>
      </c>
      <c r="G581">
        <v>147454000</v>
      </c>
      <c r="H581">
        <v>13867000</v>
      </c>
      <c r="I581">
        <v>1071000</v>
      </c>
      <c r="J581">
        <v>1115000</v>
      </c>
    </row>
    <row r="582" spans="1:10" x14ac:dyDescent="0.35">
      <c r="A582" s="1" t="s">
        <v>32</v>
      </c>
      <c r="B582" s="2">
        <v>43829</v>
      </c>
      <c r="C582">
        <f t="shared" si="27"/>
        <v>30</v>
      </c>
      <c r="D582">
        <f t="shared" si="28"/>
        <v>12</v>
      </c>
      <c r="E582">
        <f t="shared" si="29"/>
        <v>2019</v>
      </c>
      <c r="F582">
        <v>87947306.656000003</v>
      </c>
      <c r="G582">
        <v>153570000</v>
      </c>
      <c r="H582">
        <v>14962000</v>
      </c>
      <c r="I582">
        <v>6373000</v>
      </c>
      <c r="J582">
        <v>6408000</v>
      </c>
    </row>
    <row r="583" spans="1:10" x14ac:dyDescent="0.35">
      <c r="A583" s="1" t="s">
        <v>32</v>
      </c>
      <c r="B583" s="2">
        <v>43462</v>
      </c>
      <c r="C583">
        <f t="shared" si="27"/>
        <v>28</v>
      </c>
      <c r="D583">
        <f t="shared" si="28"/>
        <v>12</v>
      </c>
      <c r="E583">
        <f t="shared" si="29"/>
        <v>2018</v>
      </c>
      <c r="F583">
        <v>93194163.018999994</v>
      </c>
      <c r="G583">
        <v>130651000</v>
      </c>
      <c r="H583">
        <v>0</v>
      </c>
      <c r="I583">
        <v>2063000</v>
      </c>
      <c r="J583">
        <v>2063000</v>
      </c>
    </row>
    <row r="584" spans="1:10" x14ac:dyDescent="0.35">
      <c r="A584" s="1" t="s">
        <v>32</v>
      </c>
      <c r="B584" s="2">
        <v>43098</v>
      </c>
      <c r="C584">
        <f t="shared" si="27"/>
        <v>29</v>
      </c>
      <c r="D584">
        <f t="shared" si="28"/>
        <v>12</v>
      </c>
      <c r="E584">
        <f t="shared" si="29"/>
        <v>2017</v>
      </c>
      <c r="F584">
        <v>107435630.29000001</v>
      </c>
      <c r="G584">
        <v>134221000</v>
      </c>
      <c r="H584">
        <v>213000</v>
      </c>
      <c r="I584">
        <v>3107000</v>
      </c>
      <c r="J584">
        <v>3107000</v>
      </c>
    </row>
    <row r="585" spans="1:10" x14ac:dyDescent="0.35">
      <c r="A585" s="1" t="s">
        <v>32</v>
      </c>
      <c r="B585" s="2">
        <v>42734</v>
      </c>
      <c r="C585">
        <f t="shared" si="27"/>
        <v>30</v>
      </c>
      <c r="D585">
        <f t="shared" si="28"/>
        <v>12</v>
      </c>
      <c r="E585">
        <f t="shared" si="29"/>
        <v>2016</v>
      </c>
      <c r="F585">
        <v>174132501.75999999</v>
      </c>
      <c r="G585">
        <v>247645000</v>
      </c>
      <c r="H585">
        <v>419000</v>
      </c>
      <c r="I585">
        <v>-17249000</v>
      </c>
      <c r="J585">
        <v>-12682000</v>
      </c>
    </row>
    <row r="586" spans="1:10" x14ac:dyDescent="0.35">
      <c r="A586" s="1" t="s">
        <v>32</v>
      </c>
      <c r="B586" s="2">
        <v>42368</v>
      </c>
      <c r="C586">
        <f t="shared" si="27"/>
        <v>30</v>
      </c>
      <c r="D586">
        <f t="shared" si="28"/>
        <v>12</v>
      </c>
      <c r="E586">
        <f t="shared" si="29"/>
        <v>2015</v>
      </c>
      <c r="F586">
        <v>149456306.43099999</v>
      </c>
      <c r="G586">
        <v>556092000</v>
      </c>
      <c r="H586">
        <v>191943000</v>
      </c>
      <c r="I586">
        <v>-13711000</v>
      </c>
      <c r="J586">
        <v>-8976000</v>
      </c>
    </row>
    <row r="587" spans="1:10" x14ac:dyDescent="0.35">
      <c r="A587" s="1" t="s">
        <v>32</v>
      </c>
      <c r="B587" s="2">
        <v>42003</v>
      </c>
      <c r="C587">
        <f t="shared" si="27"/>
        <v>30</v>
      </c>
      <c r="D587">
        <f t="shared" si="28"/>
        <v>12</v>
      </c>
      <c r="E587">
        <f t="shared" si="29"/>
        <v>2014</v>
      </c>
      <c r="F587">
        <v>216526804.37</v>
      </c>
      <c r="G587">
        <v>633213000</v>
      </c>
      <c r="H587">
        <v>188400000</v>
      </c>
      <c r="I587">
        <v>-38703000</v>
      </c>
      <c r="J587">
        <v>-9355000</v>
      </c>
    </row>
    <row r="588" spans="1:10" x14ac:dyDescent="0.35">
      <c r="A588" s="1" t="s">
        <v>32</v>
      </c>
      <c r="B588" s="2">
        <v>41638</v>
      </c>
      <c r="C588">
        <f t="shared" si="27"/>
        <v>30</v>
      </c>
      <c r="D588">
        <f t="shared" si="28"/>
        <v>12</v>
      </c>
      <c r="E588">
        <f t="shared" si="29"/>
        <v>2013</v>
      </c>
      <c r="F588">
        <v>374961051.47000003</v>
      </c>
      <c r="G588">
        <v>656624000</v>
      </c>
      <c r="H588">
        <v>179139000</v>
      </c>
      <c r="I588">
        <v>-6446000</v>
      </c>
      <c r="J588">
        <v>20996000</v>
      </c>
    </row>
    <row r="589" spans="1:10" x14ac:dyDescent="0.35">
      <c r="A589" s="1" t="s">
        <v>32</v>
      </c>
      <c r="B589" s="2">
        <v>41271</v>
      </c>
      <c r="C589">
        <f t="shared" si="27"/>
        <v>28</v>
      </c>
      <c r="D589">
        <f t="shared" si="28"/>
        <v>12</v>
      </c>
      <c r="E589">
        <f t="shared" si="29"/>
        <v>2012</v>
      </c>
      <c r="F589">
        <v>200683379.66</v>
      </c>
      <c r="G589">
        <v>686223000</v>
      </c>
      <c r="H589">
        <v>133025000</v>
      </c>
      <c r="I589">
        <v>-14045000</v>
      </c>
      <c r="J589">
        <v>12795000</v>
      </c>
    </row>
    <row r="590" spans="1:10" x14ac:dyDescent="0.35">
      <c r="A590" s="1" t="s">
        <v>32</v>
      </c>
      <c r="B590" s="2">
        <v>40907</v>
      </c>
      <c r="C590">
        <f t="shared" si="27"/>
        <v>30</v>
      </c>
      <c r="D590">
        <f t="shared" si="28"/>
        <v>12</v>
      </c>
      <c r="E590">
        <f t="shared" si="29"/>
        <v>2011</v>
      </c>
      <c r="F590">
        <v>253494795.36000001</v>
      </c>
      <c r="G590">
        <v>601495000</v>
      </c>
      <c r="H590">
        <v>40957000</v>
      </c>
      <c r="I590">
        <v>6027000</v>
      </c>
      <c r="J590">
        <v>35106000</v>
      </c>
    </row>
    <row r="591" spans="1:10" x14ac:dyDescent="0.35">
      <c r="A591" s="1" t="s">
        <v>32</v>
      </c>
      <c r="B591" s="2">
        <v>40542</v>
      </c>
      <c r="C591">
        <f t="shared" si="27"/>
        <v>30</v>
      </c>
      <c r="D591">
        <f t="shared" si="28"/>
        <v>12</v>
      </c>
      <c r="E591">
        <f t="shared" si="29"/>
        <v>2010</v>
      </c>
      <c r="F591">
        <v>764531785.5</v>
      </c>
      <c r="G591">
        <v>592267000</v>
      </c>
      <c r="H591">
        <v>31020000</v>
      </c>
      <c r="I591">
        <v>89047000</v>
      </c>
      <c r="J591">
        <v>102040000</v>
      </c>
    </row>
    <row r="592" spans="1:10" x14ac:dyDescent="0.35">
      <c r="A592" s="1" t="s">
        <v>32</v>
      </c>
      <c r="B592" s="2">
        <v>40177</v>
      </c>
      <c r="C592">
        <f t="shared" si="27"/>
        <v>30</v>
      </c>
      <c r="D592">
        <f t="shared" si="28"/>
        <v>12</v>
      </c>
      <c r="E592">
        <f t="shared" si="29"/>
        <v>2009</v>
      </c>
      <c r="F592">
        <v>509950917.55699003</v>
      </c>
      <c r="G592">
        <v>591767000</v>
      </c>
      <c r="H592">
        <v>153394000</v>
      </c>
      <c r="I592">
        <v>84233000</v>
      </c>
      <c r="J592">
        <v>99813000</v>
      </c>
    </row>
    <row r="593" spans="1:10" x14ac:dyDescent="0.35">
      <c r="A593" s="1" t="s">
        <v>32</v>
      </c>
      <c r="B593" s="2">
        <v>39812</v>
      </c>
      <c r="C593">
        <f t="shared" si="27"/>
        <v>30</v>
      </c>
      <c r="D593">
        <f t="shared" si="28"/>
        <v>12</v>
      </c>
      <c r="E593">
        <f t="shared" si="29"/>
        <v>2008</v>
      </c>
      <c r="F593">
        <v>350950859.676</v>
      </c>
      <c r="G593">
        <v>503875000</v>
      </c>
      <c r="H593">
        <v>156674000</v>
      </c>
      <c r="I593">
        <v>64154000</v>
      </c>
      <c r="J593">
        <v>72348000</v>
      </c>
    </row>
    <row r="594" spans="1:10" x14ac:dyDescent="0.35">
      <c r="A594" s="1" t="s">
        <v>32</v>
      </c>
      <c r="B594" s="2">
        <v>39444</v>
      </c>
      <c r="C594">
        <f t="shared" si="27"/>
        <v>28</v>
      </c>
      <c r="D594">
        <f t="shared" si="28"/>
        <v>12</v>
      </c>
      <c r="E594">
        <f t="shared" si="29"/>
        <v>2007</v>
      </c>
      <c r="F594">
        <v>558351563.86878896</v>
      </c>
      <c r="G594">
        <v>216847000</v>
      </c>
      <c r="H594">
        <v>0</v>
      </c>
      <c r="I594">
        <v>52093000</v>
      </c>
      <c r="J594">
        <v>57920000</v>
      </c>
    </row>
    <row r="595" spans="1:10" x14ac:dyDescent="0.35">
      <c r="A595" s="1" t="s">
        <v>32</v>
      </c>
      <c r="B595" s="2">
        <v>39080</v>
      </c>
      <c r="C595">
        <f t="shared" si="27"/>
        <v>29</v>
      </c>
      <c r="D595">
        <f t="shared" si="28"/>
        <v>12</v>
      </c>
      <c r="E595">
        <f t="shared" si="29"/>
        <v>2006</v>
      </c>
      <c r="F595">
        <v>550410068.02252197</v>
      </c>
      <c r="G595">
        <v>179827000</v>
      </c>
      <c r="H595">
        <v>14422000</v>
      </c>
      <c r="I595">
        <v>33593000</v>
      </c>
      <c r="J595">
        <v>38747000</v>
      </c>
    </row>
    <row r="596" spans="1:10" x14ac:dyDescent="0.35">
      <c r="A596" s="1" t="s">
        <v>32</v>
      </c>
      <c r="B596" s="2">
        <v>38716</v>
      </c>
      <c r="C596">
        <f t="shared" si="27"/>
        <v>30</v>
      </c>
      <c r="D596">
        <f t="shared" si="28"/>
        <v>12</v>
      </c>
      <c r="E596">
        <f t="shared" si="29"/>
        <v>2005</v>
      </c>
      <c r="F596">
        <v>76009173.943125993</v>
      </c>
      <c r="G596">
        <v>112284000</v>
      </c>
      <c r="H596">
        <v>27055000</v>
      </c>
      <c r="I596">
        <v>-7080000</v>
      </c>
      <c r="J596">
        <v>2471000</v>
      </c>
    </row>
    <row r="597" spans="1:10" x14ac:dyDescent="0.35">
      <c r="A597" s="1" t="s">
        <v>32</v>
      </c>
      <c r="B597" s="2">
        <v>38351</v>
      </c>
      <c r="C597">
        <f t="shared" si="27"/>
        <v>30</v>
      </c>
      <c r="D597">
        <f t="shared" si="28"/>
        <v>12</v>
      </c>
      <c r="E597">
        <f t="shared" si="29"/>
        <v>2004</v>
      </c>
      <c r="F597">
        <v>73387947.656616002</v>
      </c>
      <c r="G597">
        <v>113203000</v>
      </c>
      <c r="H597">
        <v>26901000</v>
      </c>
      <c r="I597">
        <v>1996000</v>
      </c>
      <c r="J597">
        <v>6466000</v>
      </c>
    </row>
    <row r="598" spans="1:10" x14ac:dyDescent="0.35">
      <c r="A598" s="1" t="s">
        <v>32</v>
      </c>
      <c r="B598" s="2">
        <v>37985</v>
      </c>
      <c r="C598">
        <f t="shared" si="27"/>
        <v>30</v>
      </c>
      <c r="D598">
        <f t="shared" si="28"/>
        <v>12</v>
      </c>
      <c r="E598">
        <f t="shared" si="29"/>
        <v>2003</v>
      </c>
      <c r="F598">
        <v>163389632.05840501</v>
      </c>
      <c r="G598">
        <v>131685000</v>
      </c>
      <c r="H598">
        <v>37985000</v>
      </c>
      <c r="I598">
        <v>-15479000</v>
      </c>
      <c r="J598">
        <v>-8947000</v>
      </c>
    </row>
    <row r="599" spans="1:10" x14ac:dyDescent="0.35">
      <c r="A599" s="1" t="s">
        <v>32</v>
      </c>
      <c r="B599" s="2">
        <v>37620</v>
      </c>
      <c r="C599">
        <f t="shared" si="27"/>
        <v>30</v>
      </c>
      <c r="D599">
        <f t="shared" si="28"/>
        <v>12</v>
      </c>
      <c r="E599">
        <f t="shared" si="29"/>
        <v>2002</v>
      </c>
      <c r="F599">
        <v>90758892.826095</v>
      </c>
      <c r="G599">
        <v>162162000</v>
      </c>
      <c r="H599">
        <v>42118000</v>
      </c>
      <c r="I599">
        <v>2866000</v>
      </c>
      <c r="J599">
        <v>10958000</v>
      </c>
    </row>
    <row r="600" spans="1:10" x14ac:dyDescent="0.35">
      <c r="A600" s="1" t="s">
        <v>32</v>
      </c>
      <c r="B600" s="2">
        <v>37253</v>
      </c>
      <c r="C600">
        <f t="shared" si="27"/>
        <v>28</v>
      </c>
      <c r="D600">
        <f t="shared" si="28"/>
        <v>12</v>
      </c>
      <c r="E600">
        <f t="shared" si="29"/>
        <v>2001</v>
      </c>
      <c r="F600">
        <v>94023105.578455999</v>
      </c>
      <c r="G600">
        <v>147517000</v>
      </c>
      <c r="H600">
        <v>60692000</v>
      </c>
      <c r="I600">
        <v>2083000</v>
      </c>
      <c r="J600">
        <v>11920000</v>
      </c>
    </row>
    <row r="601" spans="1:10" x14ac:dyDescent="0.35">
      <c r="A601" s="1" t="s">
        <v>32</v>
      </c>
      <c r="B601" s="2">
        <v>36889</v>
      </c>
      <c r="C601">
        <f t="shared" si="27"/>
        <v>29</v>
      </c>
      <c r="D601">
        <f t="shared" si="28"/>
        <v>12</v>
      </c>
      <c r="E601">
        <f t="shared" si="29"/>
        <v>2000</v>
      </c>
      <c r="F601">
        <v>4587982603.3810997</v>
      </c>
      <c r="G601">
        <v>152201000</v>
      </c>
      <c r="H601">
        <v>64956000</v>
      </c>
      <c r="I601">
        <v>-14556000</v>
      </c>
      <c r="J601">
        <v>-3927000</v>
      </c>
    </row>
    <row r="602" spans="1:10" x14ac:dyDescent="0.35">
      <c r="A602" s="1" t="s">
        <v>33</v>
      </c>
      <c r="B602" s="2">
        <v>45656</v>
      </c>
      <c r="C602">
        <f t="shared" si="27"/>
        <v>30</v>
      </c>
      <c r="D602">
        <f t="shared" si="28"/>
        <v>12</v>
      </c>
      <c r="E602">
        <f t="shared" si="29"/>
        <v>2024</v>
      </c>
      <c r="F602">
        <v>2250462941</v>
      </c>
      <c r="G602">
        <v>4681600000</v>
      </c>
      <c r="H602">
        <v>479700000</v>
      </c>
      <c r="I602">
        <v>463400000</v>
      </c>
      <c r="J602">
        <v>561800000</v>
      </c>
    </row>
    <row r="603" spans="1:10" x14ac:dyDescent="0.35">
      <c r="A603" s="1" t="s">
        <v>33</v>
      </c>
      <c r="B603" s="2">
        <v>45289</v>
      </c>
      <c r="C603">
        <f t="shared" si="27"/>
        <v>29</v>
      </c>
      <c r="D603">
        <f t="shared" si="28"/>
        <v>12</v>
      </c>
      <c r="E603">
        <f t="shared" si="29"/>
        <v>2023</v>
      </c>
      <c r="F603">
        <v>961703021.5</v>
      </c>
      <c r="G603">
        <v>5317700000</v>
      </c>
      <c r="H603">
        <v>563700000</v>
      </c>
      <c r="I603">
        <v>390300000</v>
      </c>
      <c r="J603">
        <v>533900000</v>
      </c>
    </row>
    <row r="604" spans="1:10" x14ac:dyDescent="0.35">
      <c r="A604" s="1" t="s">
        <v>33</v>
      </c>
      <c r="B604" s="2">
        <v>44925</v>
      </c>
      <c r="C604">
        <f t="shared" si="27"/>
        <v>30</v>
      </c>
      <c r="D604">
        <f t="shared" si="28"/>
        <v>12</v>
      </c>
      <c r="E604">
        <f t="shared" si="29"/>
        <v>2022</v>
      </c>
      <c r="F604">
        <v>1133018539.5</v>
      </c>
      <c r="G604">
        <v>4788500000</v>
      </c>
      <c r="H604">
        <v>735900000</v>
      </c>
      <c r="I604">
        <v>407500000</v>
      </c>
      <c r="J604">
        <v>560300000</v>
      </c>
    </row>
    <row r="605" spans="1:10" x14ac:dyDescent="0.35">
      <c r="A605" s="1" t="s">
        <v>33</v>
      </c>
      <c r="B605" s="2">
        <v>44560</v>
      </c>
      <c r="C605">
        <f t="shared" si="27"/>
        <v>30</v>
      </c>
      <c r="D605">
        <f t="shared" si="28"/>
        <v>12</v>
      </c>
      <c r="E605">
        <f t="shared" si="29"/>
        <v>2021</v>
      </c>
      <c r="F605">
        <v>1697581042</v>
      </c>
      <c r="G605">
        <v>4339300000</v>
      </c>
      <c r="H605">
        <v>724500000</v>
      </c>
      <c r="I605">
        <v>153300000</v>
      </c>
      <c r="J605">
        <v>372900000</v>
      </c>
    </row>
    <row r="606" spans="1:10" x14ac:dyDescent="0.35">
      <c r="A606" s="1" t="s">
        <v>33</v>
      </c>
      <c r="B606" s="2">
        <v>44195</v>
      </c>
      <c r="C606">
        <f t="shared" si="27"/>
        <v>30</v>
      </c>
      <c r="D606">
        <f t="shared" si="28"/>
        <v>12</v>
      </c>
      <c r="E606">
        <f t="shared" si="29"/>
        <v>2020</v>
      </c>
      <c r="F606">
        <v>1323801730</v>
      </c>
      <c r="G606">
        <v>4009700000</v>
      </c>
      <c r="H606">
        <v>916400000</v>
      </c>
      <c r="I606">
        <v>122300000</v>
      </c>
      <c r="J606">
        <v>352000000</v>
      </c>
    </row>
    <row r="607" spans="1:10" x14ac:dyDescent="0.35">
      <c r="A607" s="1" t="s">
        <v>33</v>
      </c>
      <c r="B607" s="2">
        <v>43829</v>
      </c>
      <c r="C607">
        <f t="shared" si="27"/>
        <v>30</v>
      </c>
      <c r="D607">
        <f t="shared" si="28"/>
        <v>12</v>
      </c>
      <c r="E607">
        <f t="shared" si="29"/>
        <v>2019</v>
      </c>
      <c r="F607">
        <v>650220261.5</v>
      </c>
      <c r="G607">
        <v>4407600000</v>
      </c>
      <c r="H607">
        <v>1114700000</v>
      </c>
      <c r="I607">
        <v>-6400000</v>
      </c>
      <c r="J607">
        <v>209100000</v>
      </c>
    </row>
    <row r="608" spans="1:10" x14ac:dyDescent="0.35">
      <c r="A608" s="1" t="s">
        <v>33</v>
      </c>
      <c r="B608" s="2">
        <v>43462</v>
      </c>
      <c r="C608">
        <f t="shared" si="27"/>
        <v>28</v>
      </c>
      <c r="D608">
        <f t="shared" si="28"/>
        <v>12</v>
      </c>
      <c r="E608">
        <f t="shared" si="29"/>
        <v>2018</v>
      </c>
      <c r="F608">
        <v>245039351.80000001</v>
      </c>
      <c r="G608">
        <v>218600000</v>
      </c>
      <c r="H608">
        <v>0</v>
      </c>
      <c r="I608">
        <v>5700000</v>
      </c>
      <c r="J608">
        <v>5700000</v>
      </c>
    </row>
    <row r="609" spans="1:10" x14ac:dyDescent="0.35">
      <c r="A609" s="1" t="s">
        <v>33</v>
      </c>
      <c r="B609" s="2">
        <v>43098</v>
      </c>
      <c r="C609">
        <f t="shared" si="27"/>
        <v>29</v>
      </c>
      <c r="D609">
        <f t="shared" si="28"/>
        <v>12</v>
      </c>
      <c r="E609">
        <f t="shared" si="29"/>
        <v>2017</v>
      </c>
      <c r="F609">
        <v>727914988</v>
      </c>
      <c r="G609">
        <v>482400000</v>
      </c>
      <c r="H609">
        <v>0</v>
      </c>
      <c r="I609">
        <v>8600000</v>
      </c>
      <c r="J609">
        <v>8600000</v>
      </c>
    </row>
    <row r="610" spans="1:10" x14ac:dyDescent="0.35">
      <c r="A610" s="1" t="s">
        <v>33</v>
      </c>
      <c r="B610" s="2">
        <v>42734</v>
      </c>
      <c r="C610">
        <f t="shared" si="27"/>
        <v>30</v>
      </c>
      <c r="D610">
        <f t="shared" si="28"/>
        <v>12</v>
      </c>
      <c r="E610">
        <f t="shared" si="29"/>
        <v>2016</v>
      </c>
      <c r="F610">
        <v>988444448</v>
      </c>
      <c r="G610">
        <v>523100000</v>
      </c>
      <c r="H610">
        <v>0</v>
      </c>
      <c r="I610">
        <v>10200000</v>
      </c>
      <c r="J610">
        <v>10200000</v>
      </c>
    </row>
    <row r="611" spans="1:10" x14ac:dyDescent="0.35">
      <c r="A611" s="1" t="s">
        <v>33</v>
      </c>
      <c r="B611" s="2">
        <v>42368</v>
      </c>
      <c r="C611">
        <f t="shared" si="27"/>
        <v>30</v>
      </c>
      <c r="D611">
        <f t="shared" si="28"/>
        <v>12</v>
      </c>
      <c r="E611">
        <f t="shared" si="29"/>
        <v>2015</v>
      </c>
      <c r="F611">
        <v>1639900724</v>
      </c>
      <c r="G611">
        <v>529800000</v>
      </c>
      <c r="H611">
        <v>0</v>
      </c>
      <c r="I611">
        <v>7100000</v>
      </c>
      <c r="J611">
        <v>7100000</v>
      </c>
    </row>
    <row r="612" spans="1:10" x14ac:dyDescent="0.35">
      <c r="A612" s="1" t="s">
        <v>33</v>
      </c>
      <c r="B612" s="2">
        <v>42003</v>
      </c>
      <c r="C612">
        <f t="shared" si="27"/>
        <v>30</v>
      </c>
      <c r="D612">
        <f t="shared" si="28"/>
        <v>12</v>
      </c>
      <c r="E612">
        <f t="shared" si="29"/>
        <v>2014</v>
      </c>
      <c r="F612">
        <v>870990339.5</v>
      </c>
      <c r="G612">
        <v>428400000</v>
      </c>
      <c r="H612">
        <v>0</v>
      </c>
      <c r="I612">
        <v>9700000</v>
      </c>
      <c r="J612">
        <v>9700000</v>
      </c>
    </row>
    <row r="613" spans="1:10" x14ac:dyDescent="0.35">
      <c r="A613" s="1" t="s">
        <v>33</v>
      </c>
      <c r="B613" s="2">
        <v>41638</v>
      </c>
      <c r="C613">
        <f t="shared" si="27"/>
        <v>30</v>
      </c>
      <c r="D613">
        <f t="shared" si="28"/>
        <v>12</v>
      </c>
      <c r="E613">
        <f t="shared" si="29"/>
        <v>2013</v>
      </c>
      <c r="F613">
        <v>759110342</v>
      </c>
      <c r="G613">
        <v>620000000</v>
      </c>
      <c r="H613">
        <v>0</v>
      </c>
      <c r="I613">
        <v>11300000</v>
      </c>
      <c r="J613">
        <v>11300000</v>
      </c>
    </row>
    <row r="614" spans="1:10" x14ac:dyDescent="0.35">
      <c r="A614" s="1" t="s">
        <v>33</v>
      </c>
      <c r="B614" s="2">
        <v>41271</v>
      </c>
      <c r="C614">
        <f t="shared" si="27"/>
        <v>28</v>
      </c>
      <c r="D614">
        <f t="shared" si="28"/>
        <v>12</v>
      </c>
      <c r="E614">
        <f t="shared" si="29"/>
        <v>2012</v>
      </c>
      <c r="F614">
        <v>323891082.5</v>
      </c>
      <c r="G614">
        <v>530700000</v>
      </c>
      <c r="H614">
        <v>0</v>
      </c>
      <c r="I614">
        <v>-264800000</v>
      </c>
      <c r="J614">
        <v>-193200000</v>
      </c>
    </row>
    <row r="615" spans="1:10" x14ac:dyDescent="0.35">
      <c r="A615" s="1" t="s">
        <v>33</v>
      </c>
      <c r="B615" s="2">
        <v>40907</v>
      </c>
      <c r="C615">
        <f t="shared" si="27"/>
        <v>30</v>
      </c>
      <c r="D615">
        <f t="shared" si="28"/>
        <v>12</v>
      </c>
      <c r="E615">
        <f t="shared" si="29"/>
        <v>2011</v>
      </c>
      <c r="F615">
        <v>359843274</v>
      </c>
      <c r="G615">
        <v>3157100000</v>
      </c>
      <c r="H615">
        <v>220100000</v>
      </c>
      <c r="I615">
        <v>-171400000</v>
      </c>
      <c r="J615">
        <v>-96000000</v>
      </c>
    </row>
    <row r="616" spans="1:10" x14ac:dyDescent="0.35">
      <c r="A616" s="1" t="s">
        <v>33</v>
      </c>
      <c r="B616" s="2">
        <v>40542</v>
      </c>
      <c r="C616">
        <f t="shared" si="27"/>
        <v>30</v>
      </c>
      <c r="D616">
        <f t="shared" si="28"/>
        <v>12</v>
      </c>
      <c r="E616">
        <f t="shared" si="29"/>
        <v>2010</v>
      </c>
      <c r="F616">
        <v>729465676</v>
      </c>
      <c r="G616">
        <v>2641800000</v>
      </c>
      <c r="H616">
        <v>116400000</v>
      </c>
      <c r="I616">
        <v>59800000</v>
      </c>
      <c r="J616">
        <v>127000000</v>
      </c>
    </row>
    <row r="617" spans="1:10" x14ac:dyDescent="0.35">
      <c r="A617" s="1" t="s">
        <v>33</v>
      </c>
      <c r="B617" s="2">
        <v>40177</v>
      </c>
      <c r="C617">
        <f t="shared" si="27"/>
        <v>30</v>
      </c>
      <c r="D617">
        <f t="shared" si="28"/>
        <v>12</v>
      </c>
      <c r="E617">
        <f t="shared" si="29"/>
        <v>2009</v>
      </c>
      <c r="F617">
        <v>754745250</v>
      </c>
      <c r="G617">
        <v>3080200000</v>
      </c>
      <c r="H617">
        <v>71300000</v>
      </c>
      <c r="I617">
        <v>168500000</v>
      </c>
      <c r="J617">
        <v>234600000</v>
      </c>
    </row>
    <row r="618" spans="1:10" x14ac:dyDescent="0.35">
      <c r="A618" s="1" t="s">
        <v>33</v>
      </c>
      <c r="B618" s="2">
        <v>39812</v>
      </c>
      <c r="C618">
        <f t="shared" si="27"/>
        <v>30</v>
      </c>
      <c r="D618">
        <f t="shared" si="28"/>
        <v>12</v>
      </c>
      <c r="E618">
        <f t="shared" si="29"/>
        <v>2008</v>
      </c>
      <c r="F618">
        <v>433444500</v>
      </c>
      <c r="G618">
        <v>2965800000</v>
      </c>
      <c r="H618">
        <v>66300000</v>
      </c>
      <c r="I618">
        <v>184900000</v>
      </c>
      <c r="J618">
        <v>249200000</v>
      </c>
    </row>
    <row r="619" spans="1:10" x14ac:dyDescent="0.35">
      <c r="A619" s="1" t="s">
        <v>33</v>
      </c>
      <c r="B619" s="2">
        <v>39444</v>
      </c>
      <c r="C619">
        <f t="shared" si="27"/>
        <v>28</v>
      </c>
      <c r="D619">
        <f t="shared" si="28"/>
        <v>12</v>
      </c>
      <c r="E619">
        <f t="shared" si="29"/>
        <v>2007</v>
      </c>
      <c r="F619">
        <v>878042731.5</v>
      </c>
      <c r="G619">
        <v>2830400000</v>
      </c>
      <c r="H619">
        <v>161500000</v>
      </c>
      <c r="I619">
        <v>114900000</v>
      </c>
      <c r="J619">
        <v>199000000</v>
      </c>
    </row>
    <row r="620" spans="1:10" x14ac:dyDescent="0.35">
      <c r="A620" s="1" t="s">
        <v>33</v>
      </c>
      <c r="B620" s="2">
        <v>39080</v>
      </c>
      <c r="C620">
        <f t="shared" si="27"/>
        <v>29</v>
      </c>
      <c r="D620">
        <f t="shared" si="28"/>
        <v>12</v>
      </c>
      <c r="E620">
        <f t="shared" si="29"/>
        <v>2006</v>
      </c>
      <c r="F620">
        <v>982742056.5</v>
      </c>
      <c r="G620">
        <v>2704500000</v>
      </c>
      <c r="H620">
        <v>163200000</v>
      </c>
      <c r="I620">
        <v>37700000</v>
      </c>
      <c r="J620">
        <v>94800000</v>
      </c>
    </row>
    <row r="621" spans="1:10" x14ac:dyDescent="0.35">
      <c r="A621" s="1" t="s">
        <v>33</v>
      </c>
      <c r="B621" s="2">
        <v>38716</v>
      </c>
      <c r="C621">
        <f t="shared" si="27"/>
        <v>30</v>
      </c>
      <c r="D621">
        <f t="shared" si="28"/>
        <v>12</v>
      </c>
      <c r="E621">
        <f t="shared" si="29"/>
        <v>2005</v>
      </c>
      <c r="F621">
        <v>1063209501</v>
      </c>
      <c r="G621">
        <v>2391400000</v>
      </c>
      <c r="H621">
        <v>164000000</v>
      </c>
      <c r="I621">
        <v>80400000</v>
      </c>
      <c r="J621">
        <v>158400000</v>
      </c>
    </row>
    <row r="622" spans="1:10" x14ac:dyDescent="0.35">
      <c r="A622" s="1" t="s">
        <v>33</v>
      </c>
      <c r="B622" s="2">
        <v>38351</v>
      </c>
      <c r="C622">
        <f t="shared" si="27"/>
        <v>30</v>
      </c>
      <c r="D622">
        <f t="shared" si="28"/>
        <v>12</v>
      </c>
      <c r="E622">
        <f t="shared" si="29"/>
        <v>2004</v>
      </c>
      <c r="F622">
        <v>907538333</v>
      </c>
      <c r="G622">
        <v>2198100000</v>
      </c>
      <c r="H622">
        <v>222600000</v>
      </c>
      <c r="I622">
        <v>73900000</v>
      </c>
      <c r="J622">
        <v>152400000</v>
      </c>
    </row>
    <row r="623" spans="1:10" x14ac:dyDescent="0.35">
      <c r="A623" s="1" t="s">
        <v>33</v>
      </c>
      <c r="B623" s="2">
        <v>37985</v>
      </c>
      <c r="C623">
        <f t="shared" si="27"/>
        <v>30</v>
      </c>
      <c r="D623">
        <f t="shared" si="28"/>
        <v>12</v>
      </c>
      <c r="E623">
        <f t="shared" si="29"/>
        <v>2003</v>
      </c>
      <c r="F623">
        <v>1184384062</v>
      </c>
      <c r="G623">
        <v>2783400000</v>
      </c>
      <c r="H623">
        <v>319400000</v>
      </c>
      <c r="I623">
        <v>41100000</v>
      </c>
      <c r="J623">
        <v>135200000</v>
      </c>
    </row>
    <row r="624" spans="1:10" x14ac:dyDescent="0.35">
      <c r="A624" s="1" t="s">
        <v>33</v>
      </c>
      <c r="B624" s="2">
        <v>37620</v>
      </c>
      <c r="C624">
        <f t="shared" si="27"/>
        <v>30</v>
      </c>
      <c r="D624">
        <f t="shared" si="28"/>
        <v>12</v>
      </c>
      <c r="E624">
        <f t="shared" si="29"/>
        <v>2002</v>
      </c>
      <c r="F624">
        <v>1686981850</v>
      </c>
      <c r="G624">
        <v>3375900000</v>
      </c>
      <c r="H624">
        <v>453200000</v>
      </c>
      <c r="I624">
        <v>-224300000</v>
      </c>
      <c r="J624">
        <v>-125000000</v>
      </c>
    </row>
    <row r="625" spans="1:10" x14ac:dyDescent="0.35">
      <c r="A625" s="1" t="s">
        <v>33</v>
      </c>
      <c r="B625" s="2">
        <v>37253</v>
      </c>
      <c r="C625">
        <f t="shared" si="27"/>
        <v>28</v>
      </c>
      <c r="D625">
        <f t="shared" si="28"/>
        <v>12</v>
      </c>
      <c r="E625">
        <f t="shared" si="29"/>
        <v>2001</v>
      </c>
      <c r="F625">
        <v>1420251175</v>
      </c>
      <c r="G625">
        <v>3773000000</v>
      </c>
      <c r="H625">
        <v>384500000</v>
      </c>
      <c r="I625">
        <v>-8900000</v>
      </c>
      <c r="J625">
        <v>78600000</v>
      </c>
    </row>
    <row r="626" spans="1:10" x14ac:dyDescent="0.35">
      <c r="A626" s="1" t="s">
        <v>33</v>
      </c>
      <c r="B626" s="2">
        <v>36889</v>
      </c>
      <c r="C626">
        <f t="shared" si="27"/>
        <v>29</v>
      </c>
      <c r="D626">
        <f t="shared" si="28"/>
        <v>12</v>
      </c>
      <c r="E626">
        <f t="shared" si="29"/>
        <v>2000</v>
      </c>
      <c r="F626">
        <v>1227653375</v>
      </c>
      <c r="G626">
        <v>3320900000</v>
      </c>
      <c r="H626">
        <v>187800000</v>
      </c>
      <c r="I626">
        <v>57300000</v>
      </c>
      <c r="J626">
        <v>136800000</v>
      </c>
    </row>
    <row r="627" spans="1:10" x14ac:dyDescent="0.35">
      <c r="A627" s="1" t="s">
        <v>34</v>
      </c>
      <c r="B627" s="2">
        <v>45656</v>
      </c>
      <c r="C627">
        <f t="shared" si="27"/>
        <v>30</v>
      </c>
      <c r="D627">
        <f t="shared" si="28"/>
        <v>12</v>
      </c>
      <c r="E627">
        <f t="shared" si="29"/>
        <v>2024</v>
      </c>
      <c r="F627">
        <v>221780856</v>
      </c>
      <c r="G627">
        <v>2301862000</v>
      </c>
      <c r="H627">
        <v>54800000</v>
      </c>
      <c r="I627">
        <v>49943000</v>
      </c>
      <c r="J627">
        <v>51400000</v>
      </c>
    </row>
    <row r="628" spans="1:10" x14ac:dyDescent="0.35">
      <c r="A628" s="1" t="s">
        <v>34</v>
      </c>
      <c r="B628" s="2">
        <v>45289</v>
      </c>
      <c r="C628">
        <f t="shared" si="27"/>
        <v>29</v>
      </c>
      <c r="D628">
        <f t="shared" si="28"/>
        <v>12</v>
      </c>
      <c r="E628">
        <f t="shared" si="29"/>
        <v>2023</v>
      </c>
      <c r="F628">
        <v>179776906</v>
      </c>
      <c r="G628">
        <v>2054987000</v>
      </c>
      <c r="H628">
        <v>54684000</v>
      </c>
      <c r="I628">
        <v>47896000</v>
      </c>
      <c r="J628">
        <v>49236000</v>
      </c>
    </row>
    <row r="629" spans="1:10" x14ac:dyDescent="0.35">
      <c r="A629" s="1" t="s">
        <v>34</v>
      </c>
      <c r="B629" s="2">
        <v>44925</v>
      </c>
      <c r="C629">
        <f t="shared" si="27"/>
        <v>30</v>
      </c>
      <c r="D629">
        <f t="shared" si="28"/>
        <v>12</v>
      </c>
      <c r="E629">
        <f t="shared" si="29"/>
        <v>2022</v>
      </c>
      <c r="F629">
        <v>176416590</v>
      </c>
      <c r="G629">
        <v>1741639000</v>
      </c>
      <c r="H629">
        <v>54568000</v>
      </c>
      <c r="I629">
        <v>36596000</v>
      </c>
      <c r="J629">
        <v>37821000</v>
      </c>
    </row>
    <row r="630" spans="1:10" x14ac:dyDescent="0.35">
      <c r="A630" s="1" t="s">
        <v>34</v>
      </c>
      <c r="B630" s="2">
        <v>44560</v>
      </c>
      <c r="C630">
        <f t="shared" si="27"/>
        <v>30</v>
      </c>
      <c r="D630">
        <f t="shared" si="28"/>
        <v>12</v>
      </c>
      <c r="E630">
        <f t="shared" si="29"/>
        <v>2021</v>
      </c>
      <c r="F630">
        <v>179776906</v>
      </c>
      <c r="G630">
        <v>1572943000</v>
      </c>
      <c r="H630">
        <v>43743000</v>
      </c>
      <c r="I630">
        <v>32483000</v>
      </c>
      <c r="J630">
        <v>32841000</v>
      </c>
    </row>
    <row r="631" spans="1:10" x14ac:dyDescent="0.35">
      <c r="A631" s="1" t="s">
        <v>34</v>
      </c>
      <c r="B631" s="2">
        <v>44195</v>
      </c>
      <c r="C631">
        <f t="shared" si="27"/>
        <v>30</v>
      </c>
      <c r="D631">
        <f t="shared" si="28"/>
        <v>12</v>
      </c>
      <c r="E631">
        <f t="shared" si="29"/>
        <v>2020</v>
      </c>
      <c r="F631">
        <v>122651534</v>
      </c>
      <c r="G631">
        <v>1478097000</v>
      </c>
      <c r="H631">
        <v>23841000</v>
      </c>
      <c r="I631">
        <v>20814000</v>
      </c>
      <c r="J631">
        <v>22265000</v>
      </c>
    </row>
    <row r="632" spans="1:10" x14ac:dyDescent="0.35">
      <c r="A632" s="1" t="s">
        <v>34</v>
      </c>
      <c r="B632" s="2">
        <v>43829</v>
      </c>
      <c r="C632">
        <f t="shared" si="27"/>
        <v>30</v>
      </c>
      <c r="D632">
        <f t="shared" si="28"/>
        <v>12</v>
      </c>
      <c r="E632">
        <f t="shared" si="29"/>
        <v>2019</v>
      </c>
      <c r="F632">
        <v>93248769</v>
      </c>
      <c r="G632">
        <v>1285778000</v>
      </c>
      <c r="H632">
        <v>23811000</v>
      </c>
      <c r="I632">
        <v>33878000</v>
      </c>
      <c r="J632">
        <v>34722000</v>
      </c>
    </row>
    <row r="633" spans="1:10" x14ac:dyDescent="0.35">
      <c r="A633" s="1" t="s">
        <v>34</v>
      </c>
      <c r="B633" s="2">
        <v>43462</v>
      </c>
      <c r="C633">
        <f t="shared" si="27"/>
        <v>28</v>
      </c>
      <c r="D633">
        <f t="shared" si="28"/>
        <v>12</v>
      </c>
      <c r="E633">
        <f t="shared" si="29"/>
        <v>2018</v>
      </c>
      <c r="F633">
        <v>90728532</v>
      </c>
      <c r="G633">
        <v>1197113000</v>
      </c>
      <c r="H633">
        <v>19781000</v>
      </c>
      <c r="I633">
        <v>21652000</v>
      </c>
      <c r="J633">
        <v>22335000</v>
      </c>
    </row>
    <row r="634" spans="1:10" x14ac:dyDescent="0.35">
      <c r="A634" s="1" t="s">
        <v>34</v>
      </c>
      <c r="B634" s="2">
        <v>43098</v>
      </c>
      <c r="C634">
        <f t="shared" si="27"/>
        <v>29</v>
      </c>
      <c r="D634">
        <f t="shared" si="28"/>
        <v>12</v>
      </c>
      <c r="E634">
        <f t="shared" si="29"/>
        <v>2017</v>
      </c>
      <c r="F634">
        <v>106690033</v>
      </c>
      <c r="G634">
        <v>1150384000</v>
      </c>
      <c r="H634">
        <v>19751000</v>
      </c>
      <c r="I634">
        <v>17916000</v>
      </c>
      <c r="J634">
        <v>18493000</v>
      </c>
    </row>
    <row r="635" spans="1:10" x14ac:dyDescent="0.35">
      <c r="A635" s="1" t="s">
        <v>34</v>
      </c>
      <c r="B635" s="2">
        <v>42734</v>
      </c>
      <c r="C635">
        <f t="shared" si="27"/>
        <v>30</v>
      </c>
      <c r="D635">
        <f t="shared" si="28"/>
        <v>12</v>
      </c>
      <c r="E635">
        <f t="shared" si="29"/>
        <v>2016</v>
      </c>
      <c r="F635">
        <v>103329717</v>
      </c>
      <c r="G635">
        <v>1033469000</v>
      </c>
      <c r="H635">
        <v>0</v>
      </c>
      <c r="I635">
        <v>14939000</v>
      </c>
      <c r="J635">
        <v>15592000</v>
      </c>
    </row>
    <row r="636" spans="1:10" x14ac:dyDescent="0.35">
      <c r="A636" s="1" t="s">
        <v>34</v>
      </c>
      <c r="B636" s="2">
        <v>42368</v>
      </c>
      <c r="C636">
        <f t="shared" si="27"/>
        <v>30</v>
      </c>
      <c r="D636">
        <f t="shared" si="28"/>
        <v>12</v>
      </c>
      <c r="E636">
        <f t="shared" si="29"/>
        <v>2015</v>
      </c>
      <c r="F636">
        <v>63846004</v>
      </c>
      <c r="G636">
        <v>954594000</v>
      </c>
      <c r="H636">
        <v>0</v>
      </c>
      <c r="I636">
        <v>14066000</v>
      </c>
      <c r="J636">
        <v>14759000</v>
      </c>
    </row>
    <row r="637" spans="1:10" x14ac:dyDescent="0.35">
      <c r="A637" s="1" t="s">
        <v>34</v>
      </c>
      <c r="B637" s="2">
        <v>42003</v>
      </c>
      <c r="C637">
        <f t="shared" si="27"/>
        <v>30</v>
      </c>
      <c r="D637">
        <f t="shared" si="28"/>
        <v>12</v>
      </c>
      <c r="E637">
        <f t="shared" si="29"/>
        <v>2014</v>
      </c>
      <c r="F637">
        <v>39987760.399999999</v>
      </c>
      <c r="G637">
        <v>939517000</v>
      </c>
      <c r="H637">
        <v>0</v>
      </c>
      <c r="I637">
        <v>10910000</v>
      </c>
      <c r="J637">
        <v>11506000</v>
      </c>
    </row>
    <row r="638" spans="1:10" x14ac:dyDescent="0.35">
      <c r="A638" s="1" t="s">
        <v>34</v>
      </c>
      <c r="B638" s="2">
        <v>41638</v>
      </c>
      <c r="C638">
        <f t="shared" si="27"/>
        <v>30</v>
      </c>
      <c r="D638">
        <f t="shared" si="28"/>
        <v>12</v>
      </c>
      <c r="E638">
        <f t="shared" si="29"/>
        <v>2013</v>
      </c>
      <c r="F638">
        <v>44356171.200000003</v>
      </c>
      <c r="G638">
        <v>912530000</v>
      </c>
      <c r="H638">
        <v>19100000</v>
      </c>
      <c r="I638">
        <v>-5397000</v>
      </c>
      <c r="J638">
        <v>-4474000</v>
      </c>
    </row>
    <row r="639" spans="1:10" x14ac:dyDescent="0.35">
      <c r="A639" s="1" t="s">
        <v>34</v>
      </c>
      <c r="B639" s="2">
        <v>41271</v>
      </c>
      <c r="C639">
        <f t="shared" si="27"/>
        <v>28</v>
      </c>
      <c r="D639">
        <f t="shared" si="28"/>
        <v>12</v>
      </c>
      <c r="E639">
        <f t="shared" si="29"/>
        <v>2012</v>
      </c>
      <c r="F639">
        <v>32091017.800000001</v>
      </c>
      <c r="G639">
        <v>988870000</v>
      </c>
      <c r="H639">
        <v>25000000</v>
      </c>
      <c r="I639">
        <v>-6719000</v>
      </c>
      <c r="J639">
        <v>-5886000</v>
      </c>
    </row>
    <row r="640" spans="1:10" x14ac:dyDescent="0.35">
      <c r="A640" s="1" t="s">
        <v>34</v>
      </c>
      <c r="B640" s="2">
        <v>40907</v>
      </c>
      <c r="C640">
        <f t="shared" si="27"/>
        <v>30</v>
      </c>
      <c r="D640">
        <f t="shared" si="28"/>
        <v>12</v>
      </c>
      <c r="E640">
        <f t="shared" si="29"/>
        <v>2011</v>
      </c>
      <c r="F640">
        <v>30000012.116760001</v>
      </c>
      <c r="G640">
        <v>946113000</v>
      </c>
      <c r="H640">
        <v>0</v>
      </c>
      <c r="I640">
        <v>-3380000</v>
      </c>
      <c r="J640">
        <v>-1041000</v>
      </c>
    </row>
    <row r="641" spans="1:10" x14ac:dyDescent="0.35">
      <c r="A641" s="1" t="s">
        <v>34</v>
      </c>
      <c r="B641" s="2">
        <v>40542</v>
      </c>
      <c r="C641">
        <f t="shared" si="27"/>
        <v>30</v>
      </c>
      <c r="D641">
        <f t="shared" si="28"/>
        <v>12</v>
      </c>
      <c r="E641">
        <f t="shared" si="29"/>
        <v>2010</v>
      </c>
      <c r="F641">
        <v>54750022.113086998</v>
      </c>
      <c r="G641">
        <v>1019819000</v>
      </c>
      <c r="H641">
        <v>0</v>
      </c>
      <c r="I641">
        <v>-7131000</v>
      </c>
      <c r="J641">
        <v>-5484000</v>
      </c>
    </row>
    <row r="642" spans="1:10" x14ac:dyDescent="0.35">
      <c r="A642" s="1" t="s">
        <v>34</v>
      </c>
      <c r="B642" s="2">
        <v>40177</v>
      </c>
      <c r="C642">
        <f t="shared" si="27"/>
        <v>30</v>
      </c>
      <c r="D642">
        <f t="shared" si="28"/>
        <v>12</v>
      </c>
      <c r="E642">
        <f t="shared" si="29"/>
        <v>2009</v>
      </c>
      <c r="F642">
        <v>60000024.233520001</v>
      </c>
      <c r="G642">
        <v>905218000</v>
      </c>
      <c r="H642">
        <v>0</v>
      </c>
      <c r="I642">
        <v>5500000</v>
      </c>
      <c r="J642">
        <v>6970000</v>
      </c>
    </row>
    <row r="643" spans="1:10" x14ac:dyDescent="0.35">
      <c r="A643" s="1" t="s">
        <v>34</v>
      </c>
      <c r="B643" s="2">
        <v>39812</v>
      </c>
      <c r="C643">
        <f t="shared" ref="C643:C706" si="30">DAY(B643)</f>
        <v>30</v>
      </c>
      <c r="D643">
        <f t="shared" ref="D643:D706" si="31">MONTH(B643)</f>
        <v>12</v>
      </c>
      <c r="E643">
        <f t="shared" ref="E643:E706" si="32">YEAR(B643)</f>
        <v>2008</v>
      </c>
      <c r="F643">
        <v>46500018.780978002</v>
      </c>
      <c r="G643">
        <v>823593000</v>
      </c>
      <c r="H643">
        <v>0</v>
      </c>
      <c r="I643">
        <v>8760000</v>
      </c>
      <c r="J643">
        <v>10238000</v>
      </c>
    </row>
    <row r="644" spans="1:10" x14ac:dyDescent="0.35">
      <c r="A644" s="1" t="s">
        <v>34</v>
      </c>
      <c r="B644" s="2">
        <v>39444</v>
      </c>
      <c r="C644">
        <f t="shared" si="30"/>
        <v>28</v>
      </c>
      <c r="D644">
        <f t="shared" si="31"/>
        <v>12</v>
      </c>
      <c r="E644">
        <f t="shared" si="32"/>
        <v>2007</v>
      </c>
      <c r="F644">
        <v>129750052.40498701</v>
      </c>
      <c r="G644">
        <v>779554000</v>
      </c>
      <c r="H644">
        <v>0</v>
      </c>
      <c r="I644">
        <v>9090000</v>
      </c>
      <c r="J644">
        <v>10519000</v>
      </c>
    </row>
    <row r="645" spans="1:10" x14ac:dyDescent="0.35">
      <c r="A645" s="1" t="s">
        <v>34</v>
      </c>
      <c r="B645" s="2">
        <v>39080</v>
      </c>
      <c r="C645">
        <f t="shared" si="30"/>
        <v>29</v>
      </c>
      <c r="D645">
        <f t="shared" si="31"/>
        <v>12</v>
      </c>
      <c r="E645">
        <f t="shared" si="32"/>
        <v>2006</v>
      </c>
      <c r="F645">
        <v>133350054.247053</v>
      </c>
      <c r="G645">
        <v>548784000</v>
      </c>
      <c r="H645">
        <v>0</v>
      </c>
      <c r="I645">
        <v>10311000</v>
      </c>
      <c r="J645">
        <v>11142000</v>
      </c>
    </row>
    <row r="646" spans="1:10" x14ac:dyDescent="0.35">
      <c r="A646" s="1" t="s">
        <v>34</v>
      </c>
      <c r="B646" s="2">
        <v>38716</v>
      </c>
      <c r="C646">
        <f t="shared" si="30"/>
        <v>30</v>
      </c>
      <c r="D646">
        <f t="shared" si="31"/>
        <v>12</v>
      </c>
      <c r="E646">
        <f t="shared" si="32"/>
        <v>2005</v>
      </c>
      <c r="F646">
        <v>95250038.470713004</v>
      </c>
      <c r="G646">
        <v>530825000</v>
      </c>
      <c r="H646">
        <v>0</v>
      </c>
      <c r="I646">
        <v>8725000</v>
      </c>
      <c r="J646">
        <v>9224000</v>
      </c>
    </row>
    <row r="647" spans="1:10" x14ac:dyDescent="0.35">
      <c r="A647" s="1" t="s">
        <v>34</v>
      </c>
      <c r="B647" s="2">
        <v>38351</v>
      </c>
      <c r="C647">
        <f t="shared" si="30"/>
        <v>30</v>
      </c>
      <c r="D647">
        <f t="shared" si="31"/>
        <v>12</v>
      </c>
      <c r="E647">
        <f t="shared" si="32"/>
        <v>2004</v>
      </c>
      <c r="F647">
        <v>79500032.109413996</v>
      </c>
      <c r="G647">
        <v>498232000</v>
      </c>
      <c r="H647">
        <v>0</v>
      </c>
      <c r="I647">
        <v>7615000</v>
      </c>
      <c r="J647">
        <v>8141000</v>
      </c>
    </row>
    <row r="648" spans="1:10" x14ac:dyDescent="0.35">
      <c r="A648" s="1" t="s">
        <v>34</v>
      </c>
      <c r="B648" s="2">
        <v>37985</v>
      </c>
      <c r="C648">
        <f t="shared" si="30"/>
        <v>30</v>
      </c>
      <c r="D648">
        <f t="shared" si="31"/>
        <v>12</v>
      </c>
      <c r="E648">
        <f t="shared" si="32"/>
        <v>2003</v>
      </c>
      <c r="F648">
        <v>63750025.748115003</v>
      </c>
      <c r="G648">
        <v>472381000</v>
      </c>
      <c r="H648">
        <v>0</v>
      </c>
      <c r="I648">
        <v>13529000</v>
      </c>
      <c r="J648">
        <v>14147000</v>
      </c>
    </row>
    <row r="649" spans="1:10" x14ac:dyDescent="0.35">
      <c r="A649" s="1" t="s">
        <v>34</v>
      </c>
      <c r="B649" s="2">
        <v>37620</v>
      </c>
      <c r="C649">
        <f t="shared" si="30"/>
        <v>30</v>
      </c>
      <c r="D649">
        <f t="shared" si="31"/>
        <v>12</v>
      </c>
      <c r="E649">
        <f t="shared" si="32"/>
        <v>2002</v>
      </c>
      <c r="F649">
        <v>38250015.448868997</v>
      </c>
      <c r="G649">
        <v>420463000</v>
      </c>
      <c r="H649">
        <v>0</v>
      </c>
      <c r="I649">
        <v>7256000</v>
      </c>
      <c r="J649">
        <v>8197000</v>
      </c>
    </row>
    <row r="650" spans="1:10" x14ac:dyDescent="0.35">
      <c r="A650" s="1" t="s">
        <v>34</v>
      </c>
      <c r="B650" s="2">
        <v>37253</v>
      </c>
      <c r="C650">
        <f t="shared" si="30"/>
        <v>28</v>
      </c>
      <c r="D650">
        <f t="shared" si="31"/>
        <v>12</v>
      </c>
      <c r="E650">
        <f t="shared" si="32"/>
        <v>2001</v>
      </c>
      <c r="F650">
        <v>37500015.145949997</v>
      </c>
      <c r="G650">
        <v>391383000</v>
      </c>
      <c r="H650">
        <v>0</v>
      </c>
      <c r="I650">
        <v>7048000</v>
      </c>
      <c r="J650">
        <v>8024000</v>
      </c>
    </row>
    <row r="651" spans="1:10" x14ac:dyDescent="0.35">
      <c r="A651" s="1" t="s">
        <v>34</v>
      </c>
      <c r="B651" s="2">
        <v>36889</v>
      </c>
      <c r="C651">
        <f t="shared" si="30"/>
        <v>29</v>
      </c>
      <c r="D651">
        <f t="shared" si="31"/>
        <v>12</v>
      </c>
      <c r="E651">
        <f t="shared" si="32"/>
        <v>2000</v>
      </c>
      <c r="F651">
        <v>26700010.589889001</v>
      </c>
      <c r="G651">
        <v>353130000</v>
      </c>
      <c r="H651">
        <v>0</v>
      </c>
      <c r="I651">
        <v>7775000</v>
      </c>
      <c r="J651">
        <v>8810000</v>
      </c>
    </row>
    <row r="652" spans="1:10" x14ac:dyDescent="0.35">
      <c r="A652" s="1" t="s">
        <v>35</v>
      </c>
      <c r="B652" s="2">
        <v>45656</v>
      </c>
      <c r="C652">
        <f t="shared" si="30"/>
        <v>30</v>
      </c>
      <c r="D652">
        <f t="shared" si="31"/>
        <v>12</v>
      </c>
      <c r="E652">
        <f t="shared" si="32"/>
        <v>2024</v>
      </c>
      <c r="F652">
        <v>11252741675</v>
      </c>
      <c r="G652">
        <v>37034501000</v>
      </c>
      <c r="H652">
        <v>21424834000</v>
      </c>
      <c r="I652">
        <v>1080044000</v>
      </c>
      <c r="J652">
        <v>1105434000</v>
      </c>
    </row>
    <row r="653" spans="1:10" x14ac:dyDescent="0.35">
      <c r="A653" s="1" t="s">
        <v>35</v>
      </c>
      <c r="B653" s="2">
        <v>45289</v>
      </c>
      <c r="C653">
        <f t="shared" si="30"/>
        <v>29</v>
      </c>
      <c r="D653">
        <f t="shared" si="31"/>
        <v>12</v>
      </c>
      <c r="E653">
        <f t="shared" si="32"/>
        <v>2023</v>
      </c>
      <c r="F653">
        <v>12693979525</v>
      </c>
      <c r="G653">
        <v>36595278000</v>
      </c>
      <c r="H653">
        <v>20900487000</v>
      </c>
      <c r="I653">
        <v>1094456000</v>
      </c>
      <c r="J653">
        <v>1119640000</v>
      </c>
    </row>
    <row r="654" spans="1:10" x14ac:dyDescent="0.35">
      <c r="A654" s="1" t="s">
        <v>35</v>
      </c>
      <c r="B654" s="2">
        <v>44925</v>
      </c>
      <c r="C654">
        <f t="shared" si="30"/>
        <v>30</v>
      </c>
      <c r="D654">
        <f t="shared" si="31"/>
        <v>12</v>
      </c>
      <c r="E654">
        <f t="shared" si="32"/>
        <v>2022</v>
      </c>
      <c r="F654">
        <v>13303734000</v>
      </c>
      <c r="G654">
        <v>37062952000</v>
      </c>
      <c r="H654">
        <v>19645160000</v>
      </c>
      <c r="I654">
        <v>989528000</v>
      </c>
      <c r="J654">
        <v>1008335000</v>
      </c>
    </row>
    <row r="655" spans="1:10" x14ac:dyDescent="0.35">
      <c r="A655" s="1" t="s">
        <v>35</v>
      </c>
      <c r="B655" s="2">
        <v>44560</v>
      </c>
      <c r="C655">
        <f t="shared" si="30"/>
        <v>30</v>
      </c>
      <c r="D655">
        <f t="shared" si="31"/>
        <v>12</v>
      </c>
      <c r="E655">
        <f t="shared" si="32"/>
        <v>2021</v>
      </c>
      <c r="F655">
        <v>15243861875</v>
      </c>
      <c r="G655">
        <v>31368706000</v>
      </c>
      <c r="H655">
        <v>18289435000</v>
      </c>
      <c r="I655">
        <v>876379000</v>
      </c>
      <c r="J655">
        <v>894989000</v>
      </c>
    </row>
    <row r="656" spans="1:10" x14ac:dyDescent="0.35">
      <c r="A656" s="1" t="s">
        <v>35</v>
      </c>
      <c r="B656" s="2">
        <v>44195</v>
      </c>
      <c r="C656">
        <f t="shared" si="30"/>
        <v>30</v>
      </c>
      <c r="D656">
        <f t="shared" si="31"/>
        <v>12</v>
      </c>
      <c r="E656">
        <f t="shared" si="32"/>
        <v>2020</v>
      </c>
      <c r="F656">
        <v>13747191800</v>
      </c>
      <c r="G656">
        <v>28638367000</v>
      </c>
      <c r="H656">
        <v>18473389000</v>
      </c>
      <c r="I656">
        <v>834367000</v>
      </c>
      <c r="J656">
        <v>852128000</v>
      </c>
    </row>
    <row r="657" spans="1:10" x14ac:dyDescent="0.35">
      <c r="A657" s="1" t="s">
        <v>35</v>
      </c>
      <c r="B657" s="2">
        <v>43829</v>
      </c>
      <c r="C657">
        <f t="shared" si="30"/>
        <v>30</v>
      </c>
      <c r="D657">
        <f t="shared" si="31"/>
        <v>12</v>
      </c>
      <c r="E657">
        <f t="shared" si="32"/>
        <v>2019</v>
      </c>
      <c r="F657">
        <v>13968920700</v>
      </c>
      <c r="G657">
        <v>26701589000</v>
      </c>
      <c r="H657">
        <v>17210503000</v>
      </c>
      <c r="I657">
        <v>835863000</v>
      </c>
      <c r="J657">
        <v>857862000</v>
      </c>
    </row>
    <row r="658" spans="1:10" x14ac:dyDescent="0.35">
      <c r="A658" s="1" t="s">
        <v>35</v>
      </c>
      <c r="B658" s="2">
        <v>43462</v>
      </c>
      <c r="C658">
        <f t="shared" si="30"/>
        <v>28</v>
      </c>
      <c r="D658">
        <f t="shared" si="31"/>
        <v>12</v>
      </c>
      <c r="E658">
        <f t="shared" si="32"/>
        <v>2018</v>
      </c>
      <c r="F658">
        <v>10487776970</v>
      </c>
      <c r="G658">
        <v>24263052000</v>
      </c>
      <c r="H658">
        <v>15690930000</v>
      </c>
      <c r="I658">
        <v>833980000</v>
      </c>
      <c r="J658">
        <v>853119000</v>
      </c>
    </row>
    <row r="659" spans="1:10" x14ac:dyDescent="0.35">
      <c r="A659" s="1" t="s">
        <v>35</v>
      </c>
      <c r="B659" s="2">
        <v>43098</v>
      </c>
      <c r="C659">
        <f t="shared" si="30"/>
        <v>29</v>
      </c>
      <c r="D659">
        <f t="shared" si="31"/>
        <v>12</v>
      </c>
      <c r="E659">
        <f t="shared" si="32"/>
        <v>2017</v>
      </c>
      <c r="F659">
        <v>8043215847.5</v>
      </c>
      <c r="G659">
        <v>23592965000</v>
      </c>
      <c r="H659">
        <v>15635338000</v>
      </c>
      <c r="I659">
        <v>767793000</v>
      </c>
      <c r="J659">
        <v>784485000</v>
      </c>
    </row>
    <row r="660" spans="1:10" x14ac:dyDescent="0.35">
      <c r="A660" s="1" t="s">
        <v>35</v>
      </c>
      <c r="B660" s="2">
        <v>42734</v>
      </c>
      <c r="C660">
        <f t="shared" si="30"/>
        <v>30</v>
      </c>
      <c r="D660">
        <f t="shared" si="31"/>
        <v>12</v>
      </c>
      <c r="E660">
        <f t="shared" si="32"/>
        <v>2016</v>
      </c>
      <c r="F660">
        <v>7948981065</v>
      </c>
      <c r="G660">
        <v>21165047000</v>
      </c>
      <c r="H660">
        <v>14322625000</v>
      </c>
      <c r="I660">
        <v>723929000</v>
      </c>
      <c r="J660">
        <v>737980000</v>
      </c>
    </row>
    <row r="661" spans="1:10" x14ac:dyDescent="0.35">
      <c r="A661" s="1" t="s">
        <v>35</v>
      </c>
      <c r="B661" s="2">
        <v>42368</v>
      </c>
      <c r="C661">
        <f t="shared" si="30"/>
        <v>30</v>
      </c>
      <c r="D661">
        <f t="shared" si="31"/>
        <v>12</v>
      </c>
      <c r="E661">
        <f t="shared" si="32"/>
        <v>2015</v>
      </c>
      <c r="F661">
        <v>8625254210</v>
      </c>
      <c r="G661">
        <v>20305512000</v>
      </c>
      <c r="H661">
        <v>13723166000</v>
      </c>
      <c r="I661">
        <v>709528000</v>
      </c>
      <c r="J661">
        <v>723670000</v>
      </c>
    </row>
    <row r="662" spans="1:10" x14ac:dyDescent="0.35">
      <c r="A662" s="1" t="s">
        <v>35</v>
      </c>
      <c r="B662" s="2">
        <v>42003</v>
      </c>
      <c r="C662">
        <f t="shared" si="30"/>
        <v>30</v>
      </c>
      <c r="D662">
        <f t="shared" si="31"/>
        <v>12</v>
      </c>
      <c r="E662">
        <f t="shared" si="32"/>
        <v>2014</v>
      </c>
      <c r="F662">
        <v>6119717640</v>
      </c>
      <c r="G662">
        <v>19071338000</v>
      </c>
      <c r="H662">
        <v>13563011000</v>
      </c>
      <c r="I662">
        <v>640193000</v>
      </c>
      <c r="J662">
        <v>653852000</v>
      </c>
    </row>
    <row r="663" spans="1:10" x14ac:dyDescent="0.35">
      <c r="A663" s="1" t="s">
        <v>35</v>
      </c>
      <c r="B663" s="2">
        <v>41638</v>
      </c>
      <c r="C663">
        <f t="shared" si="30"/>
        <v>30</v>
      </c>
      <c r="D663">
        <f t="shared" si="31"/>
        <v>12</v>
      </c>
      <c r="E663">
        <f t="shared" si="32"/>
        <v>2013</v>
      </c>
      <c r="F663">
        <v>6873595900</v>
      </c>
      <c r="G663">
        <v>17800281000</v>
      </c>
      <c r="H663">
        <v>11913752000</v>
      </c>
      <c r="I663">
        <v>630776000</v>
      </c>
      <c r="J663">
        <v>647136000</v>
      </c>
    </row>
    <row r="664" spans="1:10" x14ac:dyDescent="0.35">
      <c r="A664" s="1" t="s">
        <v>35</v>
      </c>
      <c r="B664" s="2">
        <v>41271</v>
      </c>
      <c r="C664">
        <f t="shared" si="30"/>
        <v>28</v>
      </c>
      <c r="D664">
        <f t="shared" si="31"/>
        <v>12</v>
      </c>
      <c r="E664">
        <f t="shared" si="32"/>
        <v>2012</v>
      </c>
      <c r="F664">
        <v>4626276465</v>
      </c>
      <c r="G664">
        <v>17005604000</v>
      </c>
      <c r="H664">
        <v>11980081000</v>
      </c>
      <c r="I664">
        <v>602154000</v>
      </c>
      <c r="J664">
        <v>620138000</v>
      </c>
    </row>
    <row r="665" spans="1:10" x14ac:dyDescent="0.35">
      <c r="A665" s="1" t="s">
        <v>35</v>
      </c>
      <c r="B665" s="2">
        <v>40907</v>
      </c>
      <c r="C665">
        <f t="shared" si="30"/>
        <v>30</v>
      </c>
      <c r="D665">
        <f t="shared" si="31"/>
        <v>12</v>
      </c>
      <c r="E665">
        <f t="shared" si="32"/>
        <v>2011</v>
      </c>
      <c r="F665">
        <v>4022849100</v>
      </c>
      <c r="G665">
        <v>15566302000</v>
      </c>
      <c r="H665">
        <v>10542017000</v>
      </c>
      <c r="I665">
        <v>584868000</v>
      </c>
      <c r="J665">
        <v>601718000</v>
      </c>
    </row>
    <row r="666" spans="1:10" x14ac:dyDescent="0.35">
      <c r="A666" s="1" t="s">
        <v>35</v>
      </c>
      <c r="B666" s="2">
        <v>40542</v>
      </c>
      <c r="C666">
        <f t="shared" si="30"/>
        <v>30</v>
      </c>
      <c r="D666">
        <f t="shared" si="31"/>
        <v>12</v>
      </c>
      <c r="E666">
        <f t="shared" si="32"/>
        <v>2010</v>
      </c>
      <c r="F666">
        <v>4319269560</v>
      </c>
      <c r="G666">
        <v>14203889000</v>
      </c>
      <c r="H666">
        <v>8729342000</v>
      </c>
      <c r="I666">
        <v>544731000</v>
      </c>
      <c r="J666">
        <v>560160000</v>
      </c>
    </row>
    <row r="667" spans="1:10" x14ac:dyDescent="0.35">
      <c r="A667" s="1" t="s">
        <v>35</v>
      </c>
      <c r="B667" s="2">
        <v>40177</v>
      </c>
      <c r="C667">
        <f t="shared" si="30"/>
        <v>30</v>
      </c>
      <c r="D667">
        <f t="shared" si="31"/>
        <v>12</v>
      </c>
      <c r="E667">
        <f t="shared" si="32"/>
        <v>2009</v>
      </c>
      <c r="F667">
        <v>3129614295.6823301</v>
      </c>
      <c r="G667">
        <v>13069717000</v>
      </c>
      <c r="H667">
        <v>8741235000</v>
      </c>
      <c r="I667">
        <v>414463000</v>
      </c>
      <c r="J667">
        <v>425879000</v>
      </c>
    </row>
    <row r="668" spans="1:10" x14ac:dyDescent="0.35">
      <c r="A668" s="1" t="s">
        <v>35</v>
      </c>
      <c r="B668" s="2">
        <v>39812</v>
      </c>
      <c r="C668">
        <f t="shared" si="30"/>
        <v>30</v>
      </c>
      <c r="D668">
        <f t="shared" si="31"/>
        <v>12</v>
      </c>
      <c r="E668">
        <f t="shared" si="32"/>
        <v>2008</v>
      </c>
      <c r="F668">
        <v>3236063761.5218601</v>
      </c>
      <c r="G668">
        <v>9426359000</v>
      </c>
      <c r="H668">
        <v>5761380000</v>
      </c>
      <c r="I668">
        <v>368637000</v>
      </c>
      <c r="J668">
        <v>378466000</v>
      </c>
    </row>
    <row r="669" spans="1:10" x14ac:dyDescent="0.35">
      <c r="A669" s="1" t="s">
        <v>35</v>
      </c>
      <c r="B669" s="2">
        <v>39444</v>
      </c>
      <c r="C669">
        <f t="shared" si="30"/>
        <v>28</v>
      </c>
      <c r="D669">
        <f t="shared" si="31"/>
        <v>12</v>
      </c>
      <c r="E669">
        <f t="shared" si="32"/>
        <v>2007</v>
      </c>
      <c r="F669">
        <v>4257978633.5813999</v>
      </c>
      <c r="G669">
        <v>8826811000</v>
      </c>
      <c r="H669">
        <v>4540909000</v>
      </c>
      <c r="I669">
        <v>300540000</v>
      </c>
      <c r="J669">
        <v>307653000</v>
      </c>
    </row>
    <row r="670" spans="1:10" x14ac:dyDescent="0.35">
      <c r="A670" s="1" t="s">
        <v>35</v>
      </c>
      <c r="B670" s="2">
        <v>39080</v>
      </c>
      <c r="C670">
        <f t="shared" si="30"/>
        <v>29</v>
      </c>
      <c r="D670">
        <f t="shared" si="31"/>
        <v>12</v>
      </c>
      <c r="E670">
        <f t="shared" si="32"/>
        <v>2006</v>
      </c>
      <c r="F670">
        <v>4106076212.8217702</v>
      </c>
      <c r="G670">
        <v>6044680000</v>
      </c>
      <c r="H670">
        <v>2968808000</v>
      </c>
      <c r="I670">
        <v>252753000</v>
      </c>
      <c r="J670">
        <v>259068000</v>
      </c>
    </row>
    <row r="671" spans="1:10" x14ac:dyDescent="0.35">
      <c r="A671" s="1" t="s">
        <v>35</v>
      </c>
      <c r="B671" s="2">
        <v>38716</v>
      </c>
      <c r="C671">
        <f t="shared" si="30"/>
        <v>30</v>
      </c>
      <c r="D671">
        <f t="shared" si="31"/>
        <v>12</v>
      </c>
      <c r="E671">
        <f t="shared" si="32"/>
        <v>2005</v>
      </c>
      <c r="F671">
        <v>3505468734.8527298</v>
      </c>
      <c r="G671">
        <v>5380290000</v>
      </c>
      <c r="H671">
        <v>2740487000</v>
      </c>
      <c r="I671">
        <v>232189000</v>
      </c>
      <c r="J671">
        <v>237443000</v>
      </c>
    </row>
    <row r="672" spans="1:10" x14ac:dyDescent="0.35">
      <c r="A672" s="1" t="s">
        <v>35</v>
      </c>
      <c r="B672" s="2">
        <v>38351</v>
      </c>
      <c r="C672">
        <f t="shared" si="30"/>
        <v>30</v>
      </c>
      <c r="D672">
        <f t="shared" si="31"/>
        <v>12</v>
      </c>
      <c r="E672">
        <f t="shared" si="32"/>
        <v>2004</v>
      </c>
      <c r="F672">
        <v>2223402736.5054498</v>
      </c>
      <c r="G672">
        <v>4496760000</v>
      </c>
      <c r="H672">
        <v>2650541000</v>
      </c>
      <c r="I672">
        <v>188241000</v>
      </c>
      <c r="J672">
        <v>193909000</v>
      </c>
    </row>
    <row r="673" spans="1:10" x14ac:dyDescent="0.35">
      <c r="A673" s="1" t="s">
        <v>35</v>
      </c>
      <c r="B673" s="2">
        <v>37985</v>
      </c>
      <c r="C673">
        <f t="shared" si="30"/>
        <v>30</v>
      </c>
      <c r="D673">
        <f t="shared" si="31"/>
        <v>12</v>
      </c>
      <c r="E673">
        <f t="shared" si="32"/>
        <v>2003</v>
      </c>
      <c r="F673">
        <v>1122812117.64784</v>
      </c>
      <c r="G673">
        <v>2782454000</v>
      </c>
      <c r="H673">
        <v>1606245000</v>
      </c>
      <c r="I673">
        <v>165031000</v>
      </c>
      <c r="J673">
        <v>168988000</v>
      </c>
    </row>
    <row r="674" spans="1:10" x14ac:dyDescent="0.35">
      <c r="A674" s="1" t="s">
        <v>35</v>
      </c>
      <c r="B674" s="2">
        <v>37620</v>
      </c>
      <c r="C674">
        <f t="shared" si="30"/>
        <v>30</v>
      </c>
      <c r="D674">
        <f t="shared" si="31"/>
        <v>12</v>
      </c>
      <c r="E674">
        <f t="shared" si="32"/>
        <v>2002</v>
      </c>
      <c r="F674">
        <v>884406793.302737</v>
      </c>
      <c r="G674">
        <v>2436749000</v>
      </c>
      <c r="H674">
        <v>1294356000</v>
      </c>
      <c r="I674">
        <v>152255000</v>
      </c>
      <c r="J674">
        <v>156083000</v>
      </c>
    </row>
    <row r="675" spans="1:10" x14ac:dyDescent="0.35">
      <c r="A675" s="1" t="s">
        <v>35</v>
      </c>
      <c r="B675" s="2">
        <v>37253</v>
      </c>
      <c r="C675">
        <f t="shared" si="30"/>
        <v>28</v>
      </c>
      <c r="D675">
        <f t="shared" si="31"/>
        <v>12</v>
      </c>
      <c r="E675">
        <f t="shared" si="32"/>
        <v>2001</v>
      </c>
      <c r="F675">
        <v>665000007.37637603</v>
      </c>
      <c r="G675">
        <v>2615080000</v>
      </c>
      <c r="H675">
        <v>1656638000</v>
      </c>
      <c r="I675">
        <v>139203000</v>
      </c>
      <c r="J675">
        <v>142764000</v>
      </c>
    </row>
    <row r="676" spans="1:10" x14ac:dyDescent="0.35">
      <c r="A676" s="1" t="s">
        <v>35</v>
      </c>
      <c r="B676" s="2">
        <v>36889</v>
      </c>
      <c r="C676">
        <f t="shared" si="30"/>
        <v>29</v>
      </c>
      <c r="D676">
        <f t="shared" si="31"/>
        <v>12</v>
      </c>
      <c r="E676">
        <f t="shared" si="32"/>
        <v>2000</v>
      </c>
      <c r="F676">
        <v>256700004.26694</v>
      </c>
      <c r="G676">
        <v>2114368000</v>
      </c>
      <c r="H676">
        <v>1212895000</v>
      </c>
      <c r="I676">
        <v>121551000</v>
      </c>
      <c r="J676">
        <v>125862000</v>
      </c>
    </row>
    <row r="677" spans="1:10" x14ac:dyDescent="0.35">
      <c r="A677" s="1" t="s">
        <v>36</v>
      </c>
      <c r="B677" s="2">
        <v>45656</v>
      </c>
      <c r="C677">
        <f t="shared" si="30"/>
        <v>30</v>
      </c>
      <c r="D677">
        <f t="shared" si="31"/>
        <v>12</v>
      </c>
      <c r="E677">
        <f t="shared" si="32"/>
        <v>2024</v>
      </c>
      <c r="F677">
        <v>10646755.119000001</v>
      </c>
      <c r="G677">
        <v>13306000</v>
      </c>
      <c r="H677">
        <v>0</v>
      </c>
      <c r="I677">
        <v>663000</v>
      </c>
      <c r="J677" t="s">
        <v>10</v>
      </c>
    </row>
    <row r="678" spans="1:10" x14ac:dyDescent="0.35">
      <c r="A678" s="1" t="s">
        <v>36</v>
      </c>
      <c r="B678" s="2">
        <v>45289</v>
      </c>
      <c r="C678">
        <f t="shared" si="30"/>
        <v>29</v>
      </c>
      <c r="D678">
        <f t="shared" si="31"/>
        <v>12</v>
      </c>
      <c r="E678">
        <f t="shared" si="32"/>
        <v>2023</v>
      </c>
      <c r="F678">
        <v>20159536.32</v>
      </c>
      <c r="G678">
        <v>27664000</v>
      </c>
      <c r="H678">
        <v>0</v>
      </c>
      <c r="I678">
        <v>-746000</v>
      </c>
      <c r="J678" t="s">
        <v>10</v>
      </c>
    </row>
    <row r="679" spans="1:10" x14ac:dyDescent="0.35">
      <c r="A679" s="1" t="s">
        <v>36</v>
      </c>
      <c r="B679" s="2">
        <v>44925</v>
      </c>
      <c r="C679">
        <f t="shared" si="30"/>
        <v>30</v>
      </c>
      <c r="D679">
        <f t="shared" si="31"/>
        <v>12</v>
      </c>
      <c r="E679">
        <f t="shared" si="32"/>
        <v>2022</v>
      </c>
      <c r="F679">
        <v>21671501.544</v>
      </c>
      <c r="G679">
        <v>39694000</v>
      </c>
      <c r="H679">
        <v>0</v>
      </c>
      <c r="I679">
        <v>-7361000</v>
      </c>
      <c r="J679" t="s">
        <v>10</v>
      </c>
    </row>
    <row r="680" spans="1:10" x14ac:dyDescent="0.35">
      <c r="A680" s="1" t="s">
        <v>36</v>
      </c>
      <c r="B680" s="2">
        <v>44560</v>
      </c>
      <c r="C680">
        <f t="shared" si="30"/>
        <v>30</v>
      </c>
      <c r="D680">
        <f t="shared" si="31"/>
        <v>12</v>
      </c>
      <c r="E680">
        <f t="shared" si="32"/>
        <v>2021</v>
      </c>
      <c r="F680">
        <v>48382887.167999998</v>
      </c>
      <c r="G680">
        <v>72849000</v>
      </c>
      <c r="H680">
        <v>0</v>
      </c>
      <c r="I680">
        <v>-4452000</v>
      </c>
      <c r="J680" t="s">
        <v>10</v>
      </c>
    </row>
    <row r="681" spans="1:10" x14ac:dyDescent="0.35">
      <c r="A681" s="1" t="s">
        <v>36</v>
      </c>
      <c r="B681" s="2">
        <v>44195</v>
      </c>
      <c r="C681">
        <f t="shared" si="30"/>
        <v>30</v>
      </c>
      <c r="D681">
        <f t="shared" si="31"/>
        <v>12</v>
      </c>
      <c r="E681">
        <f t="shared" si="32"/>
        <v>2020</v>
      </c>
      <c r="F681">
        <v>50650835.004000001</v>
      </c>
      <c r="G681">
        <v>108277000</v>
      </c>
      <c r="H681">
        <v>0</v>
      </c>
      <c r="I681">
        <v>-16854000</v>
      </c>
      <c r="J681">
        <v>-16854000</v>
      </c>
    </row>
    <row r="682" spans="1:10" x14ac:dyDescent="0.35">
      <c r="A682" s="1" t="s">
        <v>36</v>
      </c>
      <c r="B682" s="2">
        <v>43829</v>
      </c>
      <c r="C682">
        <f t="shared" si="30"/>
        <v>30</v>
      </c>
      <c r="D682">
        <f t="shared" si="31"/>
        <v>12</v>
      </c>
      <c r="E682">
        <f t="shared" si="32"/>
        <v>2019</v>
      </c>
      <c r="F682">
        <v>51383256.157926001</v>
      </c>
      <c r="G682">
        <v>184908000</v>
      </c>
      <c r="H682">
        <v>0</v>
      </c>
      <c r="I682">
        <v>-39620000</v>
      </c>
      <c r="J682">
        <v>-37872000</v>
      </c>
    </row>
    <row r="683" spans="1:10" x14ac:dyDescent="0.35">
      <c r="A683" s="1" t="s">
        <v>36</v>
      </c>
      <c r="B683" s="2">
        <v>43462</v>
      </c>
      <c r="C683">
        <f t="shared" si="30"/>
        <v>28</v>
      </c>
      <c r="D683">
        <f t="shared" si="31"/>
        <v>12</v>
      </c>
      <c r="E683">
        <f t="shared" si="32"/>
        <v>2018</v>
      </c>
      <c r="F683">
        <v>63786032.887500003</v>
      </c>
      <c r="G683">
        <v>431959000</v>
      </c>
      <c r="H683">
        <v>50625000</v>
      </c>
      <c r="I683">
        <v>-21122000</v>
      </c>
      <c r="J683">
        <v>-18632000</v>
      </c>
    </row>
    <row r="684" spans="1:10" x14ac:dyDescent="0.35">
      <c r="A684" s="1" t="s">
        <v>36</v>
      </c>
      <c r="B684" s="2">
        <v>43098</v>
      </c>
      <c r="C684">
        <f t="shared" si="30"/>
        <v>29</v>
      </c>
      <c r="D684">
        <f t="shared" si="31"/>
        <v>12</v>
      </c>
      <c r="E684">
        <f t="shared" si="32"/>
        <v>2017</v>
      </c>
      <c r="F684">
        <v>127572065.77500001</v>
      </c>
      <c r="G684">
        <v>527713000</v>
      </c>
      <c r="H684">
        <v>40625000</v>
      </c>
      <c r="I684">
        <v>-3645000</v>
      </c>
      <c r="J684">
        <v>289000</v>
      </c>
    </row>
    <row r="685" spans="1:10" x14ac:dyDescent="0.35">
      <c r="A685" s="1" t="s">
        <v>36</v>
      </c>
      <c r="B685" s="2">
        <v>42734</v>
      </c>
      <c r="C685">
        <f t="shared" si="30"/>
        <v>30</v>
      </c>
      <c r="D685">
        <f t="shared" si="31"/>
        <v>12</v>
      </c>
      <c r="E685">
        <f t="shared" si="32"/>
        <v>2016</v>
      </c>
      <c r="F685">
        <v>159465082.21875</v>
      </c>
      <c r="G685">
        <v>588489000</v>
      </c>
      <c r="H685">
        <v>41856000</v>
      </c>
      <c r="I685">
        <v>4210000</v>
      </c>
      <c r="J685">
        <v>26229000</v>
      </c>
    </row>
    <row r="686" spans="1:10" x14ac:dyDescent="0.35">
      <c r="A686" s="1" t="s">
        <v>36</v>
      </c>
      <c r="B686" s="2">
        <v>42368</v>
      </c>
      <c r="C686">
        <f t="shared" si="30"/>
        <v>30</v>
      </c>
      <c r="D686">
        <f t="shared" si="31"/>
        <v>12</v>
      </c>
      <c r="E686">
        <f t="shared" si="32"/>
        <v>2015</v>
      </c>
      <c r="F686">
        <v>157158062.4375</v>
      </c>
      <c r="G686">
        <v>527273000</v>
      </c>
      <c r="H686">
        <v>201000</v>
      </c>
      <c r="I686">
        <v>3186000</v>
      </c>
      <c r="J686">
        <v>23720000</v>
      </c>
    </row>
    <row r="687" spans="1:10" x14ac:dyDescent="0.35">
      <c r="A687" s="1" t="s">
        <v>36</v>
      </c>
      <c r="B687" s="2">
        <v>42003</v>
      </c>
      <c r="C687">
        <f t="shared" si="30"/>
        <v>30</v>
      </c>
      <c r="D687">
        <f t="shared" si="31"/>
        <v>12</v>
      </c>
      <c r="E687">
        <f t="shared" si="32"/>
        <v>2014</v>
      </c>
      <c r="F687">
        <v>108338749.425</v>
      </c>
      <c r="G687">
        <v>475893000</v>
      </c>
      <c r="H687">
        <v>0</v>
      </c>
      <c r="I687">
        <v>5948000</v>
      </c>
      <c r="J687">
        <v>25147000</v>
      </c>
    </row>
    <row r="688" spans="1:10" x14ac:dyDescent="0.35">
      <c r="A688" s="1" t="s">
        <v>36</v>
      </c>
      <c r="B688" s="2">
        <v>41638</v>
      </c>
      <c r="C688">
        <f t="shared" si="30"/>
        <v>30</v>
      </c>
      <c r="D688">
        <f t="shared" si="31"/>
        <v>12</v>
      </c>
      <c r="E688">
        <f t="shared" si="32"/>
        <v>2013</v>
      </c>
      <c r="F688">
        <v>93626079.75</v>
      </c>
      <c r="G688">
        <v>536059000</v>
      </c>
      <c r="H688">
        <v>29330000</v>
      </c>
      <c r="I688">
        <v>-14473000</v>
      </c>
      <c r="J688">
        <v>7317000</v>
      </c>
    </row>
    <row r="689" spans="1:10" x14ac:dyDescent="0.35">
      <c r="A689" s="1" t="s">
        <v>36</v>
      </c>
      <c r="B689" s="2">
        <v>41271</v>
      </c>
      <c r="C689">
        <f t="shared" si="30"/>
        <v>28</v>
      </c>
      <c r="D689">
        <f t="shared" si="31"/>
        <v>12</v>
      </c>
      <c r="E689">
        <f t="shared" si="32"/>
        <v>2012</v>
      </c>
      <c r="F689">
        <v>27419066.212499999</v>
      </c>
      <c r="G689">
        <v>563740000</v>
      </c>
      <c r="H689">
        <v>0</v>
      </c>
      <c r="I689">
        <v>-13687000</v>
      </c>
      <c r="J689">
        <v>9951000</v>
      </c>
    </row>
    <row r="690" spans="1:10" x14ac:dyDescent="0.35">
      <c r="A690" s="1" t="s">
        <v>36</v>
      </c>
      <c r="B690" s="2">
        <v>40907</v>
      </c>
      <c r="C690">
        <f t="shared" si="30"/>
        <v>30</v>
      </c>
      <c r="D690">
        <f t="shared" si="31"/>
        <v>12</v>
      </c>
      <c r="E690">
        <f t="shared" si="32"/>
        <v>2011</v>
      </c>
      <c r="F690">
        <v>28756581.637499999</v>
      </c>
      <c r="G690">
        <v>692680000</v>
      </c>
      <c r="H690">
        <v>0</v>
      </c>
      <c r="I690">
        <v>-10466000</v>
      </c>
      <c r="J690">
        <v>8512000</v>
      </c>
    </row>
    <row r="691" spans="1:10" x14ac:dyDescent="0.35">
      <c r="A691" s="1" t="s">
        <v>36</v>
      </c>
      <c r="B691" s="2">
        <v>40542</v>
      </c>
      <c r="C691">
        <f t="shared" si="30"/>
        <v>30</v>
      </c>
      <c r="D691">
        <f t="shared" si="31"/>
        <v>12</v>
      </c>
      <c r="E691">
        <f t="shared" si="32"/>
        <v>2010</v>
      </c>
      <c r="F691">
        <v>34775401.049999997</v>
      </c>
      <c r="G691">
        <v>719450000</v>
      </c>
      <c r="H691">
        <v>0</v>
      </c>
      <c r="I691">
        <v>-106993000</v>
      </c>
      <c r="J691">
        <v>-80370000</v>
      </c>
    </row>
    <row r="692" spans="1:10" x14ac:dyDescent="0.35">
      <c r="A692" s="1" t="s">
        <v>36</v>
      </c>
      <c r="B692" s="2">
        <v>40177</v>
      </c>
      <c r="C692">
        <f t="shared" si="30"/>
        <v>30</v>
      </c>
      <c r="D692">
        <f t="shared" si="31"/>
        <v>12</v>
      </c>
      <c r="E692">
        <f t="shared" si="32"/>
        <v>2009</v>
      </c>
      <c r="F692">
        <v>180564582.375</v>
      </c>
      <c r="G692">
        <v>1725567000</v>
      </c>
      <c r="H692">
        <v>0</v>
      </c>
      <c r="I692">
        <v>-438819000</v>
      </c>
      <c r="J692">
        <v>-411763000</v>
      </c>
    </row>
    <row r="693" spans="1:10" x14ac:dyDescent="0.35">
      <c r="A693" s="1" t="s">
        <v>36</v>
      </c>
      <c r="B693" s="2">
        <v>39812</v>
      </c>
      <c r="C693">
        <f t="shared" si="30"/>
        <v>30</v>
      </c>
      <c r="D693">
        <f t="shared" si="31"/>
        <v>12</v>
      </c>
      <c r="E693">
        <f t="shared" si="32"/>
        <v>2008</v>
      </c>
      <c r="F693">
        <v>199289798.32499999</v>
      </c>
      <c r="G693">
        <v>3179940000</v>
      </c>
      <c r="H693">
        <v>0</v>
      </c>
      <c r="I693">
        <v>-222167000</v>
      </c>
      <c r="J693">
        <v>-165389000</v>
      </c>
    </row>
    <row r="694" spans="1:10" x14ac:dyDescent="0.35">
      <c r="A694" s="1" t="s">
        <v>36</v>
      </c>
      <c r="B694" s="2">
        <v>39444</v>
      </c>
      <c r="C694">
        <f t="shared" si="30"/>
        <v>28</v>
      </c>
      <c r="D694">
        <f t="shared" si="31"/>
        <v>12</v>
      </c>
      <c r="E694">
        <f t="shared" si="32"/>
        <v>2007</v>
      </c>
      <c r="F694">
        <v>1342200393.9000001</v>
      </c>
      <c r="G694">
        <v>3849670000</v>
      </c>
      <c r="H694">
        <v>0</v>
      </c>
      <c r="I694">
        <v>109354000</v>
      </c>
      <c r="J694">
        <v>159577000</v>
      </c>
    </row>
    <row r="695" spans="1:10" x14ac:dyDescent="0.35">
      <c r="A695" s="1" t="s">
        <v>36</v>
      </c>
      <c r="B695" s="2">
        <v>39080</v>
      </c>
      <c r="C695">
        <f t="shared" si="30"/>
        <v>29</v>
      </c>
      <c r="D695">
        <f t="shared" si="31"/>
        <v>12</v>
      </c>
      <c r="E695">
        <f t="shared" si="32"/>
        <v>2006</v>
      </c>
      <c r="F695">
        <v>1438051756.8375001</v>
      </c>
      <c r="G695">
        <v>1792032000</v>
      </c>
      <c r="H695">
        <v>0</v>
      </c>
      <c r="I695">
        <v>63016000</v>
      </c>
      <c r="J695">
        <v>79475000</v>
      </c>
    </row>
    <row r="696" spans="1:10" x14ac:dyDescent="0.35">
      <c r="A696" s="1" t="s">
        <v>36</v>
      </c>
      <c r="B696" s="2">
        <v>38716</v>
      </c>
      <c r="C696">
        <f t="shared" si="30"/>
        <v>30</v>
      </c>
      <c r="D696">
        <f t="shared" si="31"/>
        <v>12</v>
      </c>
      <c r="E696">
        <f t="shared" si="32"/>
        <v>2005</v>
      </c>
      <c r="F696">
        <v>361880004.375</v>
      </c>
      <c r="G696">
        <v>61961000</v>
      </c>
      <c r="H696">
        <v>0</v>
      </c>
      <c r="I696">
        <v>3208000</v>
      </c>
      <c r="J696">
        <v>3315000</v>
      </c>
    </row>
    <row r="697" spans="1:10" x14ac:dyDescent="0.35">
      <c r="A697" s="1" t="s">
        <v>36</v>
      </c>
      <c r="B697" s="2">
        <v>38351</v>
      </c>
      <c r="C697">
        <f t="shared" si="30"/>
        <v>30</v>
      </c>
      <c r="D697">
        <f t="shared" si="31"/>
        <v>12</v>
      </c>
      <c r="E697">
        <f t="shared" si="32"/>
        <v>2004</v>
      </c>
      <c r="F697">
        <v>52439431.725000001</v>
      </c>
      <c r="G697">
        <v>28565000</v>
      </c>
      <c r="H697">
        <v>477000</v>
      </c>
      <c r="I697">
        <v>3610000</v>
      </c>
      <c r="J697">
        <v>3828000</v>
      </c>
    </row>
    <row r="698" spans="1:10" x14ac:dyDescent="0.35">
      <c r="A698" s="1" t="s">
        <v>36</v>
      </c>
      <c r="B698" s="2">
        <v>37985</v>
      </c>
      <c r="C698">
        <f t="shared" si="30"/>
        <v>30</v>
      </c>
      <c r="D698">
        <f t="shared" si="31"/>
        <v>12</v>
      </c>
      <c r="E698">
        <f t="shared" si="32"/>
        <v>2003</v>
      </c>
      <c r="F698">
        <v>46820177.549999997</v>
      </c>
      <c r="G698">
        <v>41764000</v>
      </c>
      <c r="H698">
        <v>9154000</v>
      </c>
      <c r="I698">
        <v>3642000</v>
      </c>
      <c r="J698">
        <v>6203000</v>
      </c>
    </row>
    <row r="699" spans="1:10" x14ac:dyDescent="0.35">
      <c r="A699" s="1" t="s">
        <v>36</v>
      </c>
      <c r="B699" s="2">
        <v>37620</v>
      </c>
      <c r="C699">
        <f t="shared" si="30"/>
        <v>30</v>
      </c>
      <c r="D699">
        <f t="shared" si="31"/>
        <v>12</v>
      </c>
      <c r="E699">
        <f t="shared" si="32"/>
        <v>2002</v>
      </c>
      <c r="F699">
        <v>27406933.199999999</v>
      </c>
      <c r="G699">
        <v>55994000</v>
      </c>
      <c r="H699">
        <v>28862000</v>
      </c>
      <c r="I699">
        <v>-111354000</v>
      </c>
      <c r="J699">
        <v>-49508000</v>
      </c>
    </row>
    <row r="700" spans="1:10" x14ac:dyDescent="0.35">
      <c r="A700" s="1" t="s">
        <v>36</v>
      </c>
      <c r="B700" s="2">
        <v>37253</v>
      </c>
      <c r="C700">
        <f t="shared" si="30"/>
        <v>28</v>
      </c>
      <c r="D700">
        <f t="shared" si="31"/>
        <v>12</v>
      </c>
      <c r="E700">
        <f t="shared" si="32"/>
        <v>2001</v>
      </c>
      <c r="F700">
        <v>159873777</v>
      </c>
      <c r="G700">
        <v>143302000</v>
      </c>
      <c r="H700">
        <v>25236000</v>
      </c>
      <c r="I700">
        <v>-111690000</v>
      </c>
      <c r="J700">
        <v>-108774000</v>
      </c>
    </row>
    <row r="701" spans="1:10" x14ac:dyDescent="0.35">
      <c r="A701" s="1" t="s">
        <v>36</v>
      </c>
      <c r="B701" s="2">
        <v>36889</v>
      </c>
      <c r="C701">
        <f t="shared" si="30"/>
        <v>29</v>
      </c>
      <c r="D701">
        <f t="shared" si="31"/>
        <v>12</v>
      </c>
      <c r="E701">
        <f t="shared" si="32"/>
        <v>2000</v>
      </c>
      <c r="F701">
        <v>570977775</v>
      </c>
      <c r="G701">
        <v>286665000</v>
      </c>
      <c r="H701">
        <v>22996000</v>
      </c>
      <c r="I701">
        <v>12374000</v>
      </c>
      <c r="J701">
        <v>21540000</v>
      </c>
    </row>
    <row r="702" spans="1:10" x14ac:dyDescent="0.35">
      <c r="A702" s="1" t="s">
        <v>37</v>
      </c>
      <c r="B702" s="2">
        <v>45656</v>
      </c>
      <c r="C702">
        <f t="shared" si="30"/>
        <v>30</v>
      </c>
      <c r="D702">
        <f t="shared" si="31"/>
        <v>12</v>
      </c>
      <c r="E702">
        <f t="shared" si="32"/>
        <v>2024</v>
      </c>
      <c r="F702">
        <v>1259088000</v>
      </c>
      <c r="G702">
        <v>3510168000</v>
      </c>
      <c r="H702">
        <v>1295108000</v>
      </c>
      <c r="I702">
        <v>20168000</v>
      </c>
      <c r="J702">
        <v>219024000</v>
      </c>
    </row>
    <row r="703" spans="1:10" x14ac:dyDescent="0.35">
      <c r="A703" s="1" t="s">
        <v>37</v>
      </c>
      <c r="B703" s="2">
        <v>45289</v>
      </c>
      <c r="C703">
        <f t="shared" si="30"/>
        <v>29</v>
      </c>
      <c r="D703">
        <f t="shared" si="31"/>
        <v>12</v>
      </c>
      <c r="E703">
        <f t="shared" si="32"/>
        <v>2023</v>
      </c>
      <c r="F703">
        <v>1323276800</v>
      </c>
      <c r="G703">
        <v>3427674000</v>
      </c>
      <c r="H703">
        <v>1300357000</v>
      </c>
      <c r="I703">
        <v>346468000</v>
      </c>
      <c r="J703">
        <v>548051000</v>
      </c>
    </row>
    <row r="704" spans="1:10" x14ac:dyDescent="0.35">
      <c r="A704" s="1" t="s">
        <v>37</v>
      </c>
      <c r="B704" s="2">
        <v>44925</v>
      </c>
      <c r="C704">
        <f t="shared" si="30"/>
        <v>30</v>
      </c>
      <c r="D704">
        <f t="shared" si="31"/>
        <v>12</v>
      </c>
      <c r="E704">
        <f t="shared" si="32"/>
        <v>2022</v>
      </c>
      <c r="F704">
        <v>718914560</v>
      </c>
      <c r="G704">
        <v>3177387000</v>
      </c>
      <c r="H704">
        <v>1365994000</v>
      </c>
      <c r="I704">
        <v>181657000</v>
      </c>
      <c r="J704">
        <v>355426000</v>
      </c>
    </row>
    <row r="705" spans="1:10" x14ac:dyDescent="0.35">
      <c r="A705" s="1" t="s">
        <v>37</v>
      </c>
      <c r="B705" s="2">
        <v>44560</v>
      </c>
      <c r="C705">
        <f t="shared" si="30"/>
        <v>30</v>
      </c>
      <c r="D705">
        <f t="shared" si="31"/>
        <v>12</v>
      </c>
      <c r="E705">
        <f t="shared" si="32"/>
        <v>2021</v>
      </c>
      <c r="F705">
        <v>770265600</v>
      </c>
      <c r="G705">
        <v>2784700000</v>
      </c>
      <c r="H705">
        <v>1346968000</v>
      </c>
      <c r="I705">
        <v>-20645000</v>
      </c>
      <c r="J705">
        <v>98955000</v>
      </c>
    </row>
    <row r="706" spans="1:10" x14ac:dyDescent="0.35">
      <c r="A706" s="1" t="s">
        <v>37</v>
      </c>
      <c r="B706" s="2">
        <v>44195</v>
      </c>
      <c r="C706">
        <f t="shared" si="30"/>
        <v>30</v>
      </c>
      <c r="D706">
        <f t="shared" si="31"/>
        <v>12</v>
      </c>
      <c r="E706">
        <f t="shared" si="32"/>
        <v>2020</v>
      </c>
      <c r="F706">
        <v>701139200</v>
      </c>
      <c r="G706">
        <v>2870109000</v>
      </c>
      <c r="H706">
        <v>1478200000</v>
      </c>
      <c r="I706">
        <v>-264241000</v>
      </c>
      <c r="J706">
        <v>-127186000</v>
      </c>
    </row>
    <row r="707" spans="1:10" x14ac:dyDescent="0.35">
      <c r="A707" s="1" t="s">
        <v>37</v>
      </c>
      <c r="B707" s="2">
        <v>43829</v>
      </c>
      <c r="C707">
        <f t="shared" ref="C707:C770" si="33">DAY(B707)</f>
        <v>30</v>
      </c>
      <c r="D707">
        <f t="shared" ref="D707:D770" si="34">MONTH(B707)</f>
        <v>12</v>
      </c>
      <c r="E707">
        <f t="shared" ref="E707:E770" si="35">YEAR(B707)</f>
        <v>2019</v>
      </c>
      <c r="F707">
        <v>987520000</v>
      </c>
      <c r="G707">
        <v>2672930000</v>
      </c>
      <c r="H707">
        <v>1036145000</v>
      </c>
      <c r="I707">
        <v>15194000</v>
      </c>
      <c r="J707">
        <v>167392000</v>
      </c>
    </row>
    <row r="708" spans="1:10" x14ac:dyDescent="0.35">
      <c r="A708" s="1" t="s">
        <v>37</v>
      </c>
      <c r="B708" s="2">
        <v>43462</v>
      </c>
      <c r="C708">
        <f t="shared" si="33"/>
        <v>28</v>
      </c>
      <c r="D708">
        <f t="shared" si="34"/>
        <v>12</v>
      </c>
      <c r="E708">
        <f t="shared" si="35"/>
        <v>2018</v>
      </c>
      <c r="F708">
        <v>786065920</v>
      </c>
      <c r="G708">
        <v>2557062000</v>
      </c>
      <c r="H708">
        <v>1024310000</v>
      </c>
      <c r="I708">
        <v>28018000</v>
      </c>
      <c r="J708">
        <v>182818000</v>
      </c>
    </row>
    <row r="709" spans="1:10" x14ac:dyDescent="0.35">
      <c r="A709" s="1" t="s">
        <v>37</v>
      </c>
      <c r="B709" s="2">
        <v>43098</v>
      </c>
      <c r="C709">
        <f t="shared" si="33"/>
        <v>29</v>
      </c>
      <c r="D709">
        <f t="shared" si="34"/>
        <v>12</v>
      </c>
      <c r="E709">
        <f t="shared" si="35"/>
        <v>2017</v>
      </c>
      <c r="F709">
        <v>681388800</v>
      </c>
      <c r="G709">
        <v>2817521000</v>
      </c>
      <c r="H709">
        <v>1051043000</v>
      </c>
      <c r="I709">
        <v>90918000</v>
      </c>
      <c r="J709">
        <v>262052000</v>
      </c>
    </row>
    <row r="710" spans="1:10" x14ac:dyDescent="0.35">
      <c r="A710" s="1" t="s">
        <v>37</v>
      </c>
      <c r="B710" s="2">
        <v>42734</v>
      </c>
      <c r="C710">
        <f t="shared" si="33"/>
        <v>30</v>
      </c>
      <c r="D710">
        <f t="shared" si="34"/>
        <v>12</v>
      </c>
      <c r="E710">
        <f t="shared" si="35"/>
        <v>2016</v>
      </c>
      <c r="F710">
        <v>681388800</v>
      </c>
      <c r="G710">
        <v>2772144000</v>
      </c>
      <c r="H710">
        <v>1046018000</v>
      </c>
      <c r="I710">
        <v>231369000</v>
      </c>
      <c r="J710">
        <v>398922000</v>
      </c>
    </row>
    <row r="711" spans="1:10" x14ac:dyDescent="0.35">
      <c r="A711" s="1" t="s">
        <v>37</v>
      </c>
      <c r="B711" s="2">
        <v>42368</v>
      </c>
      <c r="C711">
        <f t="shared" si="33"/>
        <v>30</v>
      </c>
      <c r="D711">
        <f t="shared" si="34"/>
        <v>12</v>
      </c>
      <c r="E711">
        <f t="shared" si="35"/>
        <v>2015</v>
      </c>
      <c r="F711">
        <v>543136000</v>
      </c>
      <c r="G711">
        <v>2772325000</v>
      </c>
      <c r="H711">
        <v>1189363000</v>
      </c>
      <c r="I711">
        <v>-7479000</v>
      </c>
      <c r="J711">
        <v>124977000</v>
      </c>
    </row>
    <row r="712" spans="1:10" x14ac:dyDescent="0.35">
      <c r="A712" s="1" t="s">
        <v>37</v>
      </c>
      <c r="B712" s="2">
        <v>42003</v>
      </c>
      <c r="C712">
        <f t="shared" si="33"/>
        <v>30</v>
      </c>
      <c r="D712">
        <f t="shared" si="34"/>
        <v>12</v>
      </c>
      <c r="E712">
        <f t="shared" si="35"/>
        <v>2014</v>
      </c>
      <c r="F712">
        <v>533260800</v>
      </c>
      <c r="G712">
        <v>2696308000</v>
      </c>
      <c r="H712">
        <v>1047387000</v>
      </c>
      <c r="I712">
        <v>92107000</v>
      </c>
      <c r="J712">
        <v>218192000</v>
      </c>
    </row>
    <row r="713" spans="1:10" x14ac:dyDescent="0.35">
      <c r="A713" s="1" t="s">
        <v>37</v>
      </c>
      <c r="B713" s="2">
        <v>41638</v>
      </c>
      <c r="C713">
        <f t="shared" si="33"/>
        <v>30</v>
      </c>
      <c r="D713">
        <f t="shared" si="34"/>
        <v>12</v>
      </c>
      <c r="E713">
        <f t="shared" si="35"/>
        <v>2013</v>
      </c>
      <c r="F713">
        <v>760390400</v>
      </c>
      <c r="G713">
        <v>2711681000</v>
      </c>
      <c r="H713">
        <v>1142040000</v>
      </c>
      <c r="I713">
        <v>199541000</v>
      </c>
      <c r="J713">
        <v>335008000</v>
      </c>
    </row>
    <row r="714" spans="1:10" x14ac:dyDescent="0.35">
      <c r="A714" s="1" t="s">
        <v>37</v>
      </c>
      <c r="B714" s="2">
        <v>41271</v>
      </c>
      <c r="C714">
        <f t="shared" si="33"/>
        <v>28</v>
      </c>
      <c r="D714">
        <f t="shared" si="34"/>
        <v>12</v>
      </c>
      <c r="E714">
        <f t="shared" si="35"/>
        <v>2012</v>
      </c>
      <c r="F714">
        <v>617200000</v>
      </c>
      <c r="G714">
        <v>2658992000</v>
      </c>
      <c r="H714">
        <v>1264829000</v>
      </c>
      <c r="I714">
        <v>64051000</v>
      </c>
      <c r="J714">
        <v>199760000</v>
      </c>
    </row>
    <row r="715" spans="1:10" x14ac:dyDescent="0.35">
      <c r="A715" s="1" t="s">
        <v>37</v>
      </c>
      <c r="B715" s="2">
        <v>40907</v>
      </c>
      <c r="C715">
        <f t="shared" si="33"/>
        <v>30</v>
      </c>
      <c r="D715">
        <f t="shared" si="34"/>
        <v>12</v>
      </c>
      <c r="E715">
        <f t="shared" si="35"/>
        <v>2011</v>
      </c>
      <c r="F715">
        <v>686326400</v>
      </c>
      <c r="G715">
        <v>2638288000</v>
      </c>
      <c r="H715">
        <v>1289011000</v>
      </c>
      <c r="I715">
        <v>186407000</v>
      </c>
      <c r="J715">
        <v>327935000</v>
      </c>
    </row>
    <row r="716" spans="1:10" x14ac:dyDescent="0.35">
      <c r="A716" s="1" t="s">
        <v>37</v>
      </c>
      <c r="B716" s="2">
        <v>40542</v>
      </c>
      <c r="C716">
        <f t="shared" si="33"/>
        <v>30</v>
      </c>
      <c r="D716">
        <f t="shared" si="34"/>
        <v>12</v>
      </c>
      <c r="E716">
        <f t="shared" si="35"/>
        <v>2010</v>
      </c>
      <c r="F716">
        <v>1017145600</v>
      </c>
      <c r="G716">
        <v>2684555000</v>
      </c>
      <c r="H716">
        <v>1369556000</v>
      </c>
      <c r="I716">
        <v>221380000</v>
      </c>
      <c r="J716">
        <v>371790000</v>
      </c>
    </row>
    <row r="717" spans="1:10" x14ac:dyDescent="0.35">
      <c r="A717" s="1" t="s">
        <v>37</v>
      </c>
      <c r="B717" s="2">
        <v>40177</v>
      </c>
      <c r="C717">
        <f t="shared" si="33"/>
        <v>30</v>
      </c>
      <c r="D717">
        <f t="shared" si="34"/>
        <v>12</v>
      </c>
      <c r="E717">
        <f t="shared" si="35"/>
        <v>2009</v>
      </c>
      <c r="F717">
        <v>748046354.94693005</v>
      </c>
      <c r="G717">
        <v>2912190000</v>
      </c>
      <c r="H717">
        <v>2117343000</v>
      </c>
      <c r="I717">
        <v>213591000</v>
      </c>
      <c r="J717">
        <v>385056000</v>
      </c>
    </row>
    <row r="718" spans="1:10" x14ac:dyDescent="0.35">
      <c r="A718" s="1" t="s">
        <v>37</v>
      </c>
      <c r="B718" s="2">
        <v>39812</v>
      </c>
      <c r="C718">
        <f t="shared" si="33"/>
        <v>30</v>
      </c>
      <c r="D718">
        <f t="shared" si="34"/>
        <v>12</v>
      </c>
      <c r="E718">
        <f t="shared" si="35"/>
        <v>2008</v>
      </c>
      <c r="F718">
        <v>987519940.52400005</v>
      </c>
      <c r="G718">
        <v>3197400000</v>
      </c>
      <c r="H718">
        <v>2079222000</v>
      </c>
      <c r="I718">
        <v>172938000</v>
      </c>
      <c r="J718">
        <v>297801000</v>
      </c>
    </row>
    <row r="719" spans="1:10" x14ac:dyDescent="0.35">
      <c r="A719" s="1" t="s">
        <v>37</v>
      </c>
      <c r="B719" s="2">
        <v>39444</v>
      </c>
      <c r="C719">
        <f t="shared" si="33"/>
        <v>28</v>
      </c>
      <c r="D719">
        <f t="shared" si="34"/>
        <v>12</v>
      </c>
      <c r="E719">
        <f t="shared" si="35"/>
        <v>2007</v>
      </c>
      <c r="F719">
        <v>3002060619.1929598</v>
      </c>
      <c r="G719">
        <v>2382383000</v>
      </c>
      <c r="H719">
        <v>1136732000</v>
      </c>
      <c r="I719" t="s">
        <v>10</v>
      </c>
      <c r="J719" t="s">
        <v>10</v>
      </c>
    </row>
    <row r="720" spans="1:10" x14ac:dyDescent="0.35">
      <c r="A720" s="1" t="s">
        <v>37</v>
      </c>
      <c r="B720" s="2">
        <v>39080</v>
      </c>
      <c r="C720">
        <f t="shared" si="33"/>
        <v>29</v>
      </c>
      <c r="D720">
        <f t="shared" si="34"/>
        <v>12</v>
      </c>
      <c r="E720">
        <f t="shared" si="35"/>
        <v>2006</v>
      </c>
      <c r="F720">
        <v>3135375811.1637001</v>
      </c>
      <c r="G720">
        <v>1255649000</v>
      </c>
      <c r="H720">
        <v>501531000</v>
      </c>
      <c r="I720">
        <v>74824000</v>
      </c>
      <c r="J720">
        <v>99166000</v>
      </c>
    </row>
    <row r="721" spans="1:10" x14ac:dyDescent="0.35">
      <c r="A721" s="1" t="s">
        <v>37</v>
      </c>
      <c r="B721" s="2">
        <v>38716</v>
      </c>
      <c r="C721">
        <f t="shared" si="33"/>
        <v>30</v>
      </c>
      <c r="D721">
        <f t="shared" si="34"/>
        <v>12</v>
      </c>
      <c r="E721">
        <f t="shared" si="35"/>
        <v>2005</v>
      </c>
      <c r="F721">
        <v>1239337525.35762</v>
      </c>
      <c r="G721">
        <v>1171520000</v>
      </c>
      <c r="H721">
        <v>359785000</v>
      </c>
      <c r="I721">
        <v>50376000</v>
      </c>
      <c r="J721">
        <v>93532000</v>
      </c>
    </row>
    <row r="722" spans="1:10" x14ac:dyDescent="0.35">
      <c r="A722" s="1" t="s">
        <v>37</v>
      </c>
      <c r="B722" s="2">
        <v>38351</v>
      </c>
      <c r="C722">
        <f t="shared" si="33"/>
        <v>30</v>
      </c>
      <c r="D722">
        <f t="shared" si="34"/>
        <v>12</v>
      </c>
      <c r="E722">
        <f t="shared" si="35"/>
        <v>2004</v>
      </c>
      <c r="F722">
        <v>760390354.20348001</v>
      </c>
      <c r="G722">
        <v>1144622000</v>
      </c>
      <c r="H722">
        <v>402066000</v>
      </c>
      <c r="I722">
        <v>31141000</v>
      </c>
      <c r="J722">
        <v>83010000</v>
      </c>
    </row>
    <row r="723" spans="1:10" x14ac:dyDescent="0.35">
      <c r="A723" s="1" t="s">
        <v>37</v>
      </c>
      <c r="B723" s="2">
        <v>37985</v>
      </c>
      <c r="C723">
        <f t="shared" si="33"/>
        <v>30</v>
      </c>
      <c r="D723">
        <f t="shared" si="34"/>
        <v>12</v>
      </c>
      <c r="E723">
        <f t="shared" si="35"/>
        <v>2003</v>
      </c>
      <c r="F723">
        <v>619668762.67881</v>
      </c>
      <c r="G723">
        <v>926890000</v>
      </c>
      <c r="H723">
        <v>250760000</v>
      </c>
      <c r="I723">
        <v>1628000</v>
      </c>
      <c r="J723">
        <v>47860000</v>
      </c>
    </row>
    <row r="724" spans="1:10" x14ac:dyDescent="0.35">
      <c r="A724" s="1" t="s">
        <v>37</v>
      </c>
      <c r="B724" s="2">
        <v>37620</v>
      </c>
      <c r="C724">
        <f t="shared" si="33"/>
        <v>30</v>
      </c>
      <c r="D724">
        <f t="shared" si="34"/>
        <v>12</v>
      </c>
      <c r="E724">
        <f t="shared" si="35"/>
        <v>2002</v>
      </c>
      <c r="F724">
        <v>543135967.28820002</v>
      </c>
      <c r="G724">
        <v>825931000</v>
      </c>
      <c r="H724">
        <v>249206000</v>
      </c>
      <c r="I724">
        <v>-12509000</v>
      </c>
      <c r="J724">
        <v>21720000</v>
      </c>
    </row>
    <row r="725" spans="1:10" x14ac:dyDescent="0.35">
      <c r="A725" s="1" t="s">
        <v>37</v>
      </c>
      <c r="B725" s="2">
        <v>37253</v>
      </c>
      <c r="C725">
        <f t="shared" si="33"/>
        <v>28</v>
      </c>
      <c r="D725">
        <f t="shared" si="34"/>
        <v>12</v>
      </c>
      <c r="E725">
        <f t="shared" si="35"/>
        <v>2001</v>
      </c>
      <c r="F725">
        <v>415980036.13365</v>
      </c>
      <c r="G725">
        <v>359076000</v>
      </c>
      <c r="H725">
        <v>351000</v>
      </c>
      <c r="I725">
        <v>15944000</v>
      </c>
      <c r="J725">
        <v>41026000</v>
      </c>
    </row>
    <row r="726" spans="1:10" x14ac:dyDescent="0.35">
      <c r="A726" s="1" t="s">
        <v>37</v>
      </c>
      <c r="B726" s="2">
        <v>36889</v>
      </c>
      <c r="C726">
        <f t="shared" si="33"/>
        <v>29</v>
      </c>
      <c r="D726">
        <f t="shared" si="34"/>
        <v>12</v>
      </c>
      <c r="E726">
        <f t="shared" si="35"/>
        <v>2000</v>
      </c>
      <c r="F726">
        <v>267900022.22544</v>
      </c>
      <c r="G726">
        <v>252055000</v>
      </c>
      <c r="H726">
        <v>25281000</v>
      </c>
      <c r="I726">
        <v>21535000</v>
      </c>
      <c r="J726">
        <v>36323000</v>
      </c>
    </row>
    <row r="727" spans="1:10" x14ac:dyDescent="0.35">
      <c r="A727" s="1" t="s">
        <v>38</v>
      </c>
      <c r="B727" s="2">
        <v>45656</v>
      </c>
      <c r="C727">
        <f t="shared" si="33"/>
        <v>30</v>
      </c>
      <c r="D727">
        <f t="shared" si="34"/>
        <v>12</v>
      </c>
      <c r="E727">
        <f t="shared" si="35"/>
        <v>2024</v>
      </c>
      <c r="F727">
        <v>966651000</v>
      </c>
      <c r="G727">
        <v>1539500000</v>
      </c>
      <c r="H727">
        <v>201500000</v>
      </c>
      <c r="I727">
        <v>-74900000</v>
      </c>
      <c r="J727">
        <v>-15600000</v>
      </c>
    </row>
    <row r="728" spans="1:10" x14ac:dyDescent="0.35">
      <c r="A728" s="1" t="s">
        <v>38</v>
      </c>
      <c r="B728" s="2">
        <v>45289</v>
      </c>
      <c r="C728">
        <f t="shared" si="33"/>
        <v>29</v>
      </c>
      <c r="D728">
        <f t="shared" si="34"/>
        <v>12</v>
      </c>
      <c r="E728">
        <f t="shared" si="35"/>
        <v>2023</v>
      </c>
      <c r="F728">
        <v>1303575000</v>
      </c>
      <c r="G728">
        <v>1612900000</v>
      </c>
      <c r="H728">
        <v>197200000</v>
      </c>
      <c r="I728">
        <v>149900000</v>
      </c>
      <c r="J728">
        <v>176900000</v>
      </c>
    </row>
    <row r="729" spans="1:10" x14ac:dyDescent="0.35">
      <c r="A729" s="1" t="s">
        <v>38</v>
      </c>
      <c r="B729" s="2">
        <v>44925</v>
      </c>
      <c r="C729">
        <f t="shared" si="33"/>
        <v>30</v>
      </c>
      <c r="D729">
        <f t="shared" si="34"/>
        <v>12</v>
      </c>
      <c r="E729">
        <f t="shared" si="35"/>
        <v>2022</v>
      </c>
      <c r="F729">
        <v>1143135000</v>
      </c>
      <c r="G729">
        <v>1211300000</v>
      </c>
      <c r="H729">
        <v>144500000</v>
      </c>
      <c r="I729">
        <v>191500000</v>
      </c>
      <c r="J729">
        <v>219200000</v>
      </c>
    </row>
    <row r="730" spans="1:10" x14ac:dyDescent="0.35">
      <c r="A730" s="1" t="s">
        <v>38</v>
      </c>
      <c r="B730" s="2">
        <v>44560</v>
      </c>
      <c r="C730">
        <f t="shared" si="33"/>
        <v>30</v>
      </c>
      <c r="D730">
        <f t="shared" si="34"/>
        <v>12</v>
      </c>
      <c r="E730">
        <f t="shared" si="35"/>
        <v>2021</v>
      </c>
      <c r="F730">
        <v>2165940000</v>
      </c>
      <c r="G730">
        <v>1320600000</v>
      </c>
      <c r="H730">
        <v>162100000</v>
      </c>
      <c r="I730">
        <v>265000000</v>
      </c>
      <c r="J730">
        <v>292200000</v>
      </c>
    </row>
    <row r="731" spans="1:10" x14ac:dyDescent="0.35">
      <c r="A731" s="1" t="s">
        <v>38</v>
      </c>
      <c r="B731" s="2">
        <v>44195</v>
      </c>
      <c r="C731">
        <f t="shared" si="33"/>
        <v>30</v>
      </c>
      <c r="D731">
        <f t="shared" si="34"/>
        <v>12</v>
      </c>
      <c r="E731">
        <f t="shared" si="35"/>
        <v>2020</v>
      </c>
      <c r="F731">
        <v>1600389000</v>
      </c>
      <c r="G731">
        <v>1189100000</v>
      </c>
      <c r="H731">
        <v>172800000</v>
      </c>
      <c r="I731">
        <v>242300000</v>
      </c>
      <c r="J731">
        <v>271400000</v>
      </c>
    </row>
    <row r="732" spans="1:10" x14ac:dyDescent="0.35">
      <c r="A732" s="1" t="s">
        <v>38</v>
      </c>
      <c r="B732" s="2">
        <v>43829</v>
      </c>
      <c r="C732">
        <f t="shared" si="33"/>
        <v>30</v>
      </c>
      <c r="D732">
        <f t="shared" si="34"/>
        <v>12</v>
      </c>
      <c r="E732">
        <f t="shared" si="35"/>
        <v>2019</v>
      </c>
      <c r="F732">
        <v>892447500</v>
      </c>
      <c r="G732">
        <v>967800000</v>
      </c>
      <c r="H732">
        <v>184300000</v>
      </c>
      <c r="I732">
        <v>165800000</v>
      </c>
      <c r="J732">
        <v>196100000</v>
      </c>
    </row>
    <row r="733" spans="1:10" x14ac:dyDescent="0.35">
      <c r="A733" s="1" t="s">
        <v>38</v>
      </c>
      <c r="B733" s="2">
        <v>43462</v>
      </c>
      <c r="C733">
        <f t="shared" si="33"/>
        <v>28</v>
      </c>
      <c r="D733">
        <f t="shared" si="34"/>
        <v>12</v>
      </c>
      <c r="E733">
        <f t="shared" si="35"/>
        <v>2018</v>
      </c>
      <c r="F733">
        <v>671842500</v>
      </c>
      <c r="G733">
        <v>825400000</v>
      </c>
      <c r="H733">
        <v>177400000</v>
      </c>
      <c r="I733">
        <v>109800000</v>
      </c>
      <c r="J733">
        <v>137200000</v>
      </c>
    </row>
    <row r="734" spans="1:10" x14ac:dyDescent="0.35">
      <c r="A734" s="1" t="s">
        <v>38</v>
      </c>
      <c r="B734" s="2">
        <v>43098</v>
      </c>
      <c r="C734">
        <f t="shared" si="33"/>
        <v>29</v>
      </c>
      <c r="D734">
        <f t="shared" si="34"/>
        <v>12</v>
      </c>
      <c r="E734">
        <f t="shared" si="35"/>
        <v>2017</v>
      </c>
      <c r="F734">
        <v>705936000</v>
      </c>
      <c r="G734">
        <v>784700000</v>
      </c>
      <c r="H734">
        <v>168400000</v>
      </c>
      <c r="I734">
        <v>-400000</v>
      </c>
      <c r="J734">
        <v>28400000</v>
      </c>
    </row>
    <row r="735" spans="1:10" x14ac:dyDescent="0.35">
      <c r="A735" s="1" t="s">
        <v>38</v>
      </c>
      <c r="B735" s="2">
        <v>42734</v>
      </c>
      <c r="C735">
        <f t="shared" si="33"/>
        <v>30</v>
      </c>
      <c r="D735">
        <f t="shared" si="34"/>
        <v>12</v>
      </c>
      <c r="E735">
        <f t="shared" si="35"/>
        <v>2016</v>
      </c>
      <c r="F735">
        <v>264726000</v>
      </c>
      <c r="G735">
        <v>765700000</v>
      </c>
      <c r="H735">
        <v>183400000</v>
      </c>
      <c r="I735">
        <v>-27000000</v>
      </c>
      <c r="J735">
        <v>11000000</v>
      </c>
    </row>
    <row r="736" spans="1:10" x14ac:dyDescent="0.35">
      <c r="A736" s="1" t="s">
        <v>38</v>
      </c>
      <c r="B736" s="2">
        <v>42368</v>
      </c>
      <c r="C736">
        <f t="shared" si="33"/>
        <v>30</v>
      </c>
      <c r="D736">
        <f t="shared" si="34"/>
        <v>12</v>
      </c>
      <c r="E736">
        <f t="shared" si="35"/>
        <v>2015</v>
      </c>
      <c r="F736">
        <v>282775500</v>
      </c>
      <c r="G736">
        <v>850300000</v>
      </c>
      <c r="H736">
        <v>181400000</v>
      </c>
      <c r="I736">
        <v>-700000</v>
      </c>
      <c r="J736">
        <v>55600000</v>
      </c>
    </row>
    <row r="737" spans="1:10" x14ac:dyDescent="0.35">
      <c r="A737" s="1" t="s">
        <v>38</v>
      </c>
      <c r="B737" s="2">
        <v>42003</v>
      </c>
      <c r="C737">
        <f t="shared" si="33"/>
        <v>30</v>
      </c>
      <c r="D737">
        <f t="shared" si="34"/>
        <v>12</v>
      </c>
      <c r="E737">
        <f t="shared" si="35"/>
        <v>2014</v>
      </c>
      <c r="F737">
        <v>365001000</v>
      </c>
      <c r="G737">
        <v>888600000</v>
      </c>
      <c r="H737">
        <v>171000000</v>
      </c>
      <c r="I737">
        <v>55200000</v>
      </c>
      <c r="J737">
        <v>103700000</v>
      </c>
    </row>
    <row r="738" spans="1:10" x14ac:dyDescent="0.35">
      <c r="A738" s="1" t="s">
        <v>38</v>
      </c>
      <c r="B738" s="2">
        <v>41638</v>
      </c>
      <c r="C738">
        <f t="shared" si="33"/>
        <v>30</v>
      </c>
      <c r="D738">
        <f t="shared" si="34"/>
        <v>12</v>
      </c>
      <c r="E738">
        <f t="shared" si="35"/>
        <v>2013</v>
      </c>
      <c r="F738">
        <v>320880000</v>
      </c>
      <c r="G738">
        <v>922000000</v>
      </c>
      <c r="H738">
        <v>178100000</v>
      </c>
      <c r="I738">
        <v>57600000</v>
      </c>
      <c r="J738">
        <v>93800000</v>
      </c>
    </row>
    <row r="739" spans="1:10" x14ac:dyDescent="0.35">
      <c r="A739" s="1" t="s">
        <v>38</v>
      </c>
      <c r="B739" s="2">
        <v>41271</v>
      </c>
      <c r="C739">
        <f t="shared" si="33"/>
        <v>28</v>
      </c>
      <c r="D739">
        <f t="shared" si="34"/>
        <v>12</v>
      </c>
      <c r="E739">
        <f t="shared" si="35"/>
        <v>2012</v>
      </c>
      <c r="F739">
        <v>342940500</v>
      </c>
      <c r="G739">
        <v>864200000</v>
      </c>
      <c r="H739">
        <v>149300000</v>
      </c>
      <c r="I739">
        <v>100500000</v>
      </c>
      <c r="J739">
        <v>133900000</v>
      </c>
    </row>
    <row r="740" spans="1:10" x14ac:dyDescent="0.35">
      <c r="A740" s="1" t="s">
        <v>38</v>
      </c>
      <c r="B740" s="2">
        <v>40907</v>
      </c>
      <c r="C740">
        <f t="shared" si="33"/>
        <v>30</v>
      </c>
      <c r="D740">
        <f t="shared" si="34"/>
        <v>12</v>
      </c>
      <c r="E740">
        <f t="shared" si="35"/>
        <v>2011</v>
      </c>
      <c r="F740">
        <v>457254000</v>
      </c>
      <c r="G740">
        <v>868900000</v>
      </c>
      <c r="H740">
        <v>154500000</v>
      </c>
      <c r="I740">
        <v>166500000</v>
      </c>
      <c r="J740">
        <v>199500000</v>
      </c>
    </row>
    <row r="741" spans="1:10" x14ac:dyDescent="0.35">
      <c r="A741" s="1" t="s">
        <v>38</v>
      </c>
      <c r="B741" s="2">
        <v>40542</v>
      </c>
      <c r="C741">
        <f t="shared" si="33"/>
        <v>30</v>
      </c>
      <c r="D741">
        <f t="shared" si="34"/>
        <v>12</v>
      </c>
      <c r="E741">
        <f t="shared" si="35"/>
        <v>2010</v>
      </c>
      <c r="F741">
        <v>502246830.95999998</v>
      </c>
      <c r="G741">
        <v>762200000</v>
      </c>
      <c r="H741">
        <v>81500000</v>
      </c>
      <c r="I741">
        <v>110200000</v>
      </c>
      <c r="J741">
        <v>155500000</v>
      </c>
    </row>
    <row r="742" spans="1:10" x14ac:dyDescent="0.35">
      <c r="A742" s="1" t="s">
        <v>38</v>
      </c>
      <c r="B742" s="2">
        <v>40177</v>
      </c>
      <c r="C742">
        <f t="shared" si="33"/>
        <v>30</v>
      </c>
      <c r="D742">
        <f t="shared" si="34"/>
        <v>12</v>
      </c>
      <c r="E742">
        <f t="shared" si="35"/>
        <v>2009</v>
      </c>
      <c r="F742">
        <v>453139556.31</v>
      </c>
      <c r="G742">
        <v>802900000</v>
      </c>
      <c r="H742">
        <v>85700000</v>
      </c>
      <c r="I742">
        <v>19500000</v>
      </c>
      <c r="J742">
        <v>81700000</v>
      </c>
    </row>
    <row r="743" spans="1:10" x14ac:dyDescent="0.35">
      <c r="A743" s="1" t="s">
        <v>38</v>
      </c>
      <c r="B743" s="2">
        <v>39812</v>
      </c>
      <c r="C743">
        <f t="shared" si="33"/>
        <v>30</v>
      </c>
      <c r="D743">
        <f t="shared" si="34"/>
        <v>12</v>
      </c>
      <c r="E743">
        <f t="shared" si="35"/>
        <v>2008</v>
      </c>
      <c r="F743">
        <v>290374504.75999999</v>
      </c>
      <c r="G743">
        <v>923100000</v>
      </c>
      <c r="H743">
        <v>91200000</v>
      </c>
      <c r="I743">
        <v>-54400000</v>
      </c>
      <c r="J743">
        <v>27600000</v>
      </c>
    </row>
    <row r="744" spans="1:10" x14ac:dyDescent="0.35">
      <c r="A744" s="1" t="s">
        <v>38</v>
      </c>
      <c r="B744" s="2">
        <v>39444</v>
      </c>
      <c r="C744">
        <f t="shared" si="33"/>
        <v>28</v>
      </c>
      <c r="D744">
        <f t="shared" si="34"/>
        <v>12</v>
      </c>
      <c r="E744">
        <f t="shared" si="35"/>
        <v>2007</v>
      </c>
      <c r="F744">
        <v>443587180.24000001</v>
      </c>
      <c r="G744">
        <v>979800000</v>
      </c>
      <c r="H744">
        <v>233000000</v>
      </c>
      <c r="I744">
        <v>37800000</v>
      </c>
      <c r="J744">
        <v>114800000</v>
      </c>
    </row>
    <row r="745" spans="1:10" x14ac:dyDescent="0.35">
      <c r="A745" s="1" t="s">
        <v>38</v>
      </c>
      <c r="B745" s="2">
        <v>39080</v>
      </c>
      <c r="C745">
        <f t="shared" si="33"/>
        <v>29</v>
      </c>
      <c r="D745">
        <f t="shared" si="34"/>
        <v>12</v>
      </c>
      <c r="E745">
        <f t="shared" si="35"/>
        <v>2006</v>
      </c>
      <c r="F745">
        <v>1305955701.6800001</v>
      </c>
      <c r="G745">
        <v>929200000</v>
      </c>
      <c r="H745">
        <v>170500000</v>
      </c>
      <c r="I745">
        <v>180000000</v>
      </c>
      <c r="J745">
        <v>253300000</v>
      </c>
    </row>
    <row r="746" spans="1:10" x14ac:dyDescent="0.35">
      <c r="A746" s="1" t="s">
        <v>38</v>
      </c>
      <c r="B746" s="2">
        <v>38716</v>
      </c>
      <c r="C746">
        <f t="shared" si="33"/>
        <v>30</v>
      </c>
      <c r="D746">
        <f t="shared" si="34"/>
        <v>12</v>
      </c>
      <c r="E746">
        <f t="shared" si="35"/>
        <v>2005</v>
      </c>
      <c r="F746">
        <v>1130855488.4000001</v>
      </c>
      <c r="G746">
        <v>755300000</v>
      </c>
      <c r="H746">
        <v>192200000</v>
      </c>
      <c r="I746">
        <v>112200000</v>
      </c>
      <c r="J746">
        <v>165400000</v>
      </c>
    </row>
    <row r="747" spans="1:10" x14ac:dyDescent="0.35">
      <c r="A747" s="1" t="s">
        <v>38</v>
      </c>
      <c r="B747" s="2">
        <v>38351</v>
      </c>
      <c r="C747">
        <f t="shared" si="33"/>
        <v>30</v>
      </c>
      <c r="D747">
        <f t="shared" si="34"/>
        <v>12</v>
      </c>
      <c r="E747">
        <f t="shared" si="35"/>
        <v>2004</v>
      </c>
      <c r="F747">
        <v>323935381.19999999</v>
      </c>
      <c r="G747">
        <v>737600000</v>
      </c>
      <c r="H747">
        <v>309000000</v>
      </c>
      <c r="I747">
        <v>41600000</v>
      </c>
      <c r="J747">
        <v>85900000</v>
      </c>
    </row>
    <row r="748" spans="1:10" x14ac:dyDescent="0.35">
      <c r="A748" s="1" t="s">
        <v>38</v>
      </c>
      <c r="B748" s="2">
        <v>37985</v>
      </c>
      <c r="C748">
        <f t="shared" si="33"/>
        <v>30</v>
      </c>
      <c r="D748">
        <f t="shared" si="34"/>
        <v>12</v>
      </c>
      <c r="E748">
        <f t="shared" si="35"/>
        <v>2003</v>
      </c>
      <c r="F748">
        <v>379383773.16000003</v>
      </c>
      <c r="G748">
        <v>617600000</v>
      </c>
      <c r="H748">
        <v>226800000</v>
      </c>
      <c r="I748">
        <v>65800000</v>
      </c>
      <c r="J748">
        <v>107700000</v>
      </c>
    </row>
    <row r="749" spans="1:10" x14ac:dyDescent="0.35">
      <c r="A749" s="1" t="s">
        <v>38</v>
      </c>
      <c r="B749" s="2">
        <v>37620</v>
      </c>
      <c r="C749">
        <f t="shared" si="33"/>
        <v>30</v>
      </c>
      <c r="D749">
        <f t="shared" si="34"/>
        <v>12</v>
      </c>
      <c r="E749">
        <f t="shared" si="35"/>
        <v>2002</v>
      </c>
      <c r="F749">
        <v>334149558.07999998</v>
      </c>
      <c r="G749">
        <v>520500000</v>
      </c>
      <c r="H749">
        <v>173200000</v>
      </c>
      <c r="I749">
        <v>24600000</v>
      </c>
      <c r="J749">
        <v>65800000</v>
      </c>
    </row>
    <row r="750" spans="1:10" x14ac:dyDescent="0.35">
      <c r="A750" s="1" t="s">
        <v>38</v>
      </c>
      <c r="B750" s="2">
        <v>37253</v>
      </c>
      <c r="C750">
        <f t="shared" si="33"/>
        <v>28</v>
      </c>
      <c r="D750">
        <f t="shared" si="34"/>
        <v>12</v>
      </c>
      <c r="E750">
        <f t="shared" si="35"/>
        <v>2001</v>
      </c>
      <c r="F750">
        <v>445046342</v>
      </c>
      <c r="G750">
        <v>489600000</v>
      </c>
      <c r="H750">
        <v>178600000</v>
      </c>
      <c r="I750">
        <v>-27100000</v>
      </c>
      <c r="J750">
        <v>15100000</v>
      </c>
    </row>
    <row r="751" spans="1:10" x14ac:dyDescent="0.35">
      <c r="A751" s="1" t="s">
        <v>38</v>
      </c>
      <c r="B751" s="2">
        <v>36889</v>
      </c>
      <c r="C751">
        <f t="shared" si="33"/>
        <v>29</v>
      </c>
      <c r="D751">
        <f t="shared" si="34"/>
        <v>12</v>
      </c>
      <c r="E751">
        <f t="shared" si="35"/>
        <v>2000</v>
      </c>
      <c r="F751">
        <v>1050601235.12</v>
      </c>
      <c r="G751">
        <v>624700000</v>
      </c>
      <c r="H751">
        <v>189100000</v>
      </c>
      <c r="I751">
        <v>80100000</v>
      </c>
      <c r="J751">
        <v>114500000</v>
      </c>
    </row>
    <row r="752" spans="1:10" x14ac:dyDescent="0.35">
      <c r="A752" s="1" t="s">
        <v>39</v>
      </c>
      <c r="B752" s="2">
        <v>45656</v>
      </c>
      <c r="C752">
        <f t="shared" si="33"/>
        <v>30</v>
      </c>
      <c r="D752">
        <f t="shared" si="34"/>
        <v>12</v>
      </c>
      <c r="E752">
        <f t="shared" si="35"/>
        <v>2024</v>
      </c>
      <c r="F752">
        <v>665989214.54999995</v>
      </c>
      <c r="G752">
        <v>96012000</v>
      </c>
      <c r="H752">
        <v>11190000</v>
      </c>
      <c r="I752">
        <v>-75452000</v>
      </c>
      <c r="J752">
        <v>-73071000</v>
      </c>
    </row>
    <row r="753" spans="1:10" x14ac:dyDescent="0.35">
      <c r="A753" s="1" t="s">
        <v>39</v>
      </c>
      <c r="B753" s="2">
        <v>45289</v>
      </c>
      <c r="C753">
        <f t="shared" si="33"/>
        <v>29</v>
      </c>
      <c r="D753">
        <f t="shared" si="34"/>
        <v>12</v>
      </c>
      <c r="E753">
        <f t="shared" si="35"/>
        <v>2023</v>
      </c>
      <c r="F753">
        <v>793511263.49000001</v>
      </c>
      <c r="G753">
        <v>89811000</v>
      </c>
      <c r="H753">
        <v>7250000</v>
      </c>
      <c r="I753">
        <v>-60164000</v>
      </c>
      <c r="J753">
        <v>-57486000</v>
      </c>
    </row>
    <row r="754" spans="1:10" x14ac:dyDescent="0.35">
      <c r="A754" s="1" t="s">
        <v>39</v>
      </c>
      <c r="B754" s="2">
        <v>44925</v>
      </c>
      <c r="C754">
        <f t="shared" si="33"/>
        <v>30</v>
      </c>
      <c r="D754">
        <f t="shared" si="34"/>
        <v>12</v>
      </c>
      <c r="E754">
        <f t="shared" si="35"/>
        <v>2022</v>
      </c>
      <c r="F754">
        <v>837629053.22678399</v>
      </c>
      <c r="G754">
        <v>108640000</v>
      </c>
      <c r="H754">
        <v>10645000</v>
      </c>
      <c r="I754">
        <v>-78944000</v>
      </c>
      <c r="J754">
        <v>-74979000</v>
      </c>
    </row>
    <row r="755" spans="1:10" x14ac:dyDescent="0.35">
      <c r="A755" s="1" t="s">
        <v>39</v>
      </c>
      <c r="B755" s="2">
        <v>44560</v>
      </c>
      <c r="C755">
        <f t="shared" si="33"/>
        <v>30</v>
      </c>
      <c r="D755">
        <f t="shared" si="34"/>
        <v>12</v>
      </c>
      <c r="E755">
        <f t="shared" si="35"/>
        <v>2021</v>
      </c>
      <c r="F755">
        <v>714969832.51150298</v>
      </c>
      <c r="G755">
        <v>81255000</v>
      </c>
      <c r="H755">
        <v>13476000</v>
      </c>
      <c r="I755">
        <v>-65255000</v>
      </c>
      <c r="J755">
        <v>-60926000</v>
      </c>
    </row>
    <row r="756" spans="1:10" x14ac:dyDescent="0.35">
      <c r="A756" s="1" t="s">
        <v>39</v>
      </c>
      <c r="B756" s="2">
        <v>44195</v>
      </c>
      <c r="C756">
        <f t="shared" si="33"/>
        <v>30</v>
      </c>
      <c r="D756">
        <f t="shared" si="34"/>
        <v>12</v>
      </c>
      <c r="E756">
        <f t="shared" si="35"/>
        <v>2020</v>
      </c>
      <c r="F756">
        <v>1164303590.87306</v>
      </c>
      <c r="G756">
        <v>140286000</v>
      </c>
      <c r="H756">
        <v>11272000</v>
      </c>
      <c r="I756">
        <v>-63590000</v>
      </c>
      <c r="J756">
        <v>-59596000</v>
      </c>
    </row>
    <row r="757" spans="1:10" x14ac:dyDescent="0.35">
      <c r="A757" s="1" t="s">
        <v>39</v>
      </c>
      <c r="B757" s="2">
        <v>43829</v>
      </c>
      <c r="C757">
        <f t="shared" si="33"/>
        <v>30</v>
      </c>
      <c r="D757">
        <f t="shared" si="34"/>
        <v>12</v>
      </c>
      <c r="E757">
        <f t="shared" si="35"/>
        <v>2019</v>
      </c>
      <c r="F757">
        <v>554143086.47852004</v>
      </c>
      <c r="G757">
        <v>42682000</v>
      </c>
      <c r="H757">
        <v>3851000</v>
      </c>
      <c r="I757">
        <v>-74299000</v>
      </c>
      <c r="J757">
        <v>-71442000</v>
      </c>
    </row>
    <row r="758" spans="1:10" x14ac:dyDescent="0.35">
      <c r="A758" s="1" t="s">
        <v>39</v>
      </c>
      <c r="B758" s="2">
        <v>43462</v>
      </c>
      <c r="C758">
        <f t="shared" si="33"/>
        <v>28</v>
      </c>
      <c r="D758">
        <f t="shared" si="34"/>
        <v>12</v>
      </c>
      <c r="E758">
        <f t="shared" si="35"/>
        <v>2018</v>
      </c>
      <c r="F758">
        <v>626921141.16481197</v>
      </c>
      <c r="G758">
        <v>66201000</v>
      </c>
      <c r="H758">
        <v>141000</v>
      </c>
      <c r="I758">
        <v>-41781000</v>
      </c>
      <c r="J758">
        <v>-41238000</v>
      </c>
    </row>
    <row r="759" spans="1:10" x14ac:dyDescent="0.35">
      <c r="A759" s="1" t="s">
        <v>39</v>
      </c>
      <c r="B759" s="2">
        <v>43098</v>
      </c>
      <c r="C759">
        <f t="shared" si="33"/>
        <v>29</v>
      </c>
      <c r="D759">
        <f t="shared" si="34"/>
        <v>12</v>
      </c>
      <c r="E759">
        <f t="shared" si="35"/>
        <v>2017</v>
      </c>
      <c r="F759">
        <v>556467443.15708804</v>
      </c>
      <c r="G759">
        <v>65604000</v>
      </c>
      <c r="H759">
        <v>182000</v>
      </c>
      <c r="I759">
        <v>-36494000</v>
      </c>
      <c r="J759">
        <v>-35990000</v>
      </c>
    </row>
    <row r="760" spans="1:10" x14ac:dyDescent="0.35">
      <c r="A760" s="1" t="s">
        <v>39</v>
      </c>
      <c r="B760" s="2">
        <v>42734</v>
      </c>
      <c r="C760">
        <f t="shared" si="33"/>
        <v>30</v>
      </c>
      <c r="D760">
        <f t="shared" si="34"/>
        <v>12</v>
      </c>
      <c r="E760">
        <f t="shared" si="35"/>
        <v>2016</v>
      </c>
      <c r="F760">
        <v>323497137.111736</v>
      </c>
      <c r="G760">
        <v>50641000</v>
      </c>
      <c r="H760">
        <v>282000</v>
      </c>
      <c r="I760">
        <v>-25047000</v>
      </c>
      <c r="J760">
        <v>-24657000</v>
      </c>
    </row>
    <row r="761" spans="1:10" x14ac:dyDescent="0.35">
      <c r="A761" s="1" t="s">
        <v>39</v>
      </c>
      <c r="B761" s="2">
        <v>42368</v>
      </c>
      <c r="C761">
        <f t="shared" si="33"/>
        <v>30</v>
      </c>
      <c r="D761">
        <f t="shared" si="34"/>
        <v>12</v>
      </c>
      <c r="E761">
        <f t="shared" si="35"/>
        <v>2015</v>
      </c>
      <c r="F761">
        <v>675309518.75235999</v>
      </c>
      <c r="G761">
        <v>48993000</v>
      </c>
      <c r="H761">
        <v>86000</v>
      </c>
      <c r="I761">
        <v>-12759000</v>
      </c>
      <c r="J761">
        <v>-12459000</v>
      </c>
    </row>
    <row r="762" spans="1:10" x14ac:dyDescent="0.35">
      <c r="A762" s="1" t="s">
        <v>39</v>
      </c>
      <c r="B762" s="2">
        <v>42003</v>
      </c>
      <c r="C762">
        <f t="shared" si="33"/>
        <v>30</v>
      </c>
      <c r="D762">
        <f t="shared" si="34"/>
        <v>12</v>
      </c>
      <c r="E762">
        <f t="shared" si="35"/>
        <v>2014</v>
      </c>
      <c r="F762">
        <v>215357453.959102</v>
      </c>
      <c r="G762">
        <v>37239000</v>
      </c>
      <c r="H762">
        <v>105000</v>
      </c>
      <c r="I762">
        <v>-15256000</v>
      </c>
      <c r="J762">
        <v>-14986000</v>
      </c>
    </row>
    <row r="763" spans="1:10" x14ac:dyDescent="0.35">
      <c r="A763" s="1" t="s">
        <v>39</v>
      </c>
      <c r="B763" s="2">
        <v>41638</v>
      </c>
      <c r="C763">
        <f t="shared" si="33"/>
        <v>30</v>
      </c>
      <c r="D763">
        <f t="shared" si="34"/>
        <v>12</v>
      </c>
      <c r="E763">
        <f t="shared" si="35"/>
        <v>2013</v>
      </c>
      <c r="F763">
        <v>178402566.66250199</v>
      </c>
      <c r="G763">
        <v>50592000</v>
      </c>
      <c r="H763">
        <v>123000</v>
      </c>
      <c r="I763">
        <v>-19802000</v>
      </c>
      <c r="J763">
        <v>-19695000</v>
      </c>
    </row>
    <row r="764" spans="1:10" x14ac:dyDescent="0.35">
      <c r="A764" s="1" t="s">
        <v>39</v>
      </c>
      <c r="B764" s="2">
        <v>41271</v>
      </c>
      <c r="C764">
        <f t="shared" si="33"/>
        <v>28</v>
      </c>
      <c r="D764">
        <f t="shared" si="34"/>
        <v>12</v>
      </c>
      <c r="E764">
        <f t="shared" si="35"/>
        <v>2012</v>
      </c>
      <c r="F764">
        <v>245685843.75138199</v>
      </c>
      <c r="G764">
        <v>18178000</v>
      </c>
      <c r="H764">
        <v>13226000</v>
      </c>
      <c r="I764">
        <v>-13870000</v>
      </c>
      <c r="J764">
        <v>-13681000</v>
      </c>
    </row>
    <row r="765" spans="1:10" x14ac:dyDescent="0.35">
      <c r="A765" s="1" t="s">
        <v>39</v>
      </c>
      <c r="B765" s="2">
        <v>40907</v>
      </c>
      <c r="C765">
        <f t="shared" si="33"/>
        <v>30</v>
      </c>
      <c r="D765">
        <f t="shared" si="34"/>
        <v>12</v>
      </c>
      <c r="E765">
        <f t="shared" si="35"/>
        <v>2011</v>
      </c>
      <c r="F765">
        <v>344110664.11165601</v>
      </c>
      <c r="G765">
        <v>21253000</v>
      </c>
      <c r="H765">
        <v>12488000</v>
      </c>
      <c r="I765">
        <v>-12859000</v>
      </c>
      <c r="J765">
        <v>-12638000</v>
      </c>
    </row>
    <row r="766" spans="1:10" x14ac:dyDescent="0.35">
      <c r="A766" s="1" t="s">
        <v>39</v>
      </c>
      <c r="B766" s="2">
        <v>40542</v>
      </c>
      <c r="C766">
        <f t="shared" si="33"/>
        <v>30</v>
      </c>
      <c r="D766">
        <f t="shared" si="34"/>
        <v>12</v>
      </c>
      <c r="E766">
        <f t="shared" si="35"/>
        <v>2010</v>
      </c>
      <c r="F766">
        <v>357554721.43062401</v>
      </c>
      <c r="G766">
        <v>20974000</v>
      </c>
      <c r="H766">
        <v>12288000</v>
      </c>
      <c r="I766">
        <v>-13411000</v>
      </c>
      <c r="J766">
        <v>-13086000</v>
      </c>
    </row>
    <row r="767" spans="1:10" x14ac:dyDescent="0.35">
      <c r="A767" s="1" t="s">
        <v>39</v>
      </c>
      <c r="B767" s="2">
        <v>40177</v>
      </c>
      <c r="C767">
        <f t="shared" si="33"/>
        <v>30</v>
      </c>
      <c r="D767">
        <f t="shared" si="34"/>
        <v>12</v>
      </c>
      <c r="E767">
        <f t="shared" si="35"/>
        <v>2009</v>
      </c>
      <c r="F767">
        <v>321115989.83547199</v>
      </c>
      <c r="G767">
        <v>20219000</v>
      </c>
      <c r="H767">
        <v>0</v>
      </c>
      <c r="I767">
        <v>-16017000</v>
      </c>
      <c r="J767">
        <v>-15672000</v>
      </c>
    </row>
    <row r="768" spans="1:10" x14ac:dyDescent="0.35">
      <c r="A768" s="1" t="s">
        <v>39</v>
      </c>
      <c r="B768" s="2">
        <v>39812</v>
      </c>
      <c r="C768">
        <f t="shared" si="33"/>
        <v>30</v>
      </c>
      <c r="D768">
        <f t="shared" si="34"/>
        <v>12</v>
      </c>
      <c r="E768">
        <f t="shared" si="35"/>
        <v>2008</v>
      </c>
      <c r="F768">
        <v>217391313.985304</v>
      </c>
      <c r="G768">
        <v>19157000</v>
      </c>
      <c r="H768">
        <v>0</v>
      </c>
      <c r="I768">
        <v>-15477000</v>
      </c>
      <c r="J768">
        <v>-15093000</v>
      </c>
    </row>
    <row r="769" spans="1:10" x14ac:dyDescent="0.35">
      <c r="A769" s="1" t="s">
        <v>39</v>
      </c>
      <c r="B769" s="2">
        <v>39444</v>
      </c>
      <c r="C769">
        <f t="shared" si="33"/>
        <v>28</v>
      </c>
      <c r="D769">
        <f t="shared" si="34"/>
        <v>12</v>
      </c>
      <c r="E769">
        <f t="shared" si="35"/>
        <v>2007</v>
      </c>
      <c r="F769">
        <v>203206477.46038699</v>
      </c>
      <c r="G769">
        <v>33901000</v>
      </c>
      <c r="H769">
        <v>483000</v>
      </c>
      <c r="I769">
        <v>-14045000</v>
      </c>
      <c r="J769">
        <v>-13650000</v>
      </c>
    </row>
    <row r="770" spans="1:10" x14ac:dyDescent="0.35">
      <c r="A770" s="1" t="s">
        <v>39</v>
      </c>
      <c r="B770" s="2">
        <v>39080</v>
      </c>
      <c r="C770">
        <f t="shared" si="33"/>
        <v>29</v>
      </c>
      <c r="D770">
        <f t="shared" si="34"/>
        <v>12</v>
      </c>
      <c r="E770">
        <f t="shared" si="35"/>
        <v>2006</v>
      </c>
      <c r="F770">
        <v>103643857.3846</v>
      </c>
      <c r="G770">
        <v>4802000</v>
      </c>
      <c r="H770">
        <v>18300000</v>
      </c>
      <c r="I770">
        <v>-14659000</v>
      </c>
      <c r="J770">
        <v>-14217000</v>
      </c>
    </row>
    <row r="771" spans="1:10" x14ac:dyDescent="0.35">
      <c r="A771" s="1" t="s">
        <v>39</v>
      </c>
      <c r="B771" s="2">
        <v>38716</v>
      </c>
      <c r="C771">
        <f t="shared" ref="C771:C834" si="36">DAY(B771)</f>
        <v>30</v>
      </c>
      <c r="D771">
        <f t="shared" ref="D771:D834" si="37">MONTH(B771)</f>
        <v>12</v>
      </c>
      <c r="E771">
        <f t="shared" ref="E771:E834" si="38">YEAR(B771)</f>
        <v>2005</v>
      </c>
      <c r="F771">
        <v>124353497.878336</v>
      </c>
      <c r="G771">
        <v>14465000</v>
      </c>
      <c r="H771">
        <v>15044000</v>
      </c>
      <c r="I771">
        <v>-14355000</v>
      </c>
      <c r="J771">
        <v>-13895000</v>
      </c>
    </row>
    <row r="772" spans="1:10" x14ac:dyDescent="0.35">
      <c r="A772" s="1" t="s">
        <v>39</v>
      </c>
      <c r="B772" s="2">
        <v>38351</v>
      </c>
      <c r="C772">
        <f t="shared" si="36"/>
        <v>30</v>
      </c>
      <c r="D772">
        <f t="shared" si="37"/>
        <v>12</v>
      </c>
      <c r="E772">
        <f t="shared" si="38"/>
        <v>2004</v>
      </c>
      <c r="F772">
        <v>81308074.712919995</v>
      </c>
      <c r="G772">
        <v>81269000</v>
      </c>
      <c r="H772">
        <v>4331000</v>
      </c>
      <c r="I772" t="s">
        <v>10</v>
      </c>
      <c r="J772" t="s">
        <v>10</v>
      </c>
    </row>
    <row r="773" spans="1:10" x14ac:dyDescent="0.35">
      <c r="A773" s="1" t="s">
        <v>39</v>
      </c>
      <c r="B773" s="2">
        <v>37985</v>
      </c>
      <c r="C773">
        <f t="shared" si="36"/>
        <v>30</v>
      </c>
      <c r="D773">
        <f t="shared" si="37"/>
        <v>12</v>
      </c>
      <c r="E773">
        <f t="shared" si="38"/>
        <v>2003</v>
      </c>
      <c r="F773">
        <v>901651.18391400797</v>
      </c>
      <c r="G773">
        <v>147000</v>
      </c>
      <c r="H773">
        <v>0</v>
      </c>
      <c r="I773">
        <v>-62000</v>
      </c>
      <c r="J773">
        <v>-62000</v>
      </c>
    </row>
    <row r="774" spans="1:10" x14ac:dyDescent="0.35">
      <c r="A774" s="1" t="s">
        <v>39</v>
      </c>
      <c r="B774" s="2">
        <v>37620</v>
      </c>
      <c r="C774">
        <f t="shared" si="36"/>
        <v>30</v>
      </c>
      <c r="D774">
        <f t="shared" si="37"/>
        <v>12</v>
      </c>
      <c r="E774">
        <f t="shared" si="38"/>
        <v>2002</v>
      </c>
      <c r="F774">
        <v>1833357.05641398</v>
      </c>
      <c r="G774">
        <v>3452000</v>
      </c>
      <c r="H774">
        <v>0</v>
      </c>
      <c r="I774">
        <v>823000</v>
      </c>
      <c r="J774">
        <v>823000</v>
      </c>
    </row>
    <row r="775" spans="1:10" x14ac:dyDescent="0.35">
      <c r="A775" s="1" t="s">
        <v>39</v>
      </c>
      <c r="B775" s="2">
        <v>37253</v>
      </c>
      <c r="C775">
        <f t="shared" si="36"/>
        <v>28</v>
      </c>
      <c r="D775">
        <f t="shared" si="37"/>
        <v>12</v>
      </c>
      <c r="E775">
        <f t="shared" si="38"/>
        <v>2001</v>
      </c>
      <c r="F775">
        <v>2464513.0355299702</v>
      </c>
      <c r="G775">
        <v>7457000</v>
      </c>
      <c r="H775">
        <v>2734000</v>
      </c>
      <c r="I775">
        <v>3776000</v>
      </c>
      <c r="J775">
        <v>3776000</v>
      </c>
    </row>
    <row r="776" spans="1:10" x14ac:dyDescent="0.35">
      <c r="A776" s="1" t="s">
        <v>39</v>
      </c>
      <c r="B776" s="2">
        <v>36889</v>
      </c>
      <c r="C776">
        <f t="shared" si="36"/>
        <v>29</v>
      </c>
      <c r="D776">
        <f t="shared" si="37"/>
        <v>12</v>
      </c>
      <c r="E776">
        <f t="shared" si="38"/>
        <v>2000</v>
      </c>
      <c r="F776">
        <v>3384196.8320939802</v>
      </c>
      <c r="G776">
        <v>13482000</v>
      </c>
      <c r="H776">
        <v>10035000</v>
      </c>
      <c r="I776">
        <v>-3469000</v>
      </c>
      <c r="J776">
        <v>-3469000</v>
      </c>
    </row>
    <row r="777" spans="1:10" x14ac:dyDescent="0.35">
      <c r="A777" s="1" t="s">
        <v>40</v>
      </c>
      <c r="B777" s="2">
        <v>45656</v>
      </c>
      <c r="C777">
        <f t="shared" si="36"/>
        <v>30</v>
      </c>
      <c r="D777">
        <f t="shared" si="37"/>
        <v>12</v>
      </c>
      <c r="E777">
        <f t="shared" si="38"/>
        <v>2024</v>
      </c>
      <c r="F777">
        <v>58411923046.400002</v>
      </c>
      <c r="G777">
        <v>32450000000</v>
      </c>
      <c r="H777">
        <v>15681000000</v>
      </c>
      <c r="I777">
        <v>4328000000</v>
      </c>
      <c r="J777">
        <v>5773000000</v>
      </c>
    </row>
    <row r="778" spans="1:10" x14ac:dyDescent="0.35">
      <c r="A778" s="1" t="s">
        <v>40</v>
      </c>
      <c r="B778" s="2">
        <v>45289</v>
      </c>
      <c r="C778">
        <f t="shared" si="36"/>
        <v>29</v>
      </c>
      <c r="D778">
        <f t="shared" si="37"/>
        <v>12</v>
      </c>
      <c r="E778">
        <f t="shared" si="38"/>
        <v>2023</v>
      </c>
      <c r="F778">
        <v>66286074240</v>
      </c>
      <c r="G778">
        <v>30546000000</v>
      </c>
      <c r="H778">
        <v>14454000000</v>
      </c>
      <c r="I778">
        <v>4452000000</v>
      </c>
      <c r="J778">
        <v>5786000000</v>
      </c>
    </row>
    <row r="779" spans="1:10" x14ac:dyDescent="0.35">
      <c r="A779" s="1" t="s">
        <v>40</v>
      </c>
      <c r="B779" s="2">
        <v>44925</v>
      </c>
      <c r="C779">
        <f t="shared" si="36"/>
        <v>30</v>
      </c>
      <c r="D779">
        <f t="shared" si="37"/>
        <v>12</v>
      </c>
      <c r="E779">
        <f t="shared" si="38"/>
        <v>2022</v>
      </c>
      <c r="F779">
        <v>44359425424.25</v>
      </c>
      <c r="G779">
        <v>29857000000</v>
      </c>
      <c r="H779">
        <v>15076000000</v>
      </c>
      <c r="I779">
        <v>3088000000</v>
      </c>
      <c r="J779">
        <v>4274000000</v>
      </c>
    </row>
    <row r="780" spans="1:10" x14ac:dyDescent="0.35">
      <c r="A780" s="1" t="s">
        <v>40</v>
      </c>
      <c r="B780" s="2">
        <v>44560</v>
      </c>
      <c r="C780">
        <f t="shared" si="36"/>
        <v>30</v>
      </c>
      <c r="D780">
        <f t="shared" si="37"/>
        <v>12</v>
      </c>
      <c r="E780">
        <f t="shared" si="38"/>
        <v>2021</v>
      </c>
      <c r="F780">
        <v>80466836838.300003</v>
      </c>
      <c r="G780">
        <v>24860000000</v>
      </c>
      <c r="H780">
        <v>11338000000</v>
      </c>
      <c r="I780">
        <v>3515000000</v>
      </c>
      <c r="J780">
        <v>4529000000</v>
      </c>
    </row>
    <row r="781" spans="1:10" x14ac:dyDescent="0.35">
      <c r="A781" s="1" t="s">
        <v>40</v>
      </c>
      <c r="B781" s="2">
        <v>44195</v>
      </c>
      <c r="C781">
        <f t="shared" si="36"/>
        <v>30</v>
      </c>
      <c r="D781">
        <f t="shared" si="37"/>
        <v>12</v>
      </c>
      <c r="E781">
        <f t="shared" si="38"/>
        <v>2020</v>
      </c>
      <c r="F781">
        <v>57910295020.800003</v>
      </c>
      <c r="G781">
        <v>21927000000</v>
      </c>
      <c r="H781">
        <v>9004000000</v>
      </c>
      <c r="I781">
        <v>1261000000</v>
      </c>
      <c r="J781">
        <v>2272000000</v>
      </c>
    </row>
    <row r="782" spans="1:10" x14ac:dyDescent="0.35">
      <c r="A782" s="1" t="s">
        <v>40</v>
      </c>
      <c r="B782" s="2">
        <v>43829</v>
      </c>
      <c r="C782">
        <f t="shared" si="36"/>
        <v>30</v>
      </c>
      <c r="D782">
        <f t="shared" si="37"/>
        <v>12</v>
      </c>
      <c r="E782">
        <f t="shared" si="38"/>
        <v>2019</v>
      </c>
      <c r="F782">
        <v>51461219943</v>
      </c>
      <c r="G782">
        <v>21798000000</v>
      </c>
      <c r="H782">
        <v>9989000000</v>
      </c>
      <c r="I782">
        <v>2033000000</v>
      </c>
      <c r="J782">
        <v>2957000000</v>
      </c>
    </row>
    <row r="783" spans="1:10" x14ac:dyDescent="0.35">
      <c r="A783" s="1" t="s">
        <v>40</v>
      </c>
      <c r="B783" s="2">
        <v>43462</v>
      </c>
      <c r="C783">
        <f t="shared" si="36"/>
        <v>28</v>
      </c>
      <c r="D783">
        <f t="shared" si="37"/>
        <v>12</v>
      </c>
      <c r="E783">
        <f t="shared" si="38"/>
        <v>2018</v>
      </c>
      <c r="F783">
        <v>46662838577.5</v>
      </c>
      <c r="G783">
        <v>17935000000</v>
      </c>
      <c r="H783">
        <v>7128000000</v>
      </c>
      <c r="I783">
        <v>2518000000</v>
      </c>
      <c r="J783">
        <v>2928000000</v>
      </c>
    </row>
    <row r="784" spans="1:10" x14ac:dyDescent="0.35">
      <c r="A784" s="1" t="s">
        <v>40</v>
      </c>
      <c r="B784" s="2">
        <v>43098</v>
      </c>
      <c r="C784">
        <f t="shared" si="36"/>
        <v>29</v>
      </c>
      <c r="D784">
        <f t="shared" si="37"/>
        <v>12</v>
      </c>
      <c r="E784">
        <f t="shared" si="38"/>
        <v>2017</v>
      </c>
      <c r="F784">
        <v>44930648712.5</v>
      </c>
      <c r="G784">
        <v>16222000000</v>
      </c>
      <c r="H784">
        <v>5565000000</v>
      </c>
      <c r="I784">
        <v>2443000000</v>
      </c>
      <c r="J784">
        <v>2816000000</v>
      </c>
    </row>
    <row r="785" spans="1:10" x14ac:dyDescent="0.35">
      <c r="A785" s="1" t="s">
        <v>40</v>
      </c>
      <c r="B785" s="2">
        <v>42734</v>
      </c>
      <c r="C785">
        <f t="shared" si="36"/>
        <v>30</v>
      </c>
      <c r="D785">
        <f t="shared" si="37"/>
        <v>12</v>
      </c>
      <c r="E785">
        <f t="shared" si="38"/>
        <v>2016</v>
      </c>
      <c r="F785">
        <v>32674848110</v>
      </c>
      <c r="G785">
        <v>15548000000</v>
      </c>
      <c r="H785">
        <v>5507000000</v>
      </c>
      <c r="I785">
        <v>1881000000</v>
      </c>
      <c r="J785">
        <v>2236000000</v>
      </c>
    </row>
    <row r="786" spans="1:10" x14ac:dyDescent="0.35">
      <c r="A786" s="1" t="s">
        <v>40</v>
      </c>
      <c r="B786" s="2">
        <v>42368</v>
      </c>
      <c r="C786">
        <f t="shared" si="36"/>
        <v>30</v>
      </c>
      <c r="D786">
        <f t="shared" si="37"/>
        <v>12</v>
      </c>
      <c r="E786">
        <f t="shared" si="38"/>
        <v>2015</v>
      </c>
      <c r="F786">
        <v>35757379395</v>
      </c>
      <c r="G786">
        <v>14390000000</v>
      </c>
      <c r="H786">
        <v>5130000000</v>
      </c>
      <c r="I786">
        <v>1826000000</v>
      </c>
      <c r="J786">
        <v>2125000000</v>
      </c>
    </row>
    <row r="787" spans="1:10" x14ac:dyDescent="0.35">
      <c r="A787" s="1" t="s">
        <v>40</v>
      </c>
      <c r="B787" s="2">
        <v>42003</v>
      </c>
      <c r="C787">
        <f t="shared" si="36"/>
        <v>30</v>
      </c>
      <c r="D787">
        <f t="shared" si="37"/>
        <v>12</v>
      </c>
      <c r="E787">
        <f t="shared" si="38"/>
        <v>2014</v>
      </c>
      <c r="F787">
        <v>26528978911.599998</v>
      </c>
      <c r="G787">
        <v>11219000000</v>
      </c>
      <c r="H787">
        <v>3512000000</v>
      </c>
      <c r="I787">
        <v>1692000000</v>
      </c>
      <c r="J787">
        <v>1986000000</v>
      </c>
    </row>
    <row r="788" spans="1:10" x14ac:dyDescent="0.35">
      <c r="A788" s="1" t="s">
        <v>40</v>
      </c>
      <c r="B788" s="2">
        <v>41638</v>
      </c>
      <c r="C788">
        <f t="shared" si="36"/>
        <v>30</v>
      </c>
      <c r="D788">
        <f t="shared" si="37"/>
        <v>12</v>
      </c>
      <c r="E788">
        <f t="shared" si="38"/>
        <v>2013</v>
      </c>
      <c r="F788">
        <v>29860683226</v>
      </c>
      <c r="G788">
        <v>10318000000</v>
      </c>
      <c r="H788">
        <v>3193000000</v>
      </c>
      <c r="I788">
        <v>1697000000</v>
      </c>
      <c r="J788">
        <v>1989000000</v>
      </c>
    </row>
    <row r="789" spans="1:10" x14ac:dyDescent="0.35">
      <c r="A789" s="1" t="s">
        <v>40</v>
      </c>
      <c r="B789" s="2">
        <v>41271</v>
      </c>
      <c r="C789">
        <f t="shared" si="36"/>
        <v>28</v>
      </c>
      <c r="D789">
        <f t="shared" si="37"/>
        <v>12</v>
      </c>
      <c r="E789">
        <f t="shared" si="38"/>
        <v>2012</v>
      </c>
      <c r="F789">
        <v>28235504512.5</v>
      </c>
      <c r="G789">
        <v>8777000000</v>
      </c>
      <c r="H789">
        <v>2713000000</v>
      </c>
      <c r="I789">
        <v>1636000000</v>
      </c>
      <c r="J789">
        <v>1874000000</v>
      </c>
    </row>
    <row r="790" spans="1:10" x14ac:dyDescent="0.35">
      <c r="A790" s="1" t="s">
        <v>40</v>
      </c>
      <c r="B790" s="2">
        <v>40907</v>
      </c>
      <c r="C790">
        <f t="shared" si="36"/>
        <v>30</v>
      </c>
      <c r="D790">
        <f t="shared" si="37"/>
        <v>12</v>
      </c>
      <c r="E790">
        <f t="shared" si="38"/>
        <v>2011</v>
      </c>
      <c r="F790">
        <v>27867900300</v>
      </c>
      <c r="G790">
        <v>7646000000</v>
      </c>
      <c r="H790">
        <v>2312000000</v>
      </c>
      <c r="I790">
        <v>1697000000</v>
      </c>
      <c r="J790">
        <v>1899000000</v>
      </c>
    </row>
    <row r="791" spans="1:10" x14ac:dyDescent="0.35">
      <c r="A791" s="1" t="s">
        <v>40</v>
      </c>
      <c r="B791" s="2">
        <v>40542</v>
      </c>
      <c r="C791">
        <f t="shared" si="36"/>
        <v>30</v>
      </c>
      <c r="D791">
        <f t="shared" si="37"/>
        <v>12</v>
      </c>
      <c r="E791">
        <f t="shared" si="38"/>
        <v>2010</v>
      </c>
      <c r="F791">
        <v>24040148500</v>
      </c>
      <c r="G791">
        <v>6785800000</v>
      </c>
      <c r="H791">
        <v>2498300000</v>
      </c>
      <c r="I791">
        <v>1424200000</v>
      </c>
      <c r="J791">
        <v>1621000000</v>
      </c>
    </row>
    <row r="792" spans="1:10" x14ac:dyDescent="0.35">
      <c r="A792" s="1" t="s">
        <v>40</v>
      </c>
      <c r="B792" s="2">
        <v>40177</v>
      </c>
      <c r="C792">
        <f t="shared" si="36"/>
        <v>30</v>
      </c>
      <c r="D792">
        <f t="shared" si="37"/>
        <v>12</v>
      </c>
      <c r="E792">
        <f t="shared" si="38"/>
        <v>2009</v>
      </c>
      <c r="F792">
        <v>23140330872.5</v>
      </c>
      <c r="G792">
        <v>4626400000</v>
      </c>
      <c r="H792">
        <v>2002300000</v>
      </c>
      <c r="I792">
        <v>1149600000</v>
      </c>
      <c r="J792">
        <v>1317000000</v>
      </c>
    </row>
    <row r="793" spans="1:10" x14ac:dyDescent="0.35">
      <c r="A793" s="1" t="s">
        <v>40</v>
      </c>
      <c r="B793" s="2">
        <v>39812</v>
      </c>
      <c r="C793">
        <f t="shared" si="36"/>
        <v>30</v>
      </c>
      <c r="D793">
        <f t="shared" si="37"/>
        <v>12</v>
      </c>
      <c r="E793">
        <f t="shared" si="38"/>
        <v>2008</v>
      </c>
      <c r="F793">
        <v>12881942154.5</v>
      </c>
      <c r="G793">
        <v>3914400000</v>
      </c>
      <c r="H793">
        <v>2267500000</v>
      </c>
      <c r="I793">
        <v>1039900000</v>
      </c>
      <c r="J793">
        <v>892000000</v>
      </c>
    </row>
    <row r="794" spans="1:10" x14ac:dyDescent="0.35">
      <c r="A794" s="1" t="s">
        <v>40</v>
      </c>
      <c r="B794" s="2">
        <v>39444</v>
      </c>
      <c r="C794">
        <f t="shared" si="36"/>
        <v>28</v>
      </c>
      <c r="D794">
        <f t="shared" si="37"/>
        <v>12</v>
      </c>
      <c r="E794">
        <f t="shared" si="38"/>
        <v>2007</v>
      </c>
      <c r="F794">
        <v>28846627271</v>
      </c>
      <c r="G794">
        <v>3713900000</v>
      </c>
      <c r="H794">
        <v>2138300000</v>
      </c>
      <c r="I794">
        <v>1265632000</v>
      </c>
      <c r="J794">
        <v>1412596000</v>
      </c>
    </row>
    <row r="795" spans="1:10" x14ac:dyDescent="0.35">
      <c r="A795" s="1" t="s">
        <v>40</v>
      </c>
      <c r="B795" s="2">
        <v>39080</v>
      </c>
      <c r="C795">
        <f t="shared" si="36"/>
        <v>29</v>
      </c>
      <c r="D795">
        <f t="shared" si="37"/>
        <v>12</v>
      </c>
      <c r="E795">
        <f t="shared" si="38"/>
        <v>2006</v>
      </c>
      <c r="F795">
        <v>29002026516</v>
      </c>
      <c r="G795">
        <v>3134504000</v>
      </c>
      <c r="H795">
        <v>1656317000</v>
      </c>
      <c r="I795">
        <v>1267516000</v>
      </c>
      <c r="J795">
        <v>1411121000</v>
      </c>
    </row>
    <row r="796" spans="1:10" x14ac:dyDescent="0.35">
      <c r="A796" s="1" t="s">
        <v>40</v>
      </c>
      <c r="B796" s="2">
        <v>38716</v>
      </c>
      <c r="C796">
        <f t="shared" si="36"/>
        <v>30</v>
      </c>
      <c r="D796">
        <f t="shared" si="37"/>
        <v>12</v>
      </c>
      <c r="E796">
        <f t="shared" si="38"/>
        <v>2005</v>
      </c>
      <c r="F796">
        <v>22850728194</v>
      </c>
      <c r="G796">
        <v>2893381000</v>
      </c>
      <c r="H796">
        <v>1360914000</v>
      </c>
      <c r="I796">
        <v>1099185000</v>
      </c>
      <c r="J796">
        <v>1247985000</v>
      </c>
    </row>
    <row r="797" spans="1:10" x14ac:dyDescent="0.35">
      <c r="A797" s="1" t="s">
        <v>40</v>
      </c>
      <c r="B797" s="2">
        <v>38351</v>
      </c>
      <c r="C797">
        <f t="shared" si="36"/>
        <v>30</v>
      </c>
      <c r="D797">
        <f t="shared" si="37"/>
        <v>12</v>
      </c>
      <c r="E797">
        <f t="shared" si="38"/>
        <v>2004</v>
      </c>
      <c r="F797">
        <v>17351307712</v>
      </c>
      <c r="G797">
        <v>2440945000</v>
      </c>
      <c r="H797">
        <v>1130783000</v>
      </c>
      <c r="I797">
        <v>1000407000</v>
      </c>
      <c r="J797">
        <v>1140646000</v>
      </c>
    </row>
    <row r="798" spans="1:10" x14ac:dyDescent="0.35">
      <c r="A798" s="1" t="s">
        <v>40</v>
      </c>
      <c r="B798" s="2">
        <v>37985</v>
      </c>
      <c r="C798">
        <f t="shared" si="36"/>
        <v>30</v>
      </c>
      <c r="D798">
        <f t="shared" si="37"/>
        <v>12</v>
      </c>
      <c r="E798">
        <f t="shared" si="38"/>
        <v>2003</v>
      </c>
      <c r="F798">
        <v>14023643623.5</v>
      </c>
      <c r="G798">
        <v>2014972000</v>
      </c>
      <c r="H798">
        <v>850140000</v>
      </c>
      <c r="I798">
        <v>853436000</v>
      </c>
      <c r="J798">
        <v>970845000</v>
      </c>
    </row>
    <row r="799" spans="1:10" x14ac:dyDescent="0.35">
      <c r="A799" s="1" t="s">
        <v>40</v>
      </c>
      <c r="B799" s="2">
        <v>37620</v>
      </c>
      <c r="C799">
        <f t="shared" si="36"/>
        <v>30</v>
      </c>
      <c r="D799">
        <f t="shared" si="37"/>
        <v>12</v>
      </c>
      <c r="E799">
        <f t="shared" si="38"/>
        <v>2002</v>
      </c>
      <c r="F799">
        <v>11393718165</v>
      </c>
      <c r="G799">
        <v>1991561000</v>
      </c>
      <c r="H799">
        <v>959216000</v>
      </c>
      <c r="I799">
        <v>809214000</v>
      </c>
      <c r="J799">
        <v>917571000</v>
      </c>
    </row>
    <row r="800" spans="1:10" x14ac:dyDescent="0.35">
      <c r="A800" s="1" t="s">
        <v>40</v>
      </c>
      <c r="B800" s="2">
        <v>37253</v>
      </c>
      <c r="C800">
        <f t="shared" si="36"/>
        <v>28</v>
      </c>
      <c r="D800">
        <f t="shared" si="37"/>
        <v>12</v>
      </c>
      <c r="E800">
        <f t="shared" si="38"/>
        <v>2001</v>
      </c>
      <c r="F800">
        <v>16212700602</v>
      </c>
      <c r="G800">
        <v>2006453000</v>
      </c>
      <c r="H800">
        <v>1141786000</v>
      </c>
      <c r="I800">
        <v>683263000</v>
      </c>
      <c r="J800">
        <v>781374000</v>
      </c>
    </row>
    <row r="801" spans="1:10" x14ac:dyDescent="0.35">
      <c r="A801" s="1" t="s">
        <v>40</v>
      </c>
      <c r="B801" s="2">
        <v>36889</v>
      </c>
      <c r="C801">
        <f t="shared" si="36"/>
        <v>29</v>
      </c>
      <c r="D801">
        <f t="shared" si="37"/>
        <v>12</v>
      </c>
      <c r="E801">
        <f t="shared" si="38"/>
        <v>2000</v>
      </c>
      <c r="F801">
        <v>27270210690</v>
      </c>
      <c r="G801">
        <v>1549016000</v>
      </c>
      <c r="H801">
        <v>742797000</v>
      </c>
      <c r="I801">
        <v>584954000</v>
      </c>
      <c r="J801">
        <v>670733000</v>
      </c>
    </row>
    <row r="802" spans="1:10" x14ac:dyDescent="0.35">
      <c r="A802" s="1" t="s">
        <v>41</v>
      </c>
      <c r="B802" s="2">
        <v>45656</v>
      </c>
      <c r="C802">
        <f t="shared" si="36"/>
        <v>30</v>
      </c>
      <c r="D802">
        <f t="shared" si="37"/>
        <v>12</v>
      </c>
      <c r="E802">
        <f t="shared" si="38"/>
        <v>2024</v>
      </c>
      <c r="F802">
        <v>13450000000</v>
      </c>
      <c r="G802">
        <v>28123000000</v>
      </c>
      <c r="H802">
        <v>6444000000</v>
      </c>
      <c r="I802">
        <v>1824000000</v>
      </c>
      <c r="J802">
        <v>2927000000</v>
      </c>
    </row>
    <row r="803" spans="1:10" x14ac:dyDescent="0.35">
      <c r="A803" s="1" t="s">
        <v>41</v>
      </c>
      <c r="B803" s="2">
        <v>45289</v>
      </c>
      <c r="C803">
        <f t="shared" si="36"/>
        <v>29</v>
      </c>
      <c r="D803">
        <f t="shared" si="37"/>
        <v>12</v>
      </c>
      <c r="E803">
        <f t="shared" si="38"/>
        <v>2023</v>
      </c>
      <c r="F803">
        <v>14101500000</v>
      </c>
      <c r="G803">
        <v>27896000000</v>
      </c>
      <c r="H803">
        <v>7107000000</v>
      </c>
      <c r="I803">
        <v>1774000000</v>
      </c>
      <c r="J803">
        <v>2845000000</v>
      </c>
    </row>
    <row r="804" spans="1:10" x14ac:dyDescent="0.35">
      <c r="A804" s="1" t="s">
        <v>41</v>
      </c>
      <c r="B804" s="2">
        <v>44925</v>
      </c>
      <c r="C804">
        <f t="shared" si="36"/>
        <v>30</v>
      </c>
      <c r="D804">
        <f t="shared" si="37"/>
        <v>12</v>
      </c>
      <c r="E804">
        <f t="shared" si="38"/>
        <v>2022</v>
      </c>
      <c r="F804">
        <v>13362000000</v>
      </c>
      <c r="G804">
        <v>28445000000</v>
      </c>
      <c r="H804">
        <v>6680000000</v>
      </c>
      <c r="I804">
        <v>1350000000</v>
      </c>
      <c r="J804">
        <v>2281000000</v>
      </c>
    </row>
    <row r="805" spans="1:10" x14ac:dyDescent="0.35">
      <c r="A805" s="1" t="s">
        <v>41</v>
      </c>
      <c r="B805" s="2">
        <v>44560</v>
      </c>
      <c r="C805">
        <f t="shared" si="36"/>
        <v>30</v>
      </c>
      <c r="D805">
        <f t="shared" si="37"/>
        <v>12</v>
      </c>
      <c r="E805">
        <f t="shared" si="38"/>
        <v>2021</v>
      </c>
      <c r="F805">
        <v>14509500000</v>
      </c>
      <c r="G805">
        <v>21488000000</v>
      </c>
      <c r="H805">
        <v>3454000000</v>
      </c>
      <c r="I805">
        <v>1308000000</v>
      </c>
      <c r="J805">
        <v>2168000000</v>
      </c>
    </row>
    <row r="806" spans="1:10" x14ac:dyDescent="0.35">
      <c r="A806" s="1" t="s">
        <v>41</v>
      </c>
      <c r="B806" s="2">
        <v>44195</v>
      </c>
      <c r="C806">
        <f t="shared" si="36"/>
        <v>30</v>
      </c>
      <c r="D806">
        <f t="shared" si="37"/>
        <v>12</v>
      </c>
      <c r="E806">
        <f t="shared" si="38"/>
        <v>2020</v>
      </c>
      <c r="F806">
        <v>15708000000</v>
      </c>
      <c r="G806">
        <v>17994000000</v>
      </c>
      <c r="H806">
        <v>2598000000</v>
      </c>
      <c r="I806">
        <v>1384000000</v>
      </c>
      <c r="J806">
        <v>2208000000</v>
      </c>
    </row>
    <row r="807" spans="1:10" x14ac:dyDescent="0.35">
      <c r="A807" s="1" t="s">
        <v>41</v>
      </c>
      <c r="B807" s="2">
        <v>43829</v>
      </c>
      <c r="C807">
        <f t="shared" si="36"/>
        <v>30</v>
      </c>
      <c r="D807">
        <f t="shared" si="37"/>
        <v>12</v>
      </c>
      <c r="E807">
        <f t="shared" si="38"/>
        <v>2019</v>
      </c>
      <c r="F807">
        <v>14280000000</v>
      </c>
      <c r="G807">
        <v>18777000000</v>
      </c>
      <c r="H807">
        <v>3885000000</v>
      </c>
      <c r="I807">
        <v>1152000000</v>
      </c>
      <c r="J807">
        <v>1945000000</v>
      </c>
    </row>
    <row r="808" spans="1:10" x14ac:dyDescent="0.35">
      <c r="A808" s="1" t="s">
        <v>41</v>
      </c>
      <c r="B808" s="2">
        <v>43462</v>
      </c>
      <c r="C808">
        <f t="shared" si="36"/>
        <v>28</v>
      </c>
      <c r="D808">
        <f t="shared" si="37"/>
        <v>12</v>
      </c>
      <c r="E808">
        <f t="shared" si="38"/>
        <v>2018</v>
      </c>
      <c r="F808">
        <v>12382800000</v>
      </c>
      <c r="G808">
        <v>16940000000</v>
      </c>
      <c r="H808">
        <v>3058000000</v>
      </c>
      <c r="I808">
        <v>1047000000</v>
      </c>
      <c r="J808">
        <v>1580000000</v>
      </c>
    </row>
    <row r="809" spans="1:10" x14ac:dyDescent="0.35">
      <c r="A809" s="1" t="s">
        <v>41</v>
      </c>
      <c r="B809" s="2">
        <v>43098</v>
      </c>
      <c r="C809">
        <f t="shared" si="36"/>
        <v>29</v>
      </c>
      <c r="D809">
        <f t="shared" si="37"/>
        <v>12</v>
      </c>
      <c r="E809">
        <f t="shared" si="38"/>
        <v>2017</v>
      </c>
      <c r="F809">
        <v>14828250000</v>
      </c>
      <c r="G809">
        <v>14389100000</v>
      </c>
      <c r="H809">
        <v>1805400000</v>
      </c>
      <c r="I809">
        <v>1096000000</v>
      </c>
      <c r="J809">
        <v>1567800000</v>
      </c>
    </row>
    <row r="810" spans="1:10" x14ac:dyDescent="0.35">
      <c r="A810" s="1" t="s">
        <v>41</v>
      </c>
      <c r="B810" s="2">
        <v>42734</v>
      </c>
      <c r="C810">
        <f t="shared" si="36"/>
        <v>30</v>
      </c>
      <c r="D810">
        <f t="shared" si="37"/>
        <v>12</v>
      </c>
      <c r="E810">
        <f t="shared" si="38"/>
        <v>2016</v>
      </c>
      <c r="F810">
        <v>13413000000</v>
      </c>
      <c r="G810">
        <v>12273000000</v>
      </c>
      <c r="H810">
        <v>723100000</v>
      </c>
      <c r="I810">
        <v>1052700000</v>
      </c>
      <c r="J810">
        <v>1471700000</v>
      </c>
    </row>
    <row r="811" spans="1:10" x14ac:dyDescent="0.35">
      <c r="A811" s="1" t="s">
        <v>41</v>
      </c>
      <c r="B811" s="2">
        <v>42368</v>
      </c>
      <c r="C811">
        <f t="shared" si="36"/>
        <v>30</v>
      </c>
      <c r="D811">
        <f t="shared" si="37"/>
        <v>12</v>
      </c>
      <c r="E811">
        <f t="shared" si="38"/>
        <v>2015</v>
      </c>
      <c r="F811">
        <v>9868500000</v>
      </c>
      <c r="G811">
        <v>10515800000</v>
      </c>
      <c r="H811">
        <v>986600000</v>
      </c>
      <c r="I811">
        <v>829500000</v>
      </c>
      <c r="J811">
        <v>1209600000</v>
      </c>
    </row>
    <row r="812" spans="1:10" x14ac:dyDescent="0.35">
      <c r="A812" s="1" t="s">
        <v>41</v>
      </c>
      <c r="B812" s="2">
        <v>42003</v>
      </c>
      <c r="C812">
        <f t="shared" si="36"/>
        <v>30</v>
      </c>
      <c r="D812">
        <f t="shared" si="37"/>
        <v>12</v>
      </c>
      <c r="E812">
        <f t="shared" si="38"/>
        <v>2014</v>
      </c>
      <c r="F812">
        <v>7395000000</v>
      </c>
      <c r="G812">
        <v>9882100000</v>
      </c>
      <c r="H812">
        <v>1174100000</v>
      </c>
      <c r="I812">
        <v>706300000</v>
      </c>
      <c r="J812">
        <v>1069000000</v>
      </c>
    </row>
    <row r="813" spans="1:10" x14ac:dyDescent="0.35">
      <c r="A813" s="1" t="s">
        <v>41</v>
      </c>
      <c r="B813" s="2">
        <v>41638</v>
      </c>
      <c r="C813">
        <f t="shared" si="36"/>
        <v>30</v>
      </c>
      <c r="D813">
        <f t="shared" si="37"/>
        <v>12</v>
      </c>
      <c r="E813">
        <f t="shared" si="38"/>
        <v>2013</v>
      </c>
      <c r="F813">
        <v>5673750000</v>
      </c>
      <c r="G813">
        <v>9696400000</v>
      </c>
      <c r="H813">
        <v>1473600000</v>
      </c>
      <c r="I813">
        <v>629800000</v>
      </c>
      <c r="J813">
        <v>983800000</v>
      </c>
    </row>
    <row r="814" spans="1:10" x14ac:dyDescent="0.35">
      <c r="A814" s="1" t="s">
        <v>41</v>
      </c>
      <c r="B814" s="2">
        <v>41271</v>
      </c>
      <c r="C814">
        <f t="shared" si="36"/>
        <v>28</v>
      </c>
      <c r="D814">
        <f t="shared" si="37"/>
        <v>12</v>
      </c>
      <c r="E814">
        <f t="shared" si="38"/>
        <v>2012</v>
      </c>
      <c r="F814">
        <v>3799500000</v>
      </c>
      <c r="G814">
        <v>10381300000</v>
      </c>
      <c r="H814">
        <v>2433700000</v>
      </c>
      <c r="I814">
        <v>679400000</v>
      </c>
      <c r="J814">
        <v>1033000000</v>
      </c>
    </row>
    <row r="815" spans="1:10" x14ac:dyDescent="0.35">
      <c r="A815" s="1" t="s">
        <v>41</v>
      </c>
      <c r="B815" s="2">
        <v>40907</v>
      </c>
      <c r="C815">
        <f t="shared" si="36"/>
        <v>30</v>
      </c>
      <c r="D815">
        <f t="shared" si="37"/>
        <v>12</v>
      </c>
      <c r="E815">
        <f t="shared" si="38"/>
        <v>2011</v>
      </c>
      <c r="F815">
        <v>2358750000</v>
      </c>
      <c r="G815">
        <v>9900500000</v>
      </c>
      <c r="H815">
        <v>3308700000</v>
      </c>
      <c r="I815">
        <v>645800000</v>
      </c>
      <c r="J815">
        <v>970100000</v>
      </c>
    </row>
    <row r="816" spans="1:10" x14ac:dyDescent="0.35">
      <c r="A816" s="1" t="s">
        <v>41</v>
      </c>
      <c r="B816" s="2">
        <v>40542</v>
      </c>
      <c r="C816">
        <f t="shared" si="36"/>
        <v>30</v>
      </c>
      <c r="D816">
        <f t="shared" si="37"/>
        <v>12</v>
      </c>
      <c r="E816">
        <f t="shared" si="38"/>
        <v>2010</v>
      </c>
      <c r="F816">
        <v>3404250000</v>
      </c>
      <c r="G816">
        <v>8899900000</v>
      </c>
      <c r="H816">
        <v>2610100000</v>
      </c>
      <c r="I816">
        <v>359400000</v>
      </c>
      <c r="J816">
        <v>736200000</v>
      </c>
    </row>
    <row r="817" spans="1:10" x14ac:dyDescent="0.35">
      <c r="A817" s="1" t="s">
        <v>41</v>
      </c>
      <c r="B817" s="2">
        <v>40177</v>
      </c>
      <c r="C817">
        <f t="shared" si="36"/>
        <v>30</v>
      </c>
      <c r="D817">
        <f t="shared" si="37"/>
        <v>12</v>
      </c>
      <c r="E817">
        <f t="shared" si="38"/>
        <v>2009</v>
      </c>
      <c r="F817">
        <v>2409750000</v>
      </c>
      <c r="G817">
        <v>9658500000</v>
      </c>
      <c r="H817">
        <v>2685900000</v>
      </c>
      <c r="I817">
        <v>171800000</v>
      </c>
      <c r="J817">
        <v>546000000</v>
      </c>
    </row>
    <row r="818" spans="1:10" x14ac:dyDescent="0.35">
      <c r="A818" s="1" t="s">
        <v>41</v>
      </c>
      <c r="B818" s="2">
        <v>39812</v>
      </c>
      <c r="C818">
        <f t="shared" si="36"/>
        <v>30</v>
      </c>
      <c r="D818">
        <f t="shared" si="37"/>
        <v>12</v>
      </c>
      <c r="E818">
        <f t="shared" si="38"/>
        <v>2008</v>
      </c>
      <c r="F818">
        <v>2240000000</v>
      </c>
      <c r="G818">
        <v>10153200000</v>
      </c>
      <c r="H818">
        <v>3365100000</v>
      </c>
      <c r="I818">
        <v>327700000</v>
      </c>
      <c r="J818">
        <v>689100000</v>
      </c>
    </row>
    <row r="819" spans="1:10" x14ac:dyDescent="0.35">
      <c r="A819" s="1" t="s">
        <v>41</v>
      </c>
      <c r="B819" s="2">
        <v>39444</v>
      </c>
      <c r="C819">
        <f t="shared" si="36"/>
        <v>28</v>
      </c>
      <c r="D819">
        <f t="shared" si="37"/>
        <v>12</v>
      </c>
      <c r="E819">
        <f t="shared" si="38"/>
        <v>2007</v>
      </c>
      <c r="F819">
        <v>5536680000</v>
      </c>
      <c r="G819">
        <v>10316400000</v>
      </c>
      <c r="H819">
        <v>2868400000</v>
      </c>
      <c r="I819">
        <v>438800000</v>
      </c>
      <c r="J819">
        <v>764400000</v>
      </c>
    </row>
    <row r="820" spans="1:10" x14ac:dyDescent="0.35">
      <c r="A820" s="1" t="s">
        <v>41</v>
      </c>
      <c r="B820" s="2">
        <v>39080</v>
      </c>
      <c r="C820">
        <f t="shared" si="36"/>
        <v>29</v>
      </c>
      <c r="D820">
        <f t="shared" si="37"/>
        <v>12</v>
      </c>
      <c r="E820">
        <f t="shared" si="38"/>
        <v>2006</v>
      </c>
      <c r="F820">
        <v>4495435000</v>
      </c>
      <c r="G820">
        <v>7465800000</v>
      </c>
      <c r="H820">
        <v>2226800000</v>
      </c>
      <c r="I820">
        <v>471500000</v>
      </c>
      <c r="J820">
        <v>785200000</v>
      </c>
    </row>
    <row r="821" spans="1:10" x14ac:dyDescent="0.35">
      <c r="A821" s="1" t="s">
        <v>41</v>
      </c>
      <c r="B821" s="2">
        <v>38716</v>
      </c>
      <c r="C821">
        <f t="shared" si="36"/>
        <v>30</v>
      </c>
      <c r="D821">
        <f t="shared" si="37"/>
        <v>12</v>
      </c>
      <c r="E821">
        <f t="shared" si="38"/>
        <v>2005</v>
      </c>
      <c r="F821">
        <v>2868100000</v>
      </c>
      <c r="G821">
        <v>6965100000</v>
      </c>
      <c r="H821">
        <v>3035000000</v>
      </c>
      <c r="I821">
        <v>203700000</v>
      </c>
      <c r="J821">
        <v>411800000</v>
      </c>
    </row>
    <row r="822" spans="1:10" x14ac:dyDescent="0.35">
      <c r="A822" s="1" t="s">
        <v>41</v>
      </c>
      <c r="B822" s="2">
        <v>38351</v>
      </c>
      <c r="C822">
        <f t="shared" si="36"/>
        <v>30</v>
      </c>
      <c r="D822">
        <f t="shared" si="37"/>
        <v>12</v>
      </c>
      <c r="E822">
        <f t="shared" si="38"/>
        <v>2004</v>
      </c>
      <c r="F822">
        <v>1533810000</v>
      </c>
      <c r="G822">
        <v>4249800000</v>
      </c>
      <c r="H822">
        <v>1714000000</v>
      </c>
      <c r="I822">
        <v>212000000</v>
      </c>
      <c r="J822">
        <v>436600000</v>
      </c>
    </row>
    <row r="823" spans="1:10" x14ac:dyDescent="0.35">
      <c r="A823" s="1" t="s">
        <v>41</v>
      </c>
      <c r="B823" s="2">
        <v>37985</v>
      </c>
      <c r="C823">
        <f t="shared" si="36"/>
        <v>30</v>
      </c>
      <c r="D823">
        <f t="shared" si="37"/>
        <v>12</v>
      </c>
      <c r="E823">
        <f t="shared" si="38"/>
        <v>2003</v>
      </c>
      <c r="F823">
        <v>1471460000</v>
      </c>
      <c r="G823">
        <v>4243600000</v>
      </c>
      <c r="H823">
        <v>1743800000</v>
      </c>
      <c r="I823">
        <v>172500000</v>
      </c>
      <c r="J823">
        <v>406900000</v>
      </c>
    </row>
    <row r="824" spans="1:10" x14ac:dyDescent="0.35">
      <c r="A824" s="1" t="s">
        <v>41</v>
      </c>
      <c r="B824" s="2">
        <v>37620</v>
      </c>
      <c r="C824">
        <f t="shared" si="36"/>
        <v>30</v>
      </c>
      <c r="D824">
        <f t="shared" si="37"/>
        <v>12</v>
      </c>
      <c r="E824">
        <f t="shared" si="38"/>
        <v>2002</v>
      </c>
      <c r="F824">
        <v>1352995000</v>
      </c>
      <c r="G824">
        <v>4690108000</v>
      </c>
      <c r="H824">
        <v>2301719000</v>
      </c>
      <c r="I824">
        <v>194968000</v>
      </c>
      <c r="J824">
        <v>432690000</v>
      </c>
    </row>
    <row r="825" spans="1:10" x14ac:dyDescent="0.35">
      <c r="A825" s="1" t="s">
        <v>41</v>
      </c>
      <c r="B825" s="2">
        <v>37255</v>
      </c>
      <c r="C825">
        <f t="shared" si="36"/>
        <v>30</v>
      </c>
      <c r="D825">
        <f t="shared" si="37"/>
        <v>12</v>
      </c>
      <c r="E825">
        <f t="shared" si="38"/>
        <v>2001</v>
      </c>
      <c r="F825" t="s">
        <v>10</v>
      </c>
      <c r="G825">
        <v>2747876000</v>
      </c>
      <c r="H825">
        <v>956629000</v>
      </c>
      <c r="I825">
        <v>176810000</v>
      </c>
      <c r="J825">
        <v>339105000</v>
      </c>
    </row>
    <row r="826" spans="1:10" x14ac:dyDescent="0.35">
      <c r="A826" s="1" t="s">
        <v>41</v>
      </c>
      <c r="B826" s="2">
        <v>36890</v>
      </c>
      <c r="C826">
        <f t="shared" si="36"/>
        <v>30</v>
      </c>
      <c r="D826">
        <f t="shared" si="37"/>
        <v>12</v>
      </c>
      <c r="E826">
        <f t="shared" si="38"/>
        <v>2000</v>
      </c>
      <c r="F826" t="s">
        <v>10</v>
      </c>
      <c r="G826">
        <v>2373797000</v>
      </c>
      <c r="H826">
        <v>681875000</v>
      </c>
      <c r="I826">
        <v>151654000</v>
      </c>
      <c r="J826">
        <v>250913000</v>
      </c>
    </row>
    <row r="827" spans="1:10" x14ac:dyDescent="0.35">
      <c r="A827" s="1" t="s">
        <v>42</v>
      </c>
      <c r="B827" s="2">
        <v>45656</v>
      </c>
      <c r="C827">
        <f t="shared" si="36"/>
        <v>30</v>
      </c>
      <c r="D827">
        <f t="shared" si="37"/>
        <v>12</v>
      </c>
      <c r="E827">
        <f t="shared" si="38"/>
        <v>2024</v>
      </c>
      <c r="F827">
        <v>24437336456</v>
      </c>
      <c r="G827">
        <v>7154000000</v>
      </c>
      <c r="H827">
        <v>558000000</v>
      </c>
      <c r="I827">
        <v>646000000</v>
      </c>
      <c r="J827">
        <v>1001000000</v>
      </c>
    </row>
    <row r="828" spans="1:10" x14ac:dyDescent="0.35">
      <c r="A828" s="1" t="s">
        <v>42</v>
      </c>
      <c r="B828" s="2">
        <v>45289</v>
      </c>
      <c r="C828">
        <f t="shared" si="36"/>
        <v>29</v>
      </c>
      <c r="D828">
        <f t="shared" si="37"/>
        <v>12</v>
      </c>
      <c r="E828">
        <f t="shared" si="38"/>
        <v>2023</v>
      </c>
      <c r="F828">
        <v>24719305722.799999</v>
      </c>
      <c r="G828">
        <v>6859000000</v>
      </c>
      <c r="H828">
        <v>584000000</v>
      </c>
      <c r="I828">
        <v>320000000</v>
      </c>
      <c r="J828">
        <v>551000000</v>
      </c>
    </row>
    <row r="829" spans="1:10" x14ac:dyDescent="0.35">
      <c r="A829" s="1" t="s">
        <v>42</v>
      </c>
      <c r="B829" s="2">
        <v>44925</v>
      </c>
      <c r="C829">
        <f t="shared" si="36"/>
        <v>30</v>
      </c>
      <c r="D829">
        <f t="shared" si="37"/>
        <v>12</v>
      </c>
      <c r="E829">
        <f t="shared" si="38"/>
        <v>2022</v>
      </c>
      <c r="F829">
        <v>19882282448</v>
      </c>
      <c r="G829">
        <v>7215000000</v>
      </c>
      <c r="H829">
        <v>1845000000</v>
      </c>
      <c r="I829">
        <v>210000000</v>
      </c>
      <c r="J829">
        <v>501000000</v>
      </c>
    </row>
    <row r="830" spans="1:10" x14ac:dyDescent="0.35">
      <c r="A830" s="1" t="s">
        <v>42</v>
      </c>
      <c r="B830" s="2">
        <v>44560</v>
      </c>
      <c r="C830">
        <f t="shared" si="36"/>
        <v>30</v>
      </c>
      <c r="D830">
        <f t="shared" si="37"/>
        <v>12</v>
      </c>
      <c r="E830">
        <f t="shared" si="38"/>
        <v>2021</v>
      </c>
      <c r="F830">
        <v>38646285236</v>
      </c>
      <c r="G830">
        <v>5740000000</v>
      </c>
      <c r="H830">
        <v>823000000</v>
      </c>
      <c r="I830">
        <v>345000000</v>
      </c>
      <c r="J830">
        <v>557000000</v>
      </c>
    </row>
    <row r="831" spans="1:10" x14ac:dyDescent="0.35">
      <c r="A831" s="1" t="s">
        <v>42</v>
      </c>
      <c r="B831" s="2">
        <v>44195</v>
      </c>
      <c r="C831">
        <f t="shared" si="36"/>
        <v>30</v>
      </c>
      <c r="D831">
        <f t="shared" si="37"/>
        <v>12</v>
      </c>
      <c r="E831">
        <f t="shared" si="38"/>
        <v>2020</v>
      </c>
      <c r="F831">
        <v>57515016720</v>
      </c>
      <c r="G831">
        <v>4926000000</v>
      </c>
      <c r="H831">
        <v>1444000000</v>
      </c>
      <c r="I831">
        <v>435000000</v>
      </c>
      <c r="J831">
        <v>606000000</v>
      </c>
    </row>
    <row r="832" spans="1:10" x14ac:dyDescent="0.35">
      <c r="A832" s="1" t="s">
        <v>42</v>
      </c>
      <c r="B832" s="2">
        <v>43829</v>
      </c>
      <c r="C832">
        <f t="shared" si="36"/>
        <v>30</v>
      </c>
      <c r="D832">
        <f t="shared" si="37"/>
        <v>12</v>
      </c>
      <c r="E832">
        <f t="shared" si="38"/>
        <v>2019</v>
      </c>
      <c r="F832">
        <v>24298056320</v>
      </c>
      <c r="G832">
        <v>4558000000</v>
      </c>
      <c r="H832">
        <v>1155000000</v>
      </c>
      <c r="I832">
        <v>484000000</v>
      </c>
      <c r="J832">
        <v>589000000</v>
      </c>
    </row>
    <row r="833" spans="1:10" x14ac:dyDescent="0.35">
      <c r="A833" s="1" t="s">
        <v>42</v>
      </c>
      <c r="B833" s="2">
        <v>43462</v>
      </c>
      <c r="C833">
        <f t="shared" si="36"/>
        <v>28</v>
      </c>
      <c r="D833">
        <f t="shared" si="37"/>
        <v>12</v>
      </c>
      <c r="E833">
        <f t="shared" si="38"/>
        <v>2018</v>
      </c>
      <c r="F833">
        <v>33991533360</v>
      </c>
      <c r="G833">
        <v>4234000000</v>
      </c>
      <c r="H833">
        <v>1308000000</v>
      </c>
      <c r="I833">
        <v>564000000</v>
      </c>
      <c r="J833">
        <v>678000000</v>
      </c>
    </row>
    <row r="834" spans="1:10" x14ac:dyDescent="0.35">
      <c r="A834" s="1" t="s">
        <v>42</v>
      </c>
      <c r="B834" s="2">
        <v>43098</v>
      </c>
      <c r="C834">
        <f t="shared" si="36"/>
        <v>29</v>
      </c>
      <c r="D834">
        <f t="shared" si="37"/>
        <v>12</v>
      </c>
      <c r="E834">
        <f t="shared" si="38"/>
        <v>2017</v>
      </c>
      <c r="F834">
        <v>23964111520</v>
      </c>
      <c r="G834">
        <v>2500000000</v>
      </c>
      <c r="H834">
        <v>786000000</v>
      </c>
      <c r="I834">
        <v>451000000</v>
      </c>
      <c r="J834">
        <v>556000000</v>
      </c>
    </row>
    <row r="835" spans="1:10" x14ac:dyDescent="0.35">
      <c r="A835" s="1" t="s">
        <v>42</v>
      </c>
      <c r="B835" s="2">
        <v>42734</v>
      </c>
      <c r="C835">
        <f t="shared" ref="C835:C898" si="39">DAY(B835)</f>
        <v>30</v>
      </c>
      <c r="D835">
        <f t="shared" ref="D835:D898" si="40">MONTH(B835)</f>
        <v>12</v>
      </c>
      <c r="E835">
        <f t="shared" ref="E835:E898" si="41">YEAR(B835)</f>
        <v>2016</v>
      </c>
      <c r="F835">
        <v>11771804520</v>
      </c>
      <c r="G835">
        <v>2366000000</v>
      </c>
      <c r="H835">
        <v>990000000</v>
      </c>
      <c r="I835">
        <v>358000000</v>
      </c>
      <c r="J835">
        <v>458000000</v>
      </c>
    </row>
    <row r="836" spans="1:10" x14ac:dyDescent="0.35">
      <c r="A836" s="1" t="s">
        <v>42</v>
      </c>
      <c r="B836" s="2">
        <v>42368</v>
      </c>
      <c r="C836">
        <f t="shared" si="39"/>
        <v>30</v>
      </c>
      <c r="D836">
        <f t="shared" si="40"/>
        <v>12</v>
      </c>
      <c r="E836">
        <f t="shared" si="41"/>
        <v>2015</v>
      </c>
      <c r="F836">
        <v>8687948240</v>
      </c>
      <c r="G836">
        <v>2254000000</v>
      </c>
      <c r="H836">
        <v>779000000</v>
      </c>
      <c r="I836">
        <v>241000000</v>
      </c>
      <c r="J836">
        <v>337000000</v>
      </c>
    </row>
    <row r="837" spans="1:10" x14ac:dyDescent="0.35">
      <c r="A837" s="1" t="s">
        <v>42</v>
      </c>
      <c r="B837" s="2">
        <v>42003</v>
      </c>
      <c r="C837">
        <f t="shared" si="39"/>
        <v>30</v>
      </c>
      <c r="D837">
        <f t="shared" si="40"/>
        <v>12</v>
      </c>
      <c r="E837">
        <f t="shared" si="41"/>
        <v>2014</v>
      </c>
      <c r="F837">
        <v>6112623680</v>
      </c>
      <c r="G837">
        <v>2047000000</v>
      </c>
      <c r="H837">
        <v>825000000</v>
      </c>
      <c r="I837">
        <v>198000000</v>
      </c>
      <c r="J837">
        <v>286000000</v>
      </c>
    </row>
    <row r="838" spans="1:10" x14ac:dyDescent="0.35">
      <c r="A838" s="1" t="s">
        <v>42</v>
      </c>
      <c r="B838" s="2">
        <v>41638</v>
      </c>
      <c r="C838">
        <f t="shared" si="39"/>
        <v>30</v>
      </c>
      <c r="D838">
        <f t="shared" si="40"/>
        <v>12</v>
      </c>
      <c r="E838">
        <f t="shared" si="41"/>
        <v>2013</v>
      </c>
      <c r="F838">
        <v>3016855680</v>
      </c>
      <c r="G838">
        <v>1852000000</v>
      </c>
      <c r="H838">
        <v>775000000</v>
      </c>
      <c r="I838">
        <v>161000000</v>
      </c>
      <c r="J838">
        <v>235000000</v>
      </c>
    </row>
    <row r="839" spans="1:10" x14ac:dyDescent="0.35">
      <c r="A839" s="1" t="s">
        <v>42</v>
      </c>
      <c r="B839" s="2">
        <v>41271</v>
      </c>
      <c r="C839">
        <f t="shared" si="39"/>
        <v>28</v>
      </c>
      <c r="D839">
        <f t="shared" si="40"/>
        <v>12</v>
      </c>
      <c r="E839">
        <f t="shared" si="41"/>
        <v>2012</v>
      </c>
      <c r="F839">
        <v>1620540720</v>
      </c>
      <c r="G839">
        <v>949000000</v>
      </c>
      <c r="H839">
        <v>92000000</v>
      </c>
      <c r="I839">
        <v>151000000</v>
      </c>
      <c r="J839">
        <v>204000000</v>
      </c>
    </row>
    <row r="840" spans="1:10" x14ac:dyDescent="0.35">
      <c r="A840" s="1" t="s">
        <v>42</v>
      </c>
      <c r="B840" s="2">
        <v>40907</v>
      </c>
      <c r="C840">
        <f t="shared" si="39"/>
        <v>30</v>
      </c>
      <c r="D840">
        <f t="shared" si="40"/>
        <v>12</v>
      </c>
      <c r="E840">
        <f t="shared" si="41"/>
        <v>2011</v>
      </c>
      <c r="F840">
        <v>1467659520</v>
      </c>
      <c r="G840">
        <v>889156000</v>
      </c>
      <c r="H840">
        <v>130343000</v>
      </c>
      <c r="I840">
        <v>144313000</v>
      </c>
      <c r="J840">
        <v>200137000</v>
      </c>
    </row>
    <row r="841" spans="1:10" x14ac:dyDescent="0.35">
      <c r="A841" s="1" t="s">
        <v>42</v>
      </c>
      <c r="B841" s="2">
        <v>40542</v>
      </c>
      <c r="C841">
        <f t="shared" si="39"/>
        <v>30</v>
      </c>
      <c r="D841">
        <f t="shared" si="40"/>
        <v>12</v>
      </c>
      <c r="E841">
        <f t="shared" si="41"/>
        <v>2010</v>
      </c>
      <c r="F841">
        <v>1635807978</v>
      </c>
      <c r="G841">
        <v>875871000</v>
      </c>
      <c r="H841">
        <v>133151000</v>
      </c>
      <c r="I841">
        <v>118341000</v>
      </c>
      <c r="J841">
        <v>179609000</v>
      </c>
    </row>
    <row r="842" spans="1:10" x14ac:dyDescent="0.35">
      <c r="A842" s="1" t="s">
        <v>42</v>
      </c>
      <c r="B842" s="2">
        <v>40177</v>
      </c>
      <c r="C842">
        <f t="shared" si="39"/>
        <v>30</v>
      </c>
      <c r="D842">
        <f t="shared" si="40"/>
        <v>12</v>
      </c>
      <c r="E842">
        <f t="shared" si="41"/>
        <v>2009</v>
      </c>
      <c r="F842">
        <v>1097312184</v>
      </c>
      <c r="G842">
        <v>781665000</v>
      </c>
      <c r="H842">
        <v>138480000</v>
      </c>
      <c r="I842">
        <v>110325000</v>
      </c>
      <c r="J842">
        <v>165143000</v>
      </c>
    </row>
    <row r="843" spans="1:10" x14ac:dyDescent="0.35">
      <c r="A843" s="1" t="s">
        <v>42</v>
      </c>
      <c r="B843" s="2">
        <v>39812</v>
      </c>
      <c r="C843">
        <f t="shared" si="39"/>
        <v>30</v>
      </c>
      <c r="D843">
        <f t="shared" si="40"/>
        <v>12</v>
      </c>
      <c r="E843">
        <f t="shared" si="41"/>
        <v>2008</v>
      </c>
      <c r="F843">
        <v>690900264</v>
      </c>
      <c r="G843">
        <v>732223000</v>
      </c>
      <c r="H843">
        <v>136931000</v>
      </c>
      <c r="I843">
        <v>93843000</v>
      </c>
      <c r="J843">
        <v>139594000</v>
      </c>
    </row>
    <row r="844" spans="1:10" x14ac:dyDescent="0.35">
      <c r="A844" s="1" t="s">
        <v>42</v>
      </c>
      <c r="B844" s="2">
        <v>39444</v>
      </c>
      <c r="C844">
        <f t="shared" si="39"/>
        <v>28</v>
      </c>
      <c r="D844">
        <f t="shared" si="40"/>
        <v>12</v>
      </c>
      <c r="E844">
        <f t="shared" si="41"/>
        <v>2007</v>
      </c>
      <c r="F844">
        <v>701060562</v>
      </c>
      <c r="G844">
        <v>680772000</v>
      </c>
      <c r="H844">
        <v>146172000</v>
      </c>
      <c r="I844">
        <v>69245000</v>
      </c>
      <c r="J844">
        <v>111648000</v>
      </c>
    </row>
    <row r="845" spans="1:10" x14ac:dyDescent="0.35">
      <c r="A845" s="1" t="s">
        <v>42</v>
      </c>
      <c r="B845" s="2">
        <v>39080</v>
      </c>
      <c r="C845">
        <f t="shared" si="39"/>
        <v>29</v>
      </c>
      <c r="D845">
        <f t="shared" si="40"/>
        <v>12</v>
      </c>
      <c r="E845">
        <f t="shared" si="41"/>
        <v>2006</v>
      </c>
      <c r="F845">
        <v>1097671638</v>
      </c>
      <c r="G845">
        <v>677735000</v>
      </c>
      <c r="H845">
        <v>171310000</v>
      </c>
      <c r="I845">
        <v>82666000</v>
      </c>
      <c r="J845">
        <v>124663000</v>
      </c>
    </row>
    <row r="846" spans="1:10" x14ac:dyDescent="0.35">
      <c r="A846" s="1" t="s">
        <v>42</v>
      </c>
      <c r="B846" s="2">
        <v>38716</v>
      </c>
      <c r="C846">
        <f t="shared" si="39"/>
        <v>30</v>
      </c>
      <c r="D846">
        <f t="shared" si="40"/>
        <v>12</v>
      </c>
      <c r="E846">
        <f t="shared" si="41"/>
        <v>2005</v>
      </c>
      <c r="F846">
        <v>1122847593</v>
      </c>
      <c r="G846">
        <v>669748000</v>
      </c>
      <c r="H846">
        <v>210073000</v>
      </c>
      <c r="I846">
        <v>68278000</v>
      </c>
      <c r="J846">
        <v>102486000</v>
      </c>
    </row>
    <row r="847" spans="1:10" x14ac:dyDescent="0.35">
      <c r="A847" s="1" t="s">
        <v>42</v>
      </c>
      <c r="B847" s="2">
        <v>38351</v>
      </c>
      <c r="C847">
        <f t="shared" si="39"/>
        <v>30</v>
      </c>
      <c r="D847">
        <f t="shared" si="40"/>
        <v>12</v>
      </c>
      <c r="E847">
        <f t="shared" si="41"/>
        <v>2004</v>
      </c>
      <c r="F847">
        <v>689236513.35329998</v>
      </c>
      <c r="G847">
        <v>591108000</v>
      </c>
      <c r="H847">
        <v>178393000</v>
      </c>
      <c r="I847">
        <v>52265000</v>
      </c>
      <c r="J847">
        <v>91126000</v>
      </c>
    </row>
    <row r="848" spans="1:10" x14ac:dyDescent="0.35">
      <c r="A848" s="1" t="s">
        <v>42</v>
      </c>
      <c r="B848" s="2">
        <v>37985</v>
      </c>
      <c r="C848">
        <f t="shared" si="39"/>
        <v>30</v>
      </c>
      <c r="D848">
        <f t="shared" si="40"/>
        <v>12</v>
      </c>
      <c r="E848">
        <f t="shared" si="41"/>
        <v>2003</v>
      </c>
      <c r="F848">
        <v>293450275.50314999</v>
      </c>
      <c r="G848">
        <v>556038000</v>
      </c>
      <c r="H848">
        <v>172071000</v>
      </c>
      <c r="I848">
        <v>52301000</v>
      </c>
      <c r="J848">
        <v>88687000</v>
      </c>
    </row>
    <row r="849" spans="1:10" x14ac:dyDescent="0.35">
      <c r="A849" s="1" t="s">
        <v>42</v>
      </c>
      <c r="B849" s="2">
        <v>37620</v>
      </c>
      <c r="C849">
        <f t="shared" si="39"/>
        <v>30</v>
      </c>
      <c r="D849">
        <f t="shared" si="40"/>
        <v>12</v>
      </c>
      <c r="E849">
        <f t="shared" si="41"/>
        <v>2002</v>
      </c>
      <c r="F849">
        <v>153808420.26372001</v>
      </c>
      <c r="G849">
        <v>563199000</v>
      </c>
      <c r="H849">
        <v>196083000</v>
      </c>
      <c r="I849">
        <v>35540000</v>
      </c>
      <c r="J849">
        <v>71667000</v>
      </c>
    </row>
    <row r="850" spans="1:10" x14ac:dyDescent="0.35">
      <c r="A850" s="1" t="s">
        <v>42</v>
      </c>
      <c r="B850" s="2">
        <v>37253</v>
      </c>
      <c r="C850">
        <f t="shared" si="39"/>
        <v>28</v>
      </c>
      <c r="D850">
        <f t="shared" si="40"/>
        <v>12</v>
      </c>
      <c r="E850">
        <f t="shared" si="41"/>
        <v>2001</v>
      </c>
      <c r="F850">
        <v>149760830.25678</v>
      </c>
      <c r="G850">
        <v>543585000</v>
      </c>
      <c r="H850">
        <v>169203000</v>
      </c>
      <c r="I850">
        <v>16269000</v>
      </c>
      <c r="J850">
        <v>36835000</v>
      </c>
    </row>
    <row r="851" spans="1:10" x14ac:dyDescent="0.35">
      <c r="A851" s="1" t="s">
        <v>42</v>
      </c>
      <c r="B851" s="2">
        <v>36889</v>
      </c>
      <c r="C851">
        <f t="shared" si="39"/>
        <v>29</v>
      </c>
      <c r="D851">
        <f t="shared" si="40"/>
        <v>12</v>
      </c>
      <c r="E851">
        <f t="shared" si="41"/>
        <v>2000</v>
      </c>
      <c r="F851">
        <v>164140000.20184001</v>
      </c>
      <c r="G851">
        <v>302069000</v>
      </c>
      <c r="H851">
        <v>24069000</v>
      </c>
      <c r="I851">
        <v>23205000</v>
      </c>
      <c r="J851">
        <v>32497000</v>
      </c>
    </row>
    <row r="852" spans="1:10" x14ac:dyDescent="0.35">
      <c r="A852" s="1" t="s">
        <v>43</v>
      </c>
      <c r="B852" s="2">
        <v>45656</v>
      </c>
      <c r="C852">
        <f t="shared" si="39"/>
        <v>30</v>
      </c>
      <c r="D852">
        <f t="shared" si="40"/>
        <v>12</v>
      </c>
      <c r="E852">
        <f t="shared" si="41"/>
        <v>2024</v>
      </c>
      <c r="F852">
        <v>96815903388</v>
      </c>
      <c r="G852">
        <v>113328000000</v>
      </c>
      <c r="H852">
        <v>38140000000</v>
      </c>
      <c r="I852">
        <v>10751000000</v>
      </c>
      <c r="J852">
        <v>15121000000</v>
      </c>
    </row>
    <row r="853" spans="1:10" x14ac:dyDescent="0.35">
      <c r="A853" s="1" t="s">
        <v>43</v>
      </c>
      <c r="B853" s="2">
        <v>45289</v>
      </c>
      <c r="C853">
        <f t="shared" si="39"/>
        <v>29</v>
      </c>
      <c r="D853">
        <f t="shared" si="40"/>
        <v>12</v>
      </c>
      <c r="E853">
        <f t="shared" si="41"/>
        <v>2023</v>
      </c>
      <c r="F853">
        <v>125520378967.2</v>
      </c>
      <c r="G853">
        <v>111831000000</v>
      </c>
      <c r="H853">
        <v>39101000000</v>
      </c>
      <c r="I853">
        <v>10477000000</v>
      </c>
      <c r="J853">
        <v>14553000000</v>
      </c>
    </row>
    <row r="854" spans="1:10" x14ac:dyDescent="0.35">
      <c r="A854" s="1" t="s">
        <v>43</v>
      </c>
      <c r="B854" s="2">
        <v>44925</v>
      </c>
      <c r="C854">
        <f t="shared" si="39"/>
        <v>30</v>
      </c>
      <c r="D854">
        <f t="shared" si="40"/>
        <v>12</v>
      </c>
      <c r="E854">
        <f t="shared" si="41"/>
        <v>2022</v>
      </c>
      <c r="F854">
        <v>137762712352.79999</v>
      </c>
      <c r="G854">
        <v>115341000000</v>
      </c>
      <c r="H854">
        <v>28646000000</v>
      </c>
      <c r="I854">
        <v>10846000000</v>
      </c>
      <c r="J854">
        <v>15033000000</v>
      </c>
    </row>
    <row r="855" spans="1:10" x14ac:dyDescent="0.35">
      <c r="A855" s="1" t="s">
        <v>43</v>
      </c>
      <c r="B855" s="2">
        <v>44560</v>
      </c>
      <c r="C855">
        <f t="shared" si="39"/>
        <v>30</v>
      </c>
      <c r="D855">
        <f t="shared" si="40"/>
        <v>12</v>
      </c>
      <c r="E855">
        <f t="shared" si="41"/>
        <v>2021</v>
      </c>
      <c r="F855">
        <v>166948848423</v>
      </c>
      <c r="G855">
        <v>126383000000</v>
      </c>
      <c r="H855">
        <v>28922000000</v>
      </c>
      <c r="I855">
        <v>10893000000</v>
      </c>
      <c r="J855">
        <v>15131000000</v>
      </c>
    </row>
    <row r="856" spans="1:10" x14ac:dyDescent="0.35">
      <c r="A856" s="1" t="s">
        <v>43</v>
      </c>
      <c r="B856" s="2">
        <v>44195</v>
      </c>
      <c r="C856">
        <f t="shared" si="39"/>
        <v>30</v>
      </c>
      <c r="D856">
        <f t="shared" si="40"/>
        <v>12</v>
      </c>
      <c r="E856">
        <f t="shared" si="41"/>
        <v>2020</v>
      </c>
      <c r="F856">
        <v>145655251180.79999</v>
      </c>
      <c r="G856">
        <v>118816000000</v>
      </c>
      <c r="H856">
        <v>30250000000</v>
      </c>
      <c r="I856">
        <v>9383000000</v>
      </c>
      <c r="J856">
        <v>13719000000</v>
      </c>
    </row>
    <row r="857" spans="1:10" x14ac:dyDescent="0.35">
      <c r="A857" s="1" t="s">
        <v>43</v>
      </c>
      <c r="B857" s="2">
        <v>43829</v>
      </c>
      <c r="C857">
        <f t="shared" si="39"/>
        <v>30</v>
      </c>
      <c r="D857">
        <f t="shared" si="40"/>
        <v>12</v>
      </c>
      <c r="E857">
        <f t="shared" si="41"/>
        <v>2019</v>
      </c>
      <c r="F857">
        <v>150337122077.20001</v>
      </c>
      <c r="G857">
        <v>123063000000</v>
      </c>
      <c r="H857">
        <v>24991000000</v>
      </c>
      <c r="I857">
        <v>10161000000</v>
      </c>
      <c r="J857">
        <v>14673000000</v>
      </c>
    </row>
    <row r="858" spans="1:10" x14ac:dyDescent="0.35">
      <c r="A858" s="1" t="s">
        <v>43</v>
      </c>
      <c r="B858" s="2">
        <v>43462</v>
      </c>
      <c r="C858">
        <f t="shared" si="39"/>
        <v>28</v>
      </c>
      <c r="D858">
        <f t="shared" si="40"/>
        <v>12</v>
      </c>
      <c r="E858">
        <f t="shared" si="41"/>
        <v>2018</v>
      </c>
      <c r="F858">
        <v>104899240740.39999</v>
      </c>
      <c r="G858">
        <v>117700000000</v>
      </c>
      <c r="H858">
        <v>23983000000</v>
      </c>
      <c r="I858">
        <v>9186000000</v>
      </c>
      <c r="J858">
        <v>13250000000</v>
      </c>
    </row>
    <row r="859" spans="1:10" x14ac:dyDescent="0.35">
      <c r="A859" s="1" t="s">
        <v>43</v>
      </c>
      <c r="B859" s="2">
        <v>43098</v>
      </c>
      <c r="C859">
        <f t="shared" si="39"/>
        <v>29</v>
      </c>
      <c r="D859">
        <f t="shared" si="40"/>
        <v>12</v>
      </c>
      <c r="E859">
        <f t="shared" si="41"/>
        <v>2017</v>
      </c>
      <c r="F859">
        <v>112239451886</v>
      </c>
      <c r="G859">
        <v>114251000000</v>
      </c>
      <c r="H859">
        <v>24189000000</v>
      </c>
      <c r="I859">
        <v>8588000000</v>
      </c>
      <c r="J859">
        <v>13169000000</v>
      </c>
    </row>
    <row r="860" spans="1:10" x14ac:dyDescent="0.35">
      <c r="A860" s="1" t="s">
        <v>43</v>
      </c>
      <c r="B860" s="2">
        <v>42734</v>
      </c>
      <c r="C860">
        <f t="shared" si="39"/>
        <v>30</v>
      </c>
      <c r="D860">
        <f t="shared" si="40"/>
        <v>12</v>
      </c>
      <c r="E860">
        <f t="shared" si="41"/>
        <v>2016</v>
      </c>
      <c r="F860">
        <v>92899125127</v>
      </c>
      <c r="G860">
        <v>126906000000</v>
      </c>
      <c r="H860">
        <v>30204000000</v>
      </c>
      <c r="I860">
        <v>7955000000</v>
      </c>
      <c r="J860">
        <v>12697000000</v>
      </c>
    </row>
    <row r="861" spans="1:10" x14ac:dyDescent="0.35">
      <c r="A861" s="1" t="s">
        <v>43</v>
      </c>
      <c r="B861" s="2">
        <v>42368</v>
      </c>
      <c r="C861">
        <f t="shared" si="39"/>
        <v>30</v>
      </c>
      <c r="D861">
        <f t="shared" si="40"/>
        <v>12</v>
      </c>
      <c r="E861">
        <f t="shared" si="41"/>
        <v>2015</v>
      </c>
      <c r="F861">
        <v>93980231707</v>
      </c>
      <c r="G861">
        <v>124901000000</v>
      </c>
      <c r="H861">
        <v>36028000000</v>
      </c>
      <c r="I861">
        <v>8059000000</v>
      </c>
      <c r="J861">
        <v>12733000000</v>
      </c>
    </row>
    <row r="862" spans="1:10" x14ac:dyDescent="0.35">
      <c r="A862" s="1" t="s">
        <v>43</v>
      </c>
      <c r="B862" s="2">
        <v>42003</v>
      </c>
      <c r="C862">
        <f t="shared" si="39"/>
        <v>30</v>
      </c>
      <c r="D862">
        <f t="shared" si="40"/>
        <v>12</v>
      </c>
      <c r="E862">
        <f t="shared" si="41"/>
        <v>2014</v>
      </c>
      <c r="F862">
        <v>74533705651.199997</v>
      </c>
      <c r="G862">
        <v>137458000000</v>
      </c>
      <c r="H862">
        <v>40525000000</v>
      </c>
      <c r="I862">
        <v>8724000000</v>
      </c>
      <c r="J862">
        <v>12827000000</v>
      </c>
    </row>
    <row r="863" spans="1:10" x14ac:dyDescent="0.35">
      <c r="A863" s="1" t="s">
        <v>43</v>
      </c>
      <c r="B863" s="2">
        <v>41638</v>
      </c>
      <c r="C863">
        <f t="shared" si="39"/>
        <v>30</v>
      </c>
      <c r="D863">
        <f t="shared" si="40"/>
        <v>12</v>
      </c>
      <c r="E863">
        <f t="shared" si="41"/>
        <v>2013</v>
      </c>
      <c r="F863">
        <v>92376564900</v>
      </c>
      <c r="G863">
        <v>152308000000</v>
      </c>
      <c r="H863">
        <v>39656000000</v>
      </c>
      <c r="I863">
        <v>9351000000</v>
      </c>
      <c r="J863">
        <v>13214000000</v>
      </c>
    </row>
    <row r="864" spans="1:10" x14ac:dyDescent="0.35">
      <c r="A864" s="1" t="s">
        <v>43</v>
      </c>
      <c r="B864" s="2">
        <v>41271</v>
      </c>
      <c r="C864">
        <f t="shared" si="39"/>
        <v>28</v>
      </c>
      <c r="D864">
        <f t="shared" si="40"/>
        <v>12</v>
      </c>
      <c r="E864">
        <f t="shared" si="41"/>
        <v>2012</v>
      </c>
      <c r="F864">
        <v>85392651076</v>
      </c>
      <c r="G864">
        <v>153961000000</v>
      </c>
      <c r="H864">
        <v>40058000000</v>
      </c>
      <c r="I864">
        <v>9573000000</v>
      </c>
      <c r="J864">
        <v>13564000000</v>
      </c>
    </row>
    <row r="865" spans="1:10" x14ac:dyDescent="0.35">
      <c r="A865" s="1" t="s">
        <v>43</v>
      </c>
      <c r="B865" s="2">
        <v>40907</v>
      </c>
      <c r="C865">
        <f t="shared" si="39"/>
        <v>30</v>
      </c>
      <c r="D865">
        <f t="shared" si="40"/>
        <v>12</v>
      </c>
      <c r="E865">
        <f t="shared" si="41"/>
        <v>2011</v>
      </c>
      <c r="F865">
        <v>62179787678.400002</v>
      </c>
      <c r="G865">
        <v>147714000000</v>
      </c>
      <c r="H865">
        <v>36239000000</v>
      </c>
      <c r="I865">
        <v>9501000000</v>
      </c>
      <c r="J865">
        <v>13281000000</v>
      </c>
    </row>
    <row r="866" spans="1:10" x14ac:dyDescent="0.35">
      <c r="A866" s="1" t="s">
        <v>43</v>
      </c>
      <c r="B866" s="2">
        <v>40542</v>
      </c>
      <c r="C866">
        <f t="shared" si="39"/>
        <v>30</v>
      </c>
      <c r="D866">
        <f t="shared" si="40"/>
        <v>12</v>
      </c>
      <c r="E866">
        <f t="shared" si="41"/>
        <v>2010</v>
      </c>
      <c r="F866">
        <v>85657916053</v>
      </c>
      <c r="G866">
        <v>144232000000</v>
      </c>
      <c r="H866">
        <v>36546000000</v>
      </c>
      <c r="I866">
        <v>9800000000</v>
      </c>
      <c r="J866">
        <v>13787000000</v>
      </c>
    </row>
    <row r="867" spans="1:10" x14ac:dyDescent="0.35">
      <c r="A867" s="1" t="s">
        <v>43</v>
      </c>
      <c r="B867" s="2">
        <v>40177</v>
      </c>
      <c r="C867">
        <f t="shared" si="39"/>
        <v>30</v>
      </c>
      <c r="D867">
        <f t="shared" si="40"/>
        <v>12</v>
      </c>
      <c r="E867">
        <f t="shared" si="41"/>
        <v>2009</v>
      </c>
      <c r="F867">
        <v>58834557894</v>
      </c>
      <c r="G867">
        <v>134515000000</v>
      </c>
      <c r="H867">
        <v>39397000000</v>
      </c>
      <c r="I867">
        <v>9117000000</v>
      </c>
      <c r="J867">
        <v>12886000000</v>
      </c>
    </row>
    <row r="868" spans="1:10" x14ac:dyDescent="0.35">
      <c r="A868" s="1" t="s">
        <v>43</v>
      </c>
      <c r="B868" s="2">
        <v>39812</v>
      </c>
      <c r="C868">
        <f t="shared" si="39"/>
        <v>30</v>
      </c>
      <c r="D868">
        <f t="shared" si="40"/>
        <v>12</v>
      </c>
      <c r="E868">
        <f t="shared" si="41"/>
        <v>2008</v>
      </c>
      <c r="F868">
        <v>26824612506.5</v>
      </c>
      <c r="G868">
        <v>142639000000</v>
      </c>
      <c r="H868">
        <v>48521000000</v>
      </c>
      <c r="I868">
        <v>7129000000</v>
      </c>
      <c r="J868">
        <v>10757000000</v>
      </c>
    </row>
    <row r="869" spans="1:10" x14ac:dyDescent="0.35">
      <c r="A869" s="1" t="s">
        <v>43</v>
      </c>
      <c r="B869" s="2">
        <v>39444</v>
      </c>
      <c r="C869">
        <f t="shared" si="39"/>
        <v>28</v>
      </c>
      <c r="D869">
        <f t="shared" si="40"/>
        <v>12</v>
      </c>
      <c r="E869">
        <f t="shared" si="41"/>
        <v>2007</v>
      </c>
      <c r="F869">
        <v>45917999919.300797</v>
      </c>
      <c r="G869">
        <v>61220000000</v>
      </c>
      <c r="H869">
        <v>23254000000</v>
      </c>
      <c r="I869">
        <v>5161000000</v>
      </c>
      <c r="J869">
        <v>8017000000</v>
      </c>
    </row>
    <row r="870" spans="1:10" x14ac:dyDescent="0.35">
      <c r="A870" s="1" t="s">
        <v>43</v>
      </c>
      <c r="B870" s="2">
        <v>39080</v>
      </c>
      <c r="C870">
        <f t="shared" si="39"/>
        <v>29</v>
      </c>
      <c r="D870">
        <f t="shared" si="40"/>
        <v>12</v>
      </c>
      <c r="E870">
        <f t="shared" si="41"/>
        <v>2006</v>
      </c>
      <c r="F870">
        <v>41410514604.548302</v>
      </c>
      <c r="G870">
        <v>58451000000</v>
      </c>
      <c r="H870">
        <v>22797000000</v>
      </c>
      <c r="I870">
        <v>3961000000</v>
      </c>
      <c r="J870">
        <v>6914000000</v>
      </c>
    </row>
    <row r="871" spans="1:10" x14ac:dyDescent="0.35">
      <c r="A871" s="1" t="s">
        <v>43</v>
      </c>
      <c r="B871" s="2">
        <v>38716</v>
      </c>
      <c r="C871">
        <f t="shared" si="39"/>
        <v>30</v>
      </c>
      <c r="D871">
        <f t="shared" si="40"/>
        <v>12</v>
      </c>
      <c r="E871">
        <f t="shared" si="41"/>
        <v>2005</v>
      </c>
      <c r="F871">
        <v>25007017329.360199</v>
      </c>
      <c r="G871">
        <v>62359000000</v>
      </c>
      <c r="H871">
        <v>25978000000</v>
      </c>
      <c r="I871">
        <v>3286000000</v>
      </c>
      <c r="J871">
        <v>6082000000</v>
      </c>
    </row>
    <row r="872" spans="1:10" x14ac:dyDescent="0.35">
      <c r="A872" s="1" t="s">
        <v>43</v>
      </c>
      <c r="B872" s="2">
        <v>38351</v>
      </c>
      <c r="C872">
        <f t="shared" si="39"/>
        <v>30</v>
      </c>
      <c r="D872">
        <f t="shared" si="40"/>
        <v>12</v>
      </c>
      <c r="E872">
        <f t="shared" si="41"/>
        <v>2004</v>
      </c>
      <c r="F872">
        <v>20286636259.8148</v>
      </c>
      <c r="G872">
        <v>57698000000</v>
      </c>
      <c r="H872">
        <v>25065000000</v>
      </c>
      <c r="I872">
        <v>3191000000</v>
      </c>
      <c r="J872">
        <v>5755000000</v>
      </c>
    </row>
    <row r="873" spans="1:10" x14ac:dyDescent="0.35">
      <c r="A873" s="1" t="s">
        <v>43</v>
      </c>
      <c r="B873" s="2">
        <v>37985</v>
      </c>
      <c r="C873">
        <f t="shared" si="39"/>
        <v>30</v>
      </c>
      <c r="D873">
        <f t="shared" si="40"/>
        <v>12</v>
      </c>
      <c r="E873">
        <f t="shared" si="41"/>
        <v>2003</v>
      </c>
      <c r="F873">
        <v>16360053251.214199</v>
      </c>
      <c r="G873">
        <v>46712000000</v>
      </c>
      <c r="H873">
        <v>15868000000</v>
      </c>
      <c r="I873">
        <v>2949000000</v>
      </c>
      <c r="J873">
        <v>6001000000</v>
      </c>
    </row>
    <row r="874" spans="1:10" x14ac:dyDescent="0.35">
      <c r="A874" s="1" t="s">
        <v>43</v>
      </c>
      <c r="B874" s="2">
        <v>37620</v>
      </c>
      <c r="C874">
        <f t="shared" si="39"/>
        <v>30</v>
      </c>
      <c r="D874">
        <f t="shared" si="40"/>
        <v>12</v>
      </c>
      <c r="E874">
        <f t="shared" si="41"/>
        <v>2002</v>
      </c>
      <c r="F874">
        <v>19148779608.734798</v>
      </c>
      <c r="G874">
        <v>46523000000</v>
      </c>
      <c r="H874">
        <v>16535000000</v>
      </c>
      <c r="I874">
        <v>3198000000</v>
      </c>
      <c r="J874">
        <v>6203000000</v>
      </c>
    </row>
    <row r="875" spans="1:10" x14ac:dyDescent="0.35">
      <c r="A875" s="1" t="s">
        <v>43</v>
      </c>
      <c r="B875" s="2">
        <v>37253</v>
      </c>
      <c r="C875">
        <f t="shared" si="39"/>
        <v>28</v>
      </c>
      <c r="D875">
        <f t="shared" si="40"/>
        <v>12</v>
      </c>
      <c r="E875">
        <f t="shared" si="41"/>
        <v>2001</v>
      </c>
      <c r="F875">
        <v>21104551584.539799</v>
      </c>
      <c r="G875">
        <v>47455000000</v>
      </c>
      <c r="H875">
        <v>14214000000</v>
      </c>
      <c r="I875">
        <v>2952000000</v>
      </c>
      <c r="J875">
        <v>5778000000</v>
      </c>
    </row>
    <row r="876" spans="1:10" x14ac:dyDescent="0.35">
      <c r="A876" s="1" t="s">
        <v>43</v>
      </c>
      <c r="B876" s="2">
        <v>36889</v>
      </c>
      <c r="C876">
        <f t="shared" si="39"/>
        <v>29</v>
      </c>
      <c r="D876">
        <f t="shared" si="40"/>
        <v>12</v>
      </c>
      <c r="E876">
        <f t="shared" si="41"/>
        <v>2000</v>
      </c>
      <c r="F876">
        <v>28920811891.371399</v>
      </c>
      <c r="G876">
        <v>34991000000</v>
      </c>
      <c r="H876">
        <v>13126000000</v>
      </c>
      <c r="I876" t="s">
        <v>10</v>
      </c>
      <c r="J876" t="s">
        <v>10</v>
      </c>
    </row>
    <row r="877" spans="1:10" x14ac:dyDescent="0.35">
      <c r="A877" s="1" t="s">
        <v>44</v>
      </c>
      <c r="B877" s="2">
        <v>45656</v>
      </c>
      <c r="C877">
        <f t="shared" si="39"/>
        <v>30</v>
      </c>
      <c r="D877">
        <f t="shared" si="40"/>
        <v>12</v>
      </c>
      <c r="E877">
        <f t="shared" si="41"/>
        <v>2024</v>
      </c>
      <c r="F877">
        <v>244605285.59999999</v>
      </c>
      <c r="G877">
        <v>52565000</v>
      </c>
      <c r="H877">
        <v>17152000</v>
      </c>
      <c r="I877">
        <v>-12608000</v>
      </c>
      <c r="J877">
        <v>-9473000</v>
      </c>
    </row>
    <row r="878" spans="1:10" x14ac:dyDescent="0.35">
      <c r="A878" s="1" t="s">
        <v>44</v>
      </c>
      <c r="B878" s="2">
        <v>45289</v>
      </c>
      <c r="C878">
        <f t="shared" si="39"/>
        <v>29</v>
      </c>
      <c r="D878">
        <f t="shared" si="40"/>
        <v>12</v>
      </c>
      <c r="E878">
        <f t="shared" si="41"/>
        <v>2023</v>
      </c>
      <c r="F878">
        <v>514298292.80000001</v>
      </c>
      <c r="G878">
        <v>73190000</v>
      </c>
      <c r="H878">
        <v>21517000</v>
      </c>
      <c r="I878">
        <v>-6164000</v>
      </c>
      <c r="J878">
        <v>-2741000</v>
      </c>
    </row>
    <row r="879" spans="1:10" x14ac:dyDescent="0.35">
      <c r="A879" s="1" t="s">
        <v>44</v>
      </c>
      <c r="B879" s="2">
        <v>44925</v>
      </c>
      <c r="C879">
        <f t="shared" si="39"/>
        <v>30</v>
      </c>
      <c r="D879">
        <f t="shared" si="40"/>
        <v>12</v>
      </c>
      <c r="E879">
        <f t="shared" si="41"/>
        <v>2022</v>
      </c>
      <c r="F879">
        <v>827973630</v>
      </c>
      <c r="G879">
        <v>57258000</v>
      </c>
      <c r="H879">
        <v>23015000</v>
      </c>
      <c r="I879">
        <v>-10176000</v>
      </c>
      <c r="J879">
        <v>-7890000</v>
      </c>
    </row>
    <row r="880" spans="1:10" x14ac:dyDescent="0.35">
      <c r="A880" s="1" t="s">
        <v>44</v>
      </c>
      <c r="B880" s="2">
        <v>44560</v>
      </c>
      <c r="C880">
        <f t="shared" si="39"/>
        <v>30</v>
      </c>
      <c r="D880">
        <f t="shared" si="40"/>
        <v>12</v>
      </c>
      <c r="E880">
        <f t="shared" si="41"/>
        <v>2021</v>
      </c>
      <c r="F880">
        <v>296625000</v>
      </c>
      <c r="G880">
        <v>39796000</v>
      </c>
      <c r="H880">
        <v>6532000</v>
      </c>
      <c r="I880">
        <v>-48789000</v>
      </c>
      <c r="J880">
        <v>-46503000</v>
      </c>
    </row>
    <row r="881" spans="1:10" x14ac:dyDescent="0.35">
      <c r="A881" s="1" t="s">
        <v>44</v>
      </c>
      <c r="B881" s="2">
        <v>44195</v>
      </c>
      <c r="C881">
        <f t="shared" si="39"/>
        <v>30</v>
      </c>
      <c r="D881">
        <f t="shared" si="40"/>
        <v>12</v>
      </c>
      <c r="E881">
        <f t="shared" si="41"/>
        <v>2020</v>
      </c>
      <c r="F881">
        <v>20221110</v>
      </c>
      <c r="G881">
        <v>27843000</v>
      </c>
      <c r="H881">
        <v>0</v>
      </c>
      <c r="I881">
        <v>-132000</v>
      </c>
      <c r="J881">
        <v>-132000</v>
      </c>
    </row>
    <row r="882" spans="1:10" x14ac:dyDescent="0.35">
      <c r="A882" s="1" t="s">
        <v>44</v>
      </c>
      <c r="B882" s="2">
        <v>43829</v>
      </c>
      <c r="C882">
        <f t="shared" si="39"/>
        <v>30</v>
      </c>
      <c r="D882">
        <f t="shared" si="40"/>
        <v>12</v>
      </c>
      <c r="E882">
        <f t="shared" si="41"/>
        <v>2019</v>
      </c>
      <c r="F882">
        <v>14731005</v>
      </c>
      <c r="G882">
        <v>38179000</v>
      </c>
      <c r="H882">
        <v>0</v>
      </c>
      <c r="I882">
        <v>92778000</v>
      </c>
      <c r="J882">
        <v>92778000</v>
      </c>
    </row>
    <row r="883" spans="1:10" x14ac:dyDescent="0.35">
      <c r="A883" s="1" t="s">
        <v>44</v>
      </c>
      <c r="B883" s="2">
        <v>43462</v>
      </c>
      <c r="C883">
        <f t="shared" si="39"/>
        <v>28</v>
      </c>
      <c r="D883">
        <f t="shared" si="40"/>
        <v>12</v>
      </c>
      <c r="E883">
        <f t="shared" si="41"/>
        <v>2018</v>
      </c>
      <c r="F883">
        <v>15136563.75</v>
      </c>
      <c r="G883">
        <v>161686000</v>
      </c>
      <c r="H883">
        <v>0</v>
      </c>
      <c r="I883">
        <v>-29740000</v>
      </c>
      <c r="J883">
        <v>-29740000</v>
      </c>
    </row>
    <row r="884" spans="1:10" x14ac:dyDescent="0.35">
      <c r="A884" s="1" t="s">
        <v>44</v>
      </c>
      <c r="B884" s="2">
        <v>43098</v>
      </c>
      <c r="C884">
        <f t="shared" si="39"/>
        <v>29</v>
      </c>
      <c r="D884">
        <f t="shared" si="40"/>
        <v>12</v>
      </c>
      <c r="E884">
        <f t="shared" si="41"/>
        <v>2017</v>
      </c>
      <c r="F884">
        <v>22591598.75</v>
      </c>
      <c r="G884">
        <v>342756000</v>
      </c>
      <c r="H884">
        <v>5181000</v>
      </c>
      <c r="I884">
        <v>13085000</v>
      </c>
      <c r="J884">
        <v>13085000</v>
      </c>
    </row>
    <row r="885" spans="1:10" x14ac:dyDescent="0.35">
      <c r="A885" s="1" t="s">
        <v>44</v>
      </c>
      <c r="B885" s="2">
        <v>42734</v>
      </c>
      <c r="C885">
        <f t="shared" si="39"/>
        <v>30</v>
      </c>
      <c r="D885">
        <f t="shared" si="40"/>
        <v>12</v>
      </c>
      <c r="E885">
        <f t="shared" si="41"/>
        <v>2016</v>
      </c>
      <c r="F885">
        <v>22596490.125</v>
      </c>
      <c r="G885">
        <v>355300000</v>
      </c>
      <c r="H885">
        <v>1305000</v>
      </c>
      <c r="I885">
        <v>23536000</v>
      </c>
      <c r="J885">
        <v>23536000</v>
      </c>
    </row>
    <row r="886" spans="1:10" x14ac:dyDescent="0.35">
      <c r="A886" s="1" t="s">
        <v>44</v>
      </c>
      <c r="B886" s="2">
        <v>42368</v>
      </c>
      <c r="C886">
        <f t="shared" si="39"/>
        <v>30</v>
      </c>
      <c r="D886">
        <f t="shared" si="40"/>
        <v>12</v>
      </c>
      <c r="E886">
        <f t="shared" si="41"/>
        <v>2015</v>
      </c>
      <c r="F886">
        <v>21305262</v>
      </c>
      <c r="G886">
        <v>412943000</v>
      </c>
      <c r="H886">
        <v>12279000</v>
      </c>
      <c r="I886">
        <v>119794000</v>
      </c>
      <c r="J886">
        <v>119982000</v>
      </c>
    </row>
    <row r="887" spans="1:10" x14ac:dyDescent="0.35">
      <c r="A887" s="1" t="s">
        <v>44</v>
      </c>
      <c r="B887" s="2">
        <v>42003</v>
      </c>
      <c r="C887">
        <f t="shared" si="39"/>
        <v>30</v>
      </c>
      <c r="D887">
        <f t="shared" si="40"/>
        <v>12</v>
      </c>
      <c r="E887">
        <f t="shared" si="41"/>
        <v>2014</v>
      </c>
      <c r="F887">
        <v>17754383.625</v>
      </c>
      <c r="G887">
        <v>311687000</v>
      </c>
      <c r="H887">
        <v>45422000</v>
      </c>
      <c r="I887">
        <v>-40610000</v>
      </c>
      <c r="J887">
        <v>-40507000</v>
      </c>
    </row>
    <row r="888" spans="1:10" x14ac:dyDescent="0.35">
      <c r="A888" s="1" t="s">
        <v>44</v>
      </c>
      <c r="B888" s="2">
        <v>41638</v>
      </c>
      <c r="C888">
        <f t="shared" si="39"/>
        <v>30</v>
      </c>
      <c r="D888">
        <f t="shared" si="40"/>
        <v>12</v>
      </c>
      <c r="E888">
        <f t="shared" si="41"/>
        <v>2013</v>
      </c>
      <c r="F888">
        <v>22209123.199999999</v>
      </c>
      <c r="G888">
        <v>451371000</v>
      </c>
      <c r="H888">
        <v>71190000</v>
      </c>
      <c r="I888">
        <v>67251000</v>
      </c>
      <c r="J888">
        <v>67303000</v>
      </c>
    </row>
    <row r="889" spans="1:10" x14ac:dyDescent="0.35">
      <c r="A889" s="1" t="s">
        <v>44</v>
      </c>
      <c r="B889" s="2">
        <v>41271</v>
      </c>
      <c r="C889">
        <f t="shared" si="39"/>
        <v>28</v>
      </c>
      <c r="D889">
        <f t="shared" si="40"/>
        <v>12</v>
      </c>
      <c r="E889">
        <f t="shared" si="41"/>
        <v>2012</v>
      </c>
      <c r="F889">
        <v>20808638.320535999</v>
      </c>
      <c r="G889">
        <v>313704000</v>
      </c>
      <c r="H889">
        <v>26389000</v>
      </c>
      <c r="I889">
        <v>32282000</v>
      </c>
      <c r="J889">
        <v>32359000</v>
      </c>
    </row>
    <row r="890" spans="1:10" x14ac:dyDescent="0.35">
      <c r="A890" s="1" t="s">
        <v>44</v>
      </c>
      <c r="B890" s="2">
        <v>40907</v>
      </c>
      <c r="C890">
        <f t="shared" si="39"/>
        <v>30</v>
      </c>
      <c r="D890">
        <f t="shared" si="40"/>
        <v>12</v>
      </c>
      <c r="E890">
        <f t="shared" si="41"/>
        <v>2011</v>
      </c>
      <c r="F890">
        <v>20196621.386567999</v>
      </c>
      <c r="G890">
        <v>313443000</v>
      </c>
      <c r="H890">
        <v>30791000</v>
      </c>
      <c r="I890">
        <v>-91776000</v>
      </c>
      <c r="J890">
        <v>-91660000</v>
      </c>
    </row>
    <row r="891" spans="1:10" x14ac:dyDescent="0.35">
      <c r="A891" s="1" t="s">
        <v>44</v>
      </c>
      <c r="B891" s="2">
        <v>40542</v>
      </c>
      <c r="C891">
        <f t="shared" si="39"/>
        <v>30</v>
      </c>
      <c r="D891">
        <f t="shared" si="40"/>
        <v>12</v>
      </c>
      <c r="E891">
        <f t="shared" si="41"/>
        <v>2010</v>
      </c>
      <c r="F891">
        <v>30396934.902180001</v>
      </c>
      <c r="G891">
        <v>504951000</v>
      </c>
      <c r="H891">
        <v>79309000</v>
      </c>
      <c r="I891">
        <v>27516000</v>
      </c>
      <c r="J891">
        <v>27624000</v>
      </c>
    </row>
    <row r="892" spans="1:10" x14ac:dyDescent="0.35">
      <c r="A892" s="1" t="s">
        <v>44</v>
      </c>
      <c r="B892" s="2">
        <v>40177</v>
      </c>
      <c r="C892">
        <f t="shared" si="39"/>
        <v>30</v>
      </c>
      <c r="D892">
        <f t="shared" si="40"/>
        <v>12</v>
      </c>
      <c r="E892">
        <f t="shared" si="41"/>
        <v>2009</v>
      </c>
      <c r="F892">
        <v>30396934.902180001</v>
      </c>
      <c r="G892">
        <v>478539000</v>
      </c>
      <c r="H892">
        <v>69246000</v>
      </c>
      <c r="I892">
        <v>129212000</v>
      </c>
      <c r="J892">
        <v>129311000</v>
      </c>
    </row>
    <row r="893" spans="1:10" x14ac:dyDescent="0.35">
      <c r="A893" s="1" t="s">
        <v>44</v>
      </c>
      <c r="B893" s="2">
        <v>39812</v>
      </c>
      <c r="C893">
        <f t="shared" si="39"/>
        <v>30</v>
      </c>
      <c r="D893">
        <f t="shared" si="40"/>
        <v>12</v>
      </c>
      <c r="E893">
        <f t="shared" si="41"/>
        <v>2008</v>
      </c>
      <c r="F893">
        <v>21828671.757617999</v>
      </c>
      <c r="G893">
        <v>310245000</v>
      </c>
      <c r="H893">
        <v>20718000</v>
      </c>
      <c r="I893">
        <v>-251406000</v>
      </c>
      <c r="J893">
        <v>-251283000</v>
      </c>
    </row>
    <row r="894" spans="1:10" x14ac:dyDescent="0.35">
      <c r="A894" s="1" t="s">
        <v>44</v>
      </c>
      <c r="B894" s="2">
        <v>39444</v>
      </c>
      <c r="C894">
        <f t="shared" si="39"/>
        <v>28</v>
      </c>
      <c r="D894">
        <f t="shared" si="40"/>
        <v>12</v>
      </c>
      <c r="E894">
        <f t="shared" si="41"/>
        <v>2007</v>
      </c>
      <c r="F894">
        <v>41473709.092095003</v>
      </c>
      <c r="G894">
        <v>580382000</v>
      </c>
      <c r="H894">
        <v>27177000</v>
      </c>
      <c r="I894">
        <v>13933000</v>
      </c>
      <c r="J894">
        <v>13991000</v>
      </c>
    </row>
    <row r="895" spans="1:10" x14ac:dyDescent="0.35">
      <c r="A895" s="1" t="s">
        <v>44</v>
      </c>
      <c r="B895" s="2">
        <v>39080</v>
      </c>
      <c r="C895">
        <f t="shared" si="39"/>
        <v>29</v>
      </c>
      <c r="D895">
        <f t="shared" si="40"/>
        <v>12</v>
      </c>
      <c r="E895">
        <f t="shared" si="41"/>
        <v>2006</v>
      </c>
      <c r="F895">
        <v>45709471.200000003</v>
      </c>
      <c r="G895">
        <v>602064000</v>
      </c>
      <c r="H895">
        <v>1592000</v>
      </c>
      <c r="I895">
        <v>205013000</v>
      </c>
      <c r="J895">
        <v>205050000</v>
      </c>
    </row>
    <row r="896" spans="1:10" x14ac:dyDescent="0.35">
      <c r="A896" s="1" t="s">
        <v>44</v>
      </c>
      <c r="B896" s="2">
        <v>38716</v>
      </c>
      <c r="C896">
        <f t="shared" si="39"/>
        <v>30</v>
      </c>
      <c r="D896">
        <f t="shared" si="40"/>
        <v>12</v>
      </c>
      <c r="E896">
        <f t="shared" si="41"/>
        <v>2005</v>
      </c>
      <c r="F896">
        <v>31396401.600000001</v>
      </c>
      <c r="G896">
        <v>437780000</v>
      </c>
      <c r="H896">
        <v>14134000</v>
      </c>
      <c r="I896">
        <v>168321000</v>
      </c>
      <c r="J896">
        <v>168364000</v>
      </c>
    </row>
    <row r="897" spans="1:10" x14ac:dyDescent="0.35">
      <c r="A897" s="1" t="s">
        <v>44</v>
      </c>
      <c r="B897" s="2">
        <v>38351</v>
      </c>
      <c r="C897">
        <f t="shared" si="39"/>
        <v>30</v>
      </c>
      <c r="D897">
        <f t="shared" si="40"/>
        <v>12</v>
      </c>
      <c r="E897">
        <f t="shared" si="41"/>
        <v>2004</v>
      </c>
      <c r="F897">
        <v>20029413.676364999</v>
      </c>
      <c r="G897">
        <v>290821000</v>
      </c>
      <c r="H897">
        <v>0</v>
      </c>
      <c r="I897">
        <v>100262000</v>
      </c>
      <c r="J897">
        <v>100355000</v>
      </c>
    </row>
    <row r="898" spans="1:10" x14ac:dyDescent="0.35">
      <c r="A898" s="1" t="s">
        <v>44</v>
      </c>
      <c r="B898" s="2">
        <v>37985</v>
      </c>
      <c r="C898">
        <f t="shared" si="39"/>
        <v>30</v>
      </c>
      <c r="D898">
        <f t="shared" si="40"/>
        <v>12</v>
      </c>
      <c r="E898">
        <f t="shared" si="41"/>
        <v>2003</v>
      </c>
      <c r="F898">
        <v>14976565.90336</v>
      </c>
      <c r="G898">
        <v>186990000</v>
      </c>
      <c r="H898">
        <v>0</v>
      </c>
      <c r="I898">
        <v>38965000</v>
      </c>
      <c r="J898">
        <v>38965000</v>
      </c>
    </row>
    <row r="899" spans="1:10" x14ac:dyDescent="0.35">
      <c r="A899" s="1" t="s">
        <v>44</v>
      </c>
      <c r="B899" s="2">
        <v>37620</v>
      </c>
      <c r="C899">
        <f t="shared" ref="C899:C962" si="42">DAY(B899)</f>
        <v>30</v>
      </c>
      <c r="D899">
        <f t="shared" ref="D899:D962" si="43">MONTH(B899)</f>
        <v>12</v>
      </c>
      <c r="E899">
        <f t="shared" ref="E899:E962" si="44">YEAR(B899)</f>
        <v>2002</v>
      </c>
      <c r="F899">
        <v>12807065.72288</v>
      </c>
      <c r="G899">
        <v>149845000</v>
      </c>
      <c r="H899">
        <v>0</v>
      </c>
      <c r="I899">
        <v>5961000</v>
      </c>
      <c r="J899">
        <v>6014000</v>
      </c>
    </row>
    <row r="900" spans="1:10" x14ac:dyDescent="0.35">
      <c r="A900" s="1" t="s">
        <v>44</v>
      </c>
      <c r="B900" s="2">
        <v>37253</v>
      </c>
      <c r="C900">
        <f t="shared" si="42"/>
        <v>28</v>
      </c>
      <c r="D900">
        <f t="shared" si="43"/>
        <v>12</v>
      </c>
      <c r="E900">
        <f t="shared" si="44"/>
        <v>2001</v>
      </c>
      <c r="F900">
        <v>12317177.20064</v>
      </c>
      <c r="G900">
        <v>149824000</v>
      </c>
      <c r="H900">
        <v>6869000</v>
      </c>
      <c r="I900">
        <v>-21689000</v>
      </c>
      <c r="J900">
        <v>-21649000</v>
      </c>
    </row>
    <row r="901" spans="1:10" x14ac:dyDescent="0.35">
      <c r="A901" s="1" t="s">
        <v>44</v>
      </c>
      <c r="B901" s="2">
        <v>36888</v>
      </c>
      <c r="C901">
        <f t="shared" si="42"/>
        <v>28</v>
      </c>
      <c r="D901">
        <f t="shared" si="43"/>
        <v>12</v>
      </c>
      <c r="E901">
        <f t="shared" si="44"/>
        <v>2000</v>
      </c>
      <c r="F901" t="s">
        <v>10</v>
      </c>
      <c r="G901">
        <v>217462000</v>
      </c>
      <c r="H901">
        <v>0</v>
      </c>
      <c r="I901">
        <v>29550000</v>
      </c>
      <c r="J901">
        <v>29550000</v>
      </c>
    </row>
    <row r="902" spans="1:10" x14ac:dyDescent="0.35">
      <c r="A902" s="1" t="s">
        <v>45</v>
      </c>
      <c r="B902" s="2">
        <v>45656</v>
      </c>
      <c r="C902">
        <f t="shared" si="42"/>
        <v>30</v>
      </c>
      <c r="D902">
        <f t="shared" si="43"/>
        <v>12</v>
      </c>
      <c r="E902">
        <f t="shared" si="44"/>
        <v>2024</v>
      </c>
      <c r="F902">
        <v>2395809030</v>
      </c>
      <c r="G902">
        <v>36384383000</v>
      </c>
      <c r="H902">
        <v>1149040000</v>
      </c>
      <c r="I902">
        <v>693246000</v>
      </c>
      <c r="J902">
        <v>763765000</v>
      </c>
    </row>
    <row r="903" spans="1:10" x14ac:dyDescent="0.35">
      <c r="A903" s="1" t="s">
        <v>45</v>
      </c>
      <c r="B903" s="2">
        <v>45289</v>
      </c>
      <c r="C903">
        <f t="shared" si="42"/>
        <v>29</v>
      </c>
      <c r="D903">
        <f t="shared" si="43"/>
        <v>12</v>
      </c>
      <c r="E903">
        <f t="shared" si="44"/>
        <v>2023</v>
      </c>
      <c r="F903">
        <v>2309004355</v>
      </c>
      <c r="G903">
        <v>33243575000</v>
      </c>
      <c r="H903">
        <v>899508000</v>
      </c>
      <c r="I903">
        <v>671356000</v>
      </c>
      <c r="J903">
        <v>751440000</v>
      </c>
    </row>
    <row r="904" spans="1:10" x14ac:dyDescent="0.35">
      <c r="A904" s="1" t="s">
        <v>45</v>
      </c>
      <c r="B904" s="2">
        <v>44925</v>
      </c>
      <c r="C904">
        <f t="shared" si="42"/>
        <v>30</v>
      </c>
      <c r="D904">
        <f t="shared" si="43"/>
        <v>12</v>
      </c>
      <c r="E904">
        <f t="shared" si="44"/>
        <v>2022</v>
      </c>
      <c r="F904">
        <v>2239560615</v>
      </c>
      <c r="G904">
        <v>30022290000</v>
      </c>
      <c r="H904">
        <v>650000000</v>
      </c>
      <c r="I904">
        <v>298377000</v>
      </c>
      <c r="J904">
        <v>371214000</v>
      </c>
    </row>
    <row r="905" spans="1:10" x14ac:dyDescent="0.35">
      <c r="A905" s="1" t="s">
        <v>45</v>
      </c>
      <c r="B905" s="2">
        <v>44560</v>
      </c>
      <c r="C905">
        <f t="shared" si="42"/>
        <v>30</v>
      </c>
      <c r="D905">
        <f t="shared" si="43"/>
        <v>12</v>
      </c>
      <c r="E905">
        <f t="shared" si="44"/>
        <v>2021</v>
      </c>
      <c r="F905">
        <v>2170116875</v>
      </c>
      <c r="G905">
        <v>27741028000</v>
      </c>
      <c r="H905">
        <v>400000000</v>
      </c>
      <c r="I905">
        <v>319185000</v>
      </c>
      <c r="J905">
        <v>383704000</v>
      </c>
    </row>
    <row r="906" spans="1:10" x14ac:dyDescent="0.35">
      <c r="A906" s="1" t="s">
        <v>45</v>
      </c>
      <c r="B906" s="2">
        <v>44195</v>
      </c>
      <c r="C906">
        <f t="shared" si="42"/>
        <v>30</v>
      </c>
      <c r="D906">
        <f t="shared" si="43"/>
        <v>12</v>
      </c>
      <c r="E906">
        <f t="shared" si="44"/>
        <v>2020</v>
      </c>
      <c r="F906">
        <v>1701371630</v>
      </c>
      <c r="G906">
        <v>27425637000</v>
      </c>
      <c r="H906">
        <v>200000000</v>
      </c>
      <c r="I906">
        <v>296537000</v>
      </c>
      <c r="J906">
        <v>346400000</v>
      </c>
    </row>
    <row r="907" spans="1:10" x14ac:dyDescent="0.35">
      <c r="A907" s="1" t="s">
        <v>45</v>
      </c>
      <c r="B907" s="2">
        <v>43829</v>
      </c>
      <c r="C907">
        <f t="shared" si="42"/>
        <v>30</v>
      </c>
      <c r="D907">
        <f t="shared" si="43"/>
        <v>12</v>
      </c>
      <c r="E907">
        <f t="shared" si="44"/>
        <v>2019</v>
      </c>
      <c r="F907">
        <v>1555539776</v>
      </c>
      <c r="G907">
        <v>24686002000</v>
      </c>
      <c r="H907">
        <v>200000000</v>
      </c>
      <c r="I907">
        <v>274931000</v>
      </c>
      <c r="J907">
        <v>303336000</v>
      </c>
    </row>
    <row r="908" spans="1:10" x14ac:dyDescent="0.35">
      <c r="A908" s="1" t="s">
        <v>45</v>
      </c>
      <c r="B908" s="2">
        <v>43462</v>
      </c>
      <c r="C908">
        <f t="shared" si="42"/>
        <v>28</v>
      </c>
      <c r="D908">
        <f t="shared" si="43"/>
        <v>12</v>
      </c>
      <c r="E908">
        <f t="shared" si="44"/>
        <v>2018</v>
      </c>
      <c r="F908">
        <v>1576372898</v>
      </c>
      <c r="G908">
        <v>21733672000</v>
      </c>
      <c r="H908">
        <v>100000000</v>
      </c>
      <c r="I908">
        <v>187578000</v>
      </c>
      <c r="J908">
        <v>213325000</v>
      </c>
    </row>
    <row r="909" spans="1:10" x14ac:dyDescent="0.35">
      <c r="A909" s="1" t="s">
        <v>45</v>
      </c>
      <c r="B909" s="2">
        <v>43098</v>
      </c>
      <c r="C909">
        <f t="shared" si="42"/>
        <v>29</v>
      </c>
      <c r="D909">
        <f t="shared" si="43"/>
        <v>12</v>
      </c>
      <c r="E909">
        <f t="shared" si="44"/>
        <v>2017</v>
      </c>
      <c r="F909">
        <v>1312995801.99931</v>
      </c>
      <c r="G909">
        <v>19211885000</v>
      </c>
      <c r="H909">
        <v>100000000</v>
      </c>
      <c r="I909">
        <v>221238000</v>
      </c>
      <c r="J909">
        <v>247176000</v>
      </c>
    </row>
    <row r="910" spans="1:10" x14ac:dyDescent="0.35">
      <c r="A910" s="1" t="s">
        <v>45</v>
      </c>
      <c r="B910" s="2">
        <v>42734</v>
      </c>
      <c r="C910">
        <f t="shared" si="42"/>
        <v>30</v>
      </c>
      <c r="D910">
        <f t="shared" si="43"/>
        <v>12</v>
      </c>
      <c r="E910">
        <f t="shared" si="44"/>
        <v>2016</v>
      </c>
      <c r="F910">
        <v>1233050751.89205</v>
      </c>
      <c r="G910">
        <v>16945131000</v>
      </c>
      <c r="H910">
        <v>100000000</v>
      </c>
      <c r="I910">
        <v>203970000</v>
      </c>
      <c r="J910">
        <v>232482000</v>
      </c>
    </row>
    <row r="911" spans="1:10" x14ac:dyDescent="0.35">
      <c r="A911" s="1" t="s">
        <v>45</v>
      </c>
      <c r="B911" s="2">
        <v>42368</v>
      </c>
      <c r="C911">
        <f t="shared" si="42"/>
        <v>30</v>
      </c>
      <c r="D911">
        <f t="shared" si="43"/>
        <v>12</v>
      </c>
      <c r="E911">
        <f t="shared" si="44"/>
        <v>2015</v>
      </c>
      <c r="F911">
        <v>1121940684.1391399</v>
      </c>
      <c r="G911">
        <v>15511499000</v>
      </c>
      <c r="H911">
        <v>100000000</v>
      </c>
      <c r="I911">
        <v>135354000</v>
      </c>
      <c r="J911">
        <v>154189000</v>
      </c>
    </row>
    <row r="912" spans="1:10" x14ac:dyDescent="0.35">
      <c r="A912" s="1" t="s">
        <v>45</v>
      </c>
      <c r="B912" s="2">
        <v>42003</v>
      </c>
      <c r="C912">
        <f t="shared" si="42"/>
        <v>30</v>
      </c>
      <c r="D912">
        <f t="shared" si="43"/>
        <v>12</v>
      </c>
      <c r="E912">
        <f t="shared" si="44"/>
        <v>2014</v>
      </c>
      <c r="F912">
        <v>1120585684.6710999</v>
      </c>
      <c r="G912">
        <v>13692504000</v>
      </c>
      <c r="H912">
        <v>100000000</v>
      </c>
      <c r="I912">
        <v>140105000</v>
      </c>
      <c r="J912">
        <v>158922000</v>
      </c>
    </row>
    <row r="913" spans="1:10" x14ac:dyDescent="0.35">
      <c r="A913" s="1" t="s">
        <v>45</v>
      </c>
      <c r="B913" s="2">
        <v>41638</v>
      </c>
      <c r="C913">
        <f t="shared" si="42"/>
        <v>30</v>
      </c>
      <c r="D913">
        <f t="shared" si="43"/>
        <v>12</v>
      </c>
      <c r="E913">
        <f t="shared" si="44"/>
        <v>2013</v>
      </c>
      <c r="F913">
        <v>799450487.49045002</v>
      </c>
      <c r="G913">
        <v>12550070000</v>
      </c>
      <c r="H913">
        <v>100000000</v>
      </c>
      <c r="I913">
        <v>97402000</v>
      </c>
      <c r="J913">
        <v>115428000</v>
      </c>
    </row>
    <row r="914" spans="1:10" x14ac:dyDescent="0.35">
      <c r="A914" s="1" t="s">
        <v>45</v>
      </c>
      <c r="B914" s="2">
        <v>41271</v>
      </c>
      <c r="C914">
        <f t="shared" si="42"/>
        <v>28</v>
      </c>
      <c r="D914">
        <f t="shared" si="43"/>
        <v>12</v>
      </c>
      <c r="E914">
        <f t="shared" si="44"/>
        <v>2012</v>
      </c>
      <c r="F914">
        <v>745250454.44025004</v>
      </c>
      <c r="G914">
        <v>10991804000</v>
      </c>
      <c r="H914">
        <v>0</v>
      </c>
      <c r="I914">
        <v>105920000</v>
      </c>
      <c r="J914">
        <v>122453000</v>
      </c>
    </row>
    <row r="915" spans="1:10" x14ac:dyDescent="0.35">
      <c r="A915" s="1" t="s">
        <v>45</v>
      </c>
      <c r="B915" s="2">
        <v>40907</v>
      </c>
      <c r="C915">
        <f t="shared" si="42"/>
        <v>30</v>
      </c>
      <c r="D915">
        <f t="shared" si="43"/>
        <v>12</v>
      </c>
      <c r="E915">
        <f t="shared" si="44"/>
        <v>2011</v>
      </c>
      <c r="F915">
        <v>731700446.17770004</v>
      </c>
      <c r="G915">
        <v>9840879000</v>
      </c>
      <c r="H915">
        <v>0</v>
      </c>
      <c r="I915">
        <v>57892000</v>
      </c>
      <c r="J915">
        <v>72301000</v>
      </c>
    </row>
    <row r="916" spans="1:10" x14ac:dyDescent="0.35">
      <c r="A916" s="1" t="s">
        <v>45</v>
      </c>
      <c r="B916" s="2">
        <v>40542</v>
      </c>
      <c r="C916">
        <f t="shared" si="42"/>
        <v>30</v>
      </c>
      <c r="D916">
        <f t="shared" si="43"/>
        <v>12</v>
      </c>
      <c r="E916">
        <f t="shared" si="44"/>
        <v>2010</v>
      </c>
      <c r="F916">
        <v>745250454.44025004</v>
      </c>
      <c r="G916">
        <v>9615923000</v>
      </c>
      <c r="H916">
        <v>0</v>
      </c>
      <c r="I916">
        <v>62571000</v>
      </c>
      <c r="J916">
        <v>76837000</v>
      </c>
    </row>
    <row r="917" spans="1:10" x14ac:dyDescent="0.35">
      <c r="A917" s="1" t="s">
        <v>45</v>
      </c>
      <c r="B917" s="2">
        <v>40177</v>
      </c>
      <c r="C917">
        <f t="shared" si="42"/>
        <v>30</v>
      </c>
      <c r="D917">
        <f t="shared" si="43"/>
        <v>12</v>
      </c>
      <c r="E917">
        <f t="shared" si="44"/>
        <v>2009</v>
      </c>
      <c r="F917">
        <v>772350470.96535003</v>
      </c>
      <c r="G917">
        <v>9668880000</v>
      </c>
      <c r="H917">
        <v>0</v>
      </c>
      <c r="I917">
        <v>53882000</v>
      </c>
      <c r="J917">
        <v>70043000</v>
      </c>
    </row>
    <row r="918" spans="1:10" x14ac:dyDescent="0.35">
      <c r="A918" s="1" t="s">
        <v>45</v>
      </c>
      <c r="B918" s="2">
        <v>39812</v>
      </c>
      <c r="C918">
        <f t="shared" si="42"/>
        <v>30</v>
      </c>
      <c r="D918">
        <f t="shared" si="43"/>
        <v>12</v>
      </c>
      <c r="E918">
        <f t="shared" si="44"/>
        <v>2008</v>
      </c>
      <c r="F918">
        <v>867200528.80320001</v>
      </c>
      <c r="G918">
        <v>8734224000</v>
      </c>
      <c r="H918">
        <v>0</v>
      </c>
      <c r="I918">
        <v>27069000</v>
      </c>
      <c r="J918">
        <v>42959000</v>
      </c>
    </row>
    <row r="919" spans="1:10" x14ac:dyDescent="0.35">
      <c r="A919" s="1" t="s">
        <v>45</v>
      </c>
      <c r="B919" s="2">
        <v>39444</v>
      </c>
      <c r="C919">
        <f t="shared" si="42"/>
        <v>28</v>
      </c>
      <c r="D919">
        <f t="shared" si="43"/>
        <v>12</v>
      </c>
      <c r="E919">
        <f t="shared" si="44"/>
        <v>2007</v>
      </c>
      <c r="F919">
        <v>1157170705.6217699</v>
      </c>
      <c r="G919">
        <v>8416427000</v>
      </c>
      <c r="H919">
        <v>0</v>
      </c>
      <c r="I919">
        <v>48972000</v>
      </c>
      <c r="J919">
        <v>65310000</v>
      </c>
    </row>
    <row r="920" spans="1:10" x14ac:dyDescent="0.35">
      <c r="A920" s="1" t="s">
        <v>45</v>
      </c>
      <c r="B920" s="2">
        <v>39080</v>
      </c>
      <c r="C920">
        <f t="shared" si="42"/>
        <v>29</v>
      </c>
      <c r="D920">
        <f t="shared" si="43"/>
        <v>12</v>
      </c>
      <c r="E920">
        <f t="shared" si="44"/>
        <v>2006</v>
      </c>
      <c r="F920">
        <v>1227630748.5870299</v>
      </c>
      <c r="G920">
        <v>8364438000</v>
      </c>
      <c r="H920">
        <v>0</v>
      </c>
      <c r="I920">
        <v>43410000</v>
      </c>
      <c r="J920">
        <v>56066000</v>
      </c>
    </row>
    <row r="921" spans="1:10" x14ac:dyDescent="0.35">
      <c r="A921" s="1" t="s">
        <v>45</v>
      </c>
      <c r="B921" s="2">
        <v>38716</v>
      </c>
      <c r="C921">
        <f t="shared" si="42"/>
        <v>30</v>
      </c>
      <c r="D921">
        <f t="shared" si="43"/>
        <v>12</v>
      </c>
      <c r="E921">
        <f t="shared" si="44"/>
        <v>2005</v>
      </c>
      <c r="F921">
        <v>934950570.11594999</v>
      </c>
      <c r="G921">
        <v>7944089000</v>
      </c>
      <c r="H921">
        <v>0</v>
      </c>
      <c r="I921">
        <v>50646000</v>
      </c>
      <c r="J921">
        <v>62107000</v>
      </c>
    </row>
    <row r="922" spans="1:10" x14ac:dyDescent="0.35">
      <c r="A922" s="1" t="s">
        <v>45</v>
      </c>
      <c r="B922" s="2">
        <v>38351</v>
      </c>
      <c r="C922">
        <f t="shared" si="42"/>
        <v>30</v>
      </c>
      <c r="D922">
        <f t="shared" si="43"/>
        <v>12</v>
      </c>
      <c r="E922">
        <f t="shared" si="44"/>
        <v>2004</v>
      </c>
      <c r="F922">
        <v>813000495.75300002</v>
      </c>
      <c r="G922">
        <v>7612243000</v>
      </c>
      <c r="H922">
        <v>0</v>
      </c>
      <c r="I922">
        <v>32636000</v>
      </c>
      <c r="J922">
        <v>47269000</v>
      </c>
    </row>
    <row r="923" spans="1:10" x14ac:dyDescent="0.35">
      <c r="A923" s="1" t="s">
        <v>45</v>
      </c>
      <c r="B923" s="2">
        <v>37985</v>
      </c>
      <c r="C923">
        <f t="shared" si="42"/>
        <v>30</v>
      </c>
      <c r="D923">
        <f t="shared" si="43"/>
        <v>12</v>
      </c>
      <c r="E923">
        <f t="shared" si="44"/>
        <v>2003</v>
      </c>
      <c r="F923">
        <v>626010381.72981</v>
      </c>
      <c r="G923">
        <v>7455446000</v>
      </c>
      <c r="H923">
        <v>0</v>
      </c>
      <c r="I923">
        <v>39501000</v>
      </c>
      <c r="J923">
        <v>55886000</v>
      </c>
    </row>
    <row r="924" spans="1:10" x14ac:dyDescent="0.35">
      <c r="A924" s="1" t="s">
        <v>45</v>
      </c>
      <c r="B924" s="2">
        <v>37620</v>
      </c>
      <c r="C924">
        <f t="shared" si="42"/>
        <v>30</v>
      </c>
      <c r="D924">
        <f t="shared" si="43"/>
        <v>12</v>
      </c>
      <c r="E924">
        <f t="shared" si="44"/>
        <v>2002</v>
      </c>
      <c r="F924">
        <v>607040370.16224003</v>
      </c>
      <c r="G924">
        <v>7461599000</v>
      </c>
      <c r="H924">
        <v>8000000</v>
      </c>
      <c r="I924">
        <v>48074000</v>
      </c>
      <c r="J924">
        <v>58121000</v>
      </c>
    </row>
    <row r="925" spans="1:10" x14ac:dyDescent="0.35">
      <c r="A925" s="1" t="s">
        <v>45</v>
      </c>
      <c r="B925" s="2">
        <v>37253</v>
      </c>
      <c r="C925">
        <f t="shared" si="42"/>
        <v>28</v>
      </c>
      <c r="D925">
        <f t="shared" si="43"/>
        <v>12</v>
      </c>
      <c r="E925">
        <f t="shared" si="44"/>
        <v>2001</v>
      </c>
      <c r="F925">
        <v>603715996.94295001</v>
      </c>
      <c r="G925">
        <v>7126282000</v>
      </c>
      <c r="H925">
        <v>0</v>
      </c>
      <c r="I925">
        <v>46385000</v>
      </c>
      <c r="J925">
        <v>55014000</v>
      </c>
    </row>
    <row r="926" spans="1:10" x14ac:dyDescent="0.35">
      <c r="A926" s="1" t="s">
        <v>45</v>
      </c>
      <c r="B926" s="2">
        <v>36889</v>
      </c>
      <c r="C926">
        <f t="shared" si="42"/>
        <v>29</v>
      </c>
      <c r="D926">
        <f t="shared" si="43"/>
        <v>12</v>
      </c>
      <c r="E926">
        <f t="shared" si="44"/>
        <v>2000</v>
      </c>
      <c r="F926">
        <v>592488281.43813002</v>
      </c>
      <c r="G926">
        <v>6925088000</v>
      </c>
      <c r="H926">
        <v>0</v>
      </c>
      <c r="I926">
        <v>54380000</v>
      </c>
      <c r="J926">
        <v>63720000</v>
      </c>
    </row>
    <row r="927" spans="1:10" x14ac:dyDescent="0.35">
      <c r="A927" s="1" t="s">
        <v>46</v>
      </c>
      <c r="B927" s="2">
        <v>45656</v>
      </c>
      <c r="C927">
        <f t="shared" si="42"/>
        <v>30</v>
      </c>
      <c r="D927">
        <f t="shared" si="43"/>
        <v>12</v>
      </c>
      <c r="E927">
        <f t="shared" si="44"/>
        <v>2024</v>
      </c>
      <c r="F927">
        <v>102561000</v>
      </c>
      <c r="G927">
        <v>36500000</v>
      </c>
      <c r="H927">
        <v>0</v>
      </c>
      <c r="I927">
        <v>-2700000</v>
      </c>
      <c r="J927">
        <v>-2700000</v>
      </c>
    </row>
    <row r="928" spans="1:10" x14ac:dyDescent="0.35">
      <c r="A928" s="1" t="s">
        <v>46</v>
      </c>
      <c r="B928" s="2">
        <v>45289</v>
      </c>
      <c r="C928">
        <f t="shared" si="42"/>
        <v>29</v>
      </c>
      <c r="D928">
        <f t="shared" si="43"/>
        <v>12</v>
      </c>
      <c r="E928">
        <f t="shared" si="44"/>
        <v>2023</v>
      </c>
      <c r="F928">
        <v>116638000</v>
      </c>
      <c r="G928">
        <v>38200000</v>
      </c>
      <c r="H928">
        <v>0</v>
      </c>
      <c r="I928">
        <v>-2400000</v>
      </c>
      <c r="J928">
        <v>-2400000</v>
      </c>
    </row>
    <row r="929" spans="1:10" x14ac:dyDescent="0.35">
      <c r="A929" s="1" t="s">
        <v>46</v>
      </c>
      <c r="B929" s="2">
        <v>44925</v>
      </c>
      <c r="C929">
        <f t="shared" si="42"/>
        <v>30</v>
      </c>
      <c r="D929">
        <f t="shared" si="43"/>
        <v>12</v>
      </c>
      <c r="E929">
        <f t="shared" si="44"/>
        <v>2022</v>
      </c>
      <c r="F929">
        <v>119654500</v>
      </c>
      <c r="G929">
        <v>42000000</v>
      </c>
      <c r="H929">
        <v>0</v>
      </c>
      <c r="I929">
        <v>-2300000</v>
      </c>
      <c r="J929">
        <v>-2300000</v>
      </c>
    </row>
    <row r="930" spans="1:10" x14ac:dyDescent="0.35">
      <c r="A930" s="1" t="s">
        <v>46</v>
      </c>
      <c r="B930" s="2">
        <v>44560</v>
      </c>
      <c r="C930">
        <f t="shared" si="42"/>
        <v>30</v>
      </c>
      <c r="D930">
        <f t="shared" si="43"/>
        <v>12</v>
      </c>
      <c r="E930">
        <f t="shared" si="44"/>
        <v>2021</v>
      </c>
      <c r="F930">
        <v>109514259.743</v>
      </c>
      <c r="G930">
        <v>53200000</v>
      </c>
      <c r="H930">
        <v>0</v>
      </c>
      <c r="I930">
        <v>-2000000</v>
      </c>
      <c r="J930">
        <v>-2000000</v>
      </c>
    </row>
    <row r="931" spans="1:10" x14ac:dyDescent="0.35">
      <c r="A931" s="1" t="s">
        <v>46</v>
      </c>
      <c r="B931" s="2">
        <v>44195</v>
      </c>
      <c r="C931">
        <f t="shared" si="42"/>
        <v>30</v>
      </c>
      <c r="D931">
        <f t="shared" si="43"/>
        <v>12</v>
      </c>
      <c r="E931">
        <f t="shared" si="44"/>
        <v>2020</v>
      </c>
      <c r="F931">
        <v>58907628.286969997</v>
      </c>
      <c r="G931">
        <v>54200000</v>
      </c>
      <c r="H931">
        <v>0</v>
      </c>
      <c r="I931">
        <v>-2100000</v>
      </c>
      <c r="J931">
        <v>-2100000</v>
      </c>
    </row>
    <row r="932" spans="1:10" x14ac:dyDescent="0.35">
      <c r="A932" s="1" t="s">
        <v>46</v>
      </c>
      <c r="B932" s="2">
        <v>43829</v>
      </c>
      <c r="C932">
        <f t="shared" si="42"/>
        <v>30</v>
      </c>
      <c r="D932">
        <f t="shared" si="43"/>
        <v>12</v>
      </c>
      <c r="E932">
        <f t="shared" si="44"/>
        <v>2019</v>
      </c>
      <c r="F932">
        <v>18873599.17464</v>
      </c>
      <c r="G932">
        <v>58000000</v>
      </c>
      <c r="H932">
        <v>0</v>
      </c>
      <c r="I932">
        <v>-5200000</v>
      </c>
      <c r="J932">
        <v>-5200000</v>
      </c>
    </row>
    <row r="933" spans="1:10" x14ac:dyDescent="0.35">
      <c r="A933" s="1" t="s">
        <v>46</v>
      </c>
      <c r="B933" s="2">
        <v>43462</v>
      </c>
      <c r="C933">
        <f t="shared" si="42"/>
        <v>28</v>
      </c>
      <c r="D933">
        <f t="shared" si="43"/>
        <v>12</v>
      </c>
      <c r="E933">
        <f t="shared" si="44"/>
        <v>2018</v>
      </c>
      <c r="F933">
        <v>157091633.8488</v>
      </c>
      <c r="G933">
        <v>955786752</v>
      </c>
      <c r="H933">
        <v>298683360</v>
      </c>
      <c r="I933">
        <v>-4471122.3994000005</v>
      </c>
      <c r="J933">
        <v>-4471122.3994000005</v>
      </c>
    </row>
    <row r="934" spans="1:10" x14ac:dyDescent="0.35">
      <c r="A934" s="1" t="s">
        <v>46</v>
      </c>
      <c r="B934" s="2">
        <v>43098</v>
      </c>
      <c r="C934">
        <f t="shared" si="42"/>
        <v>29</v>
      </c>
      <c r="D934">
        <f t="shared" si="43"/>
        <v>12</v>
      </c>
      <c r="E934">
        <f t="shared" si="44"/>
        <v>2017</v>
      </c>
      <c r="F934">
        <v>502919259.44400001</v>
      </c>
      <c r="G934">
        <v>1576310698</v>
      </c>
      <c r="H934">
        <v>235925633</v>
      </c>
      <c r="I934">
        <v>43134408.378899999</v>
      </c>
      <c r="J934">
        <v>77344456.403600007</v>
      </c>
    </row>
    <row r="935" spans="1:10" x14ac:dyDescent="0.35">
      <c r="A935" s="1" t="s">
        <v>46</v>
      </c>
      <c r="B935" s="2">
        <v>42734</v>
      </c>
      <c r="C935">
        <f t="shared" si="42"/>
        <v>30</v>
      </c>
      <c r="D935">
        <f t="shared" si="43"/>
        <v>12</v>
      </c>
      <c r="E935">
        <f t="shared" si="44"/>
        <v>2016</v>
      </c>
      <c r="F935">
        <v>632887157.95200002</v>
      </c>
      <c r="G935">
        <v>1742928671</v>
      </c>
      <c r="H935">
        <v>305959358</v>
      </c>
      <c r="I935">
        <v>26053106.0154</v>
      </c>
      <c r="J935">
        <v>78903692.503700003</v>
      </c>
    </row>
    <row r="936" spans="1:10" x14ac:dyDescent="0.35">
      <c r="A936" s="1" t="s">
        <v>46</v>
      </c>
      <c r="B936" s="2">
        <v>42368</v>
      </c>
      <c r="C936">
        <f t="shared" si="42"/>
        <v>30</v>
      </c>
      <c r="D936">
        <f t="shared" si="43"/>
        <v>12</v>
      </c>
      <c r="E936">
        <f t="shared" si="44"/>
        <v>2015</v>
      </c>
      <c r="F936">
        <v>740251943.676</v>
      </c>
      <c r="G936">
        <v>1800768090</v>
      </c>
      <c r="H936">
        <v>299257358</v>
      </c>
      <c r="I936">
        <v>18644032.756499998</v>
      </c>
      <c r="J936">
        <v>76067653.646500006</v>
      </c>
    </row>
    <row r="937" spans="1:10" x14ac:dyDescent="0.35">
      <c r="A937" s="1" t="s">
        <v>46</v>
      </c>
      <c r="B937" s="2">
        <v>42003</v>
      </c>
      <c r="C937">
        <f t="shared" si="42"/>
        <v>30</v>
      </c>
      <c r="D937">
        <f t="shared" si="43"/>
        <v>12</v>
      </c>
      <c r="E937">
        <f t="shared" si="44"/>
        <v>2014</v>
      </c>
      <c r="F937">
        <v>587680932.38399994</v>
      </c>
      <c r="G937">
        <v>1784650874</v>
      </c>
      <c r="H937">
        <v>289624193</v>
      </c>
      <c r="I937">
        <v>46954226.794600002</v>
      </c>
      <c r="J937">
        <v>91672538.027600005</v>
      </c>
    </row>
    <row r="938" spans="1:10" x14ac:dyDescent="0.35">
      <c r="A938" s="1" t="s">
        <v>46</v>
      </c>
      <c r="B938" s="2">
        <v>41638</v>
      </c>
      <c r="C938">
        <f t="shared" si="42"/>
        <v>30</v>
      </c>
      <c r="D938">
        <f t="shared" si="43"/>
        <v>12</v>
      </c>
      <c r="E938">
        <f t="shared" si="44"/>
        <v>2013</v>
      </c>
      <c r="F938">
        <v>747151888.54773605</v>
      </c>
      <c r="G938">
        <v>5299000000</v>
      </c>
      <c r="H938">
        <v>440000000</v>
      </c>
      <c r="I938">
        <v>24000000</v>
      </c>
      <c r="J938">
        <v>268000000</v>
      </c>
    </row>
    <row r="939" spans="1:10" x14ac:dyDescent="0.35">
      <c r="A939" s="1" t="s">
        <v>46</v>
      </c>
      <c r="B939" s="2">
        <v>41271</v>
      </c>
      <c r="C939">
        <f t="shared" si="42"/>
        <v>28</v>
      </c>
      <c r="D939">
        <f t="shared" si="43"/>
        <v>12</v>
      </c>
      <c r="E939">
        <f t="shared" si="44"/>
        <v>2012</v>
      </c>
      <c r="F939">
        <v>892823011.47244799</v>
      </c>
      <c r="G939">
        <v>6979000000</v>
      </c>
      <c r="H939">
        <v>2333000000</v>
      </c>
      <c r="I939">
        <v>54000000</v>
      </c>
      <c r="J939">
        <v>297000000</v>
      </c>
    </row>
    <row r="940" spans="1:10" x14ac:dyDescent="0.35">
      <c r="A940" s="1" t="s">
        <v>46</v>
      </c>
      <c r="B940" s="2">
        <v>40907</v>
      </c>
      <c r="C940">
        <f t="shared" si="42"/>
        <v>30</v>
      </c>
      <c r="D940">
        <f t="shared" si="43"/>
        <v>12</v>
      </c>
      <c r="E940">
        <f t="shared" si="44"/>
        <v>2011</v>
      </c>
      <c r="F940">
        <v>1113679230.10621</v>
      </c>
      <c r="G940">
        <v>6095000000</v>
      </c>
      <c r="H940">
        <v>1862000000</v>
      </c>
      <c r="I940">
        <v>330000000</v>
      </c>
      <c r="J940">
        <v>501000000</v>
      </c>
    </row>
    <row r="941" spans="1:10" x14ac:dyDescent="0.35">
      <c r="A941" s="1" t="s">
        <v>46</v>
      </c>
      <c r="B941" s="2">
        <v>40542</v>
      </c>
      <c r="C941">
        <f t="shared" si="42"/>
        <v>30</v>
      </c>
      <c r="D941">
        <f t="shared" si="43"/>
        <v>12</v>
      </c>
      <c r="E941">
        <f t="shared" si="44"/>
        <v>2010</v>
      </c>
      <c r="F941">
        <v>1878942397.17678</v>
      </c>
      <c r="G941">
        <v>4183000000</v>
      </c>
      <c r="H941">
        <v>940000000</v>
      </c>
      <c r="I941">
        <v>186000000</v>
      </c>
      <c r="J941">
        <v>310000000</v>
      </c>
    </row>
    <row r="942" spans="1:10" x14ac:dyDescent="0.35">
      <c r="A942" s="1" t="s">
        <v>46</v>
      </c>
      <c r="B942" s="2">
        <v>40177</v>
      </c>
      <c r="C942">
        <f t="shared" si="42"/>
        <v>30</v>
      </c>
      <c r="D942">
        <f t="shared" si="43"/>
        <v>12</v>
      </c>
      <c r="E942">
        <f t="shared" si="44"/>
        <v>2009</v>
      </c>
      <c r="F942">
        <v>1899819534.92136</v>
      </c>
      <c r="G942">
        <v>4472000000</v>
      </c>
      <c r="H942">
        <v>1021000000</v>
      </c>
      <c r="I942">
        <v>454000000</v>
      </c>
      <c r="J942">
        <v>626000000</v>
      </c>
    </row>
    <row r="943" spans="1:10" x14ac:dyDescent="0.35">
      <c r="A943" s="1" t="s">
        <v>46</v>
      </c>
      <c r="B943" s="2">
        <v>39812</v>
      </c>
      <c r="C943">
        <f t="shared" si="42"/>
        <v>30</v>
      </c>
      <c r="D943">
        <f t="shared" si="43"/>
        <v>12</v>
      </c>
      <c r="E943">
        <f t="shared" si="44"/>
        <v>2008</v>
      </c>
      <c r="F943">
        <v>1902696515.6284699</v>
      </c>
      <c r="G943">
        <v>3319000000</v>
      </c>
      <c r="H943">
        <v>712000000</v>
      </c>
      <c r="I943">
        <v>629000000</v>
      </c>
      <c r="J943">
        <v>709000000</v>
      </c>
    </row>
    <row r="944" spans="1:10" x14ac:dyDescent="0.35">
      <c r="A944" s="1" t="s">
        <v>46</v>
      </c>
      <c r="B944" s="2">
        <v>39444</v>
      </c>
      <c r="C944">
        <f t="shared" si="42"/>
        <v>28</v>
      </c>
      <c r="D944">
        <f t="shared" si="43"/>
        <v>12</v>
      </c>
      <c r="E944">
        <f t="shared" si="44"/>
        <v>2007</v>
      </c>
      <c r="F944">
        <v>4547170750.2873297</v>
      </c>
      <c r="G944">
        <v>2687000000</v>
      </c>
      <c r="H944">
        <v>339000000</v>
      </c>
      <c r="I944">
        <v>589000000</v>
      </c>
      <c r="J944">
        <v>657000000</v>
      </c>
    </row>
    <row r="945" spans="1:10" x14ac:dyDescent="0.35">
      <c r="A945" s="1" t="s">
        <v>46</v>
      </c>
      <c r="B945" s="2">
        <v>39080</v>
      </c>
      <c r="C945">
        <f t="shared" si="42"/>
        <v>29</v>
      </c>
      <c r="D945">
        <f t="shared" si="43"/>
        <v>12</v>
      </c>
      <c r="E945">
        <f t="shared" si="44"/>
        <v>2006</v>
      </c>
      <c r="F945">
        <v>4016508615.2139001</v>
      </c>
      <c r="G945">
        <v>2760000000</v>
      </c>
      <c r="H945">
        <v>251000000</v>
      </c>
      <c r="I945">
        <v>313000000</v>
      </c>
      <c r="J945">
        <v>379000000</v>
      </c>
    </row>
    <row r="946" spans="1:10" x14ac:dyDescent="0.35">
      <c r="A946" s="1" t="s">
        <v>46</v>
      </c>
      <c r="B946" s="2">
        <v>38716</v>
      </c>
      <c r="C946">
        <f t="shared" si="42"/>
        <v>30</v>
      </c>
      <c r="D946">
        <f t="shared" si="43"/>
        <v>12</v>
      </c>
      <c r="E946">
        <f t="shared" si="44"/>
        <v>2005</v>
      </c>
      <c r="F946">
        <v>8498066700.0335903</v>
      </c>
      <c r="G946">
        <v>11628000000</v>
      </c>
      <c r="H946">
        <v>322000000</v>
      </c>
      <c r="I946">
        <v>229000000</v>
      </c>
      <c r="J946">
        <v>352000000</v>
      </c>
    </row>
    <row r="947" spans="1:10" x14ac:dyDescent="0.35">
      <c r="A947" s="1" t="s">
        <v>46</v>
      </c>
      <c r="B947" s="2">
        <v>38351</v>
      </c>
      <c r="C947">
        <f t="shared" si="42"/>
        <v>30</v>
      </c>
      <c r="D947">
        <f t="shared" si="43"/>
        <v>12</v>
      </c>
      <c r="E947">
        <f t="shared" si="44"/>
        <v>2004</v>
      </c>
      <c r="F947">
        <v>4430407575.1357698</v>
      </c>
      <c r="G947">
        <v>3792000000</v>
      </c>
      <c r="H947">
        <v>370000000</v>
      </c>
      <c r="I947">
        <v>183000000</v>
      </c>
      <c r="J947">
        <v>329000000</v>
      </c>
    </row>
    <row r="948" spans="1:10" x14ac:dyDescent="0.35">
      <c r="A948" s="1" t="s">
        <v>46</v>
      </c>
      <c r="B948" s="2">
        <v>37985</v>
      </c>
      <c r="C948">
        <f t="shared" si="42"/>
        <v>30</v>
      </c>
      <c r="D948">
        <f t="shared" si="43"/>
        <v>12</v>
      </c>
      <c r="E948">
        <f t="shared" si="44"/>
        <v>2003</v>
      </c>
      <c r="F948">
        <v>3975809232.64255</v>
      </c>
      <c r="G948">
        <v>4177000000</v>
      </c>
      <c r="H948">
        <v>501000000</v>
      </c>
      <c r="I948">
        <v>333000000</v>
      </c>
      <c r="J948">
        <v>479000000</v>
      </c>
    </row>
    <row r="949" spans="1:10" x14ac:dyDescent="0.35">
      <c r="A949" s="1" t="s">
        <v>46</v>
      </c>
      <c r="B949" s="2">
        <v>37620</v>
      </c>
      <c r="C949">
        <f t="shared" si="42"/>
        <v>30</v>
      </c>
      <c r="D949">
        <f t="shared" si="43"/>
        <v>12</v>
      </c>
      <c r="E949">
        <f t="shared" si="44"/>
        <v>2002</v>
      </c>
      <c r="F949">
        <v>2602151412.9907699</v>
      </c>
      <c r="G949">
        <v>4345000000</v>
      </c>
      <c r="H949">
        <v>486000000</v>
      </c>
      <c r="I949">
        <v>303000000</v>
      </c>
      <c r="J949">
        <v>488000000</v>
      </c>
    </row>
    <row r="950" spans="1:10" x14ac:dyDescent="0.35">
      <c r="A950" s="1" t="s">
        <v>46</v>
      </c>
      <c r="B950" s="2">
        <v>37253</v>
      </c>
      <c r="C950">
        <f t="shared" si="42"/>
        <v>28</v>
      </c>
      <c r="D950">
        <f t="shared" si="43"/>
        <v>12</v>
      </c>
      <c r="E950">
        <f t="shared" si="44"/>
        <v>2001</v>
      </c>
      <c r="F950">
        <v>3048213571.0608802</v>
      </c>
      <c r="G950">
        <v>5092000000</v>
      </c>
      <c r="H950">
        <v>817000000</v>
      </c>
      <c r="I950">
        <v>496000000</v>
      </c>
      <c r="J950">
        <v>675000000</v>
      </c>
    </row>
    <row r="951" spans="1:10" x14ac:dyDescent="0.35">
      <c r="A951" s="1" t="s">
        <v>46</v>
      </c>
      <c r="B951" s="2">
        <v>36889</v>
      </c>
      <c r="C951">
        <f t="shared" si="42"/>
        <v>29</v>
      </c>
      <c r="D951">
        <f t="shared" si="43"/>
        <v>12</v>
      </c>
      <c r="E951">
        <f t="shared" si="44"/>
        <v>2000</v>
      </c>
      <c r="F951">
        <v>2803704461.0819302</v>
      </c>
      <c r="G951">
        <v>5406000000</v>
      </c>
      <c r="H951">
        <v>1060000000</v>
      </c>
      <c r="I951">
        <v>633000000</v>
      </c>
      <c r="J951">
        <v>805000000</v>
      </c>
    </row>
    <row r="952" spans="1:10" x14ac:dyDescent="0.35">
      <c r="A952" s="1" t="s">
        <v>47</v>
      </c>
      <c r="B952" s="2">
        <v>45656</v>
      </c>
      <c r="C952">
        <f t="shared" si="42"/>
        <v>30</v>
      </c>
      <c r="D952">
        <f t="shared" si="43"/>
        <v>12</v>
      </c>
      <c r="E952">
        <f t="shared" si="44"/>
        <v>2024</v>
      </c>
      <c r="F952">
        <v>24246618386</v>
      </c>
      <c r="G952">
        <v>143785000000</v>
      </c>
      <c r="H952">
        <v>14903000000</v>
      </c>
      <c r="I952">
        <v>3537000000</v>
      </c>
      <c r="J952">
        <v>3630000000</v>
      </c>
    </row>
    <row r="953" spans="1:10" x14ac:dyDescent="0.35">
      <c r="A953" s="1" t="s">
        <v>47</v>
      </c>
      <c r="B953" s="2">
        <v>45289</v>
      </c>
      <c r="C953">
        <f t="shared" si="42"/>
        <v>29</v>
      </c>
      <c r="D953">
        <f t="shared" si="43"/>
        <v>12</v>
      </c>
      <c r="E953">
        <f t="shared" si="44"/>
        <v>2023</v>
      </c>
      <c r="F953">
        <v>12841742331.6</v>
      </c>
      <c r="G953">
        <v>134896000000</v>
      </c>
      <c r="H953">
        <v>15312000000</v>
      </c>
      <c r="I953">
        <v>3593000000</v>
      </c>
      <c r="J953">
        <v>3684000000</v>
      </c>
    </row>
    <row r="954" spans="1:10" x14ac:dyDescent="0.35">
      <c r="A954" s="1" t="s">
        <v>47</v>
      </c>
      <c r="B954" s="2">
        <v>44925</v>
      </c>
      <c r="C954">
        <f t="shared" si="42"/>
        <v>30</v>
      </c>
      <c r="D954">
        <f t="shared" si="43"/>
        <v>12</v>
      </c>
      <c r="E954">
        <f t="shared" si="44"/>
        <v>2022</v>
      </c>
      <c r="F954">
        <v>13087468766.4</v>
      </c>
      <c r="G954">
        <v>123936000000</v>
      </c>
      <c r="H954">
        <v>9693000000</v>
      </c>
      <c r="I954">
        <v>2149000000</v>
      </c>
      <c r="J954">
        <v>2245000000</v>
      </c>
    </row>
    <row r="955" spans="1:10" x14ac:dyDescent="0.35">
      <c r="A955" s="1" t="s">
        <v>47</v>
      </c>
      <c r="B955" s="2">
        <v>44560</v>
      </c>
      <c r="C955">
        <f t="shared" si="42"/>
        <v>30</v>
      </c>
      <c r="D955">
        <f t="shared" si="43"/>
        <v>12</v>
      </c>
      <c r="E955">
        <f t="shared" si="44"/>
        <v>2021</v>
      </c>
      <c r="F955">
        <v>10283011173.6</v>
      </c>
      <c r="G955">
        <v>116535000000</v>
      </c>
      <c r="H955">
        <v>8704000000</v>
      </c>
      <c r="I955">
        <v>2484000000</v>
      </c>
      <c r="J955">
        <v>2577000000</v>
      </c>
    </row>
    <row r="956" spans="1:10" x14ac:dyDescent="0.35">
      <c r="A956" s="1" t="s">
        <v>47</v>
      </c>
      <c r="B956" s="2">
        <v>44195</v>
      </c>
      <c r="C956">
        <f t="shared" si="42"/>
        <v>30</v>
      </c>
      <c r="D956">
        <f t="shared" si="43"/>
        <v>12</v>
      </c>
      <c r="E956">
        <f t="shared" si="44"/>
        <v>2020</v>
      </c>
      <c r="F956">
        <v>7355551054.8000002</v>
      </c>
      <c r="G956">
        <v>102077000000</v>
      </c>
      <c r="H956">
        <v>5458000000</v>
      </c>
      <c r="I956">
        <v>1596000000</v>
      </c>
      <c r="J956">
        <v>1679000000</v>
      </c>
    </row>
    <row r="957" spans="1:10" x14ac:dyDescent="0.35">
      <c r="A957" s="1" t="s">
        <v>47</v>
      </c>
      <c r="B957" s="2">
        <v>43829</v>
      </c>
      <c r="C957">
        <f t="shared" si="42"/>
        <v>30</v>
      </c>
      <c r="D957">
        <f t="shared" si="43"/>
        <v>12</v>
      </c>
      <c r="E957">
        <f t="shared" si="44"/>
        <v>2019</v>
      </c>
      <c r="F957">
        <v>7958263432.1999998</v>
      </c>
      <c r="G957">
        <v>93113000000</v>
      </c>
      <c r="H957">
        <v>6855000000</v>
      </c>
      <c r="I957">
        <v>1472000000</v>
      </c>
      <c r="J957">
        <v>1556000000</v>
      </c>
    </row>
    <row r="958" spans="1:10" x14ac:dyDescent="0.35">
      <c r="A958" s="1" t="s">
        <v>47</v>
      </c>
      <c r="B958" s="2">
        <v>43462</v>
      </c>
      <c r="C958">
        <f t="shared" si="42"/>
        <v>28</v>
      </c>
      <c r="D958">
        <f t="shared" si="43"/>
        <v>12</v>
      </c>
      <c r="E958">
        <f t="shared" si="44"/>
        <v>2018</v>
      </c>
      <c r="F958">
        <v>6433032109.8000002</v>
      </c>
      <c r="G958">
        <v>82793000000</v>
      </c>
      <c r="H958">
        <v>2851000000</v>
      </c>
      <c r="I958">
        <v>1216000000</v>
      </c>
      <c r="J958">
        <v>1276000000</v>
      </c>
    </row>
    <row r="959" spans="1:10" x14ac:dyDescent="0.35">
      <c r="A959" s="1" t="s">
        <v>47</v>
      </c>
      <c r="B959" s="2">
        <v>43098</v>
      </c>
      <c r="C959">
        <f t="shared" si="42"/>
        <v>29</v>
      </c>
      <c r="D959">
        <f t="shared" si="43"/>
        <v>12</v>
      </c>
      <c r="E959">
        <f t="shared" si="44"/>
        <v>2017</v>
      </c>
      <c r="F959">
        <v>8868482124.6000004</v>
      </c>
      <c r="G959">
        <v>80367000000</v>
      </c>
      <c r="H959">
        <v>3108000000</v>
      </c>
      <c r="I959">
        <v>1309000000</v>
      </c>
      <c r="J959">
        <v>1351000000</v>
      </c>
    </row>
    <row r="960" spans="1:10" x14ac:dyDescent="0.35">
      <c r="A960" s="1" t="s">
        <v>47</v>
      </c>
      <c r="B960" s="2">
        <v>42734</v>
      </c>
      <c r="C960">
        <f t="shared" si="42"/>
        <v>30</v>
      </c>
      <c r="D960">
        <f t="shared" si="43"/>
        <v>12</v>
      </c>
      <c r="E960">
        <f t="shared" si="44"/>
        <v>2016</v>
      </c>
      <c r="F960">
        <v>10167923358</v>
      </c>
      <c r="G960">
        <v>78473500000</v>
      </c>
      <c r="H960">
        <v>3523000000</v>
      </c>
      <c r="I960">
        <v>1094800000</v>
      </c>
      <c r="J960">
        <v>1160100000</v>
      </c>
    </row>
    <row r="961" spans="1:10" x14ac:dyDescent="0.35">
      <c r="A961" s="1" t="s">
        <v>47</v>
      </c>
      <c r="B961" s="2">
        <v>42368</v>
      </c>
      <c r="C961">
        <f t="shared" si="42"/>
        <v>30</v>
      </c>
      <c r="D961">
        <f t="shared" si="43"/>
        <v>12</v>
      </c>
      <c r="E961">
        <f t="shared" si="44"/>
        <v>2015</v>
      </c>
      <c r="F961">
        <v>7657324998</v>
      </c>
      <c r="G961">
        <v>76357200000</v>
      </c>
      <c r="H961">
        <v>4828300000</v>
      </c>
      <c r="I961">
        <v>1139500000</v>
      </c>
      <c r="J961">
        <v>1205000000</v>
      </c>
    </row>
    <row r="962" spans="1:10" x14ac:dyDescent="0.35">
      <c r="A962" s="1" t="s">
        <v>47</v>
      </c>
      <c r="B962" s="2">
        <v>42003</v>
      </c>
      <c r="C962">
        <f t="shared" si="42"/>
        <v>30</v>
      </c>
      <c r="D962">
        <f t="shared" si="43"/>
        <v>12</v>
      </c>
      <c r="E962">
        <f t="shared" si="44"/>
        <v>2014</v>
      </c>
      <c r="F962">
        <v>7280735244</v>
      </c>
      <c r="G962">
        <v>78825400000</v>
      </c>
      <c r="H962">
        <v>12068300000</v>
      </c>
      <c r="I962">
        <v>851500000</v>
      </c>
      <c r="J962">
        <v>923000000</v>
      </c>
    </row>
    <row r="963" spans="1:10" x14ac:dyDescent="0.35">
      <c r="A963" s="1" t="s">
        <v>47</v>
      </c>
      <c r="B963" s="2">
        <v>41638</v>
      </c>
      <c r="C963">
        <f t="shared" ref="C963:C1026" si="45">DAY(B963)</f>
        <v>30</v>
      </c>
      <c r="D963">
        <f t="shared" ref="D963:D1026" si="46">MONTH(B963)</f>
        <v>12</v>
      </c>
      <c r="E963">
        <f t="shared" ref="E963:E1026" si="47">YEAR(B963)</f>
        <v>2013</v>
      </c>
      <c r="F963">
        <v>6176071965.6000004</v>
      </c>
      <c r="G963">
        <v>74604900000</v>
      </c>
      <c r="H963">
        <v>3304000000</v>
      </c>
      <c r="I963">
        <v>924600000</v>
      </c>
      <c r="J963">
        <v>1040800000</v>
      </c>
    </row>
    <row r="964" spans="1:10" x14ac:dyDescent="0.35">
      <c r="A964" s="1" t="s">
        <v>47</v>
      </c>
      <c r="B964" s="2">
        <v>41271</v>
      </c>
      <c r="C964">
        <f t="shared" si="45"/>
        <v>28</v>
      </c>
      <c r="D964">
        <f t="shared" si="46"/>
        <v>12</v>
      </c>
      <c r="E964">
        <f t="shared" si="47"/>
        <v>2012</v>
      </c>
      <c r="F964">
        <v>3238671884.4000001</v>
      </c>
      <c r="G964">
        <v>79145700000</v>
      </c>
      <c r="H964">
        <v>6093500000</v>
      </c>
      <c r="I964">
        <v>424000000</v>
      </c>
      <c r="J964">
        <v>555400000</v>
      </c>
    </row>
    <row r="965" spans="1:10" x14ac:dyDescent="0.35">
      <c r="A965" s="1" t="s">
        <v>47</v>
      </c>
      <c r="B965" s="2">
        <v>40907</v>
      </c>
      <c r="C965">
        <f t="shared" si="45"/>
        <v>30</v>
      </c>
      <c r="D965">
        <f t="shared" si="46"/>
        <v>12</v>
      </c>
      <c r="E965">
        <f t="shared" si="47"/>
        <v>2011</v>
      </c>
      <c r="F965">
        <v>1826201911.3276801</v>
      </c>
      <c r="G965">
        <v>70081400000</v>
      </c>
      <c r="H965">
        <v>8021300000</v>
      </c>
      <c r="I965">
        <v>533200000</v>
      </c>
      <c r="J965">
        <v>698500000</v>
      </c>
    </row>
    <row r="966" spans="1:10" x14ac:dyDescent="0.35">
      <c r="A966" s="1" t="s">
        <v>47</v>
      </c>
      <c r="B966" s="2">
        <v>40542</v>
      </c>
      <c r="C966">
        <f t="shared" si="45"/>
        <v>30</v>
      </c>
      <c r="D966">
        <f t="shared" si="46"/>
        <v>12</v>
      </c>
      <c r="E966">
        <f t="shared" si="47"/>
        <v>2010</v>
      </c>
      <c r="F966">
        <v>3481197393.46839</v>
      </c>
      <c r="G966">
        <v>67435700000</v>
      </c>
      <c r="H966">
        <v>7806200000</v>
      </c>
      <c r="I966">
        <v>319700000</v>
      </c>
      <c r="J966">
        <v>388900000</v>
      </c>
    </row>
    <row r="967" spans="1:10" x14ac:dyDescent="0.35">
      <c r="A967" s="1" t="s">
        <v>47</v>
      </c>
      <c r="B967" s="2">
        <v>40177</v>
      </c>
      <c r="C967">
        <f t="shared" si="45"/>
        <v>30</v>
      </c>
      <c r="D967">
        <f t="shared" si="46"/>
        <v>12</v>
      </c>
      <c r="E967">
        <f t="shared" si="47"/>
        <v>2009</v>
      </c>
      <c r="F967">
        <v>3167318939.95895</v>
      </c>
      <c r="G967">
        <v>64529200000</v>
      </c>
      <c r="H967">
        <v>6445200000</v>
      </c>
      <c r="I967">
        <v>447100000</v>
      </c>
      <c r="J967">
        <v>548100000</v>
      </c>
    </row>
    <row r="968" spans="1:10" x14ac:dyDescent="0.35">
      <c r="A968" s="1" t="s">
        <v>47</v>
      </c>
      <c r="B968" s="2">
        <v>39812</v>
      </c>
      <c r="C968">
        <f t="shared" si="45"/>
        <v>30</v>
      </c>
      <c r="D968">
        <f t="shared" si="46"/>
        <v>12</v>
      </c>
      <c r="E968">
        <f t="shared" si="47"/>
        <v>2008</v>
      </c>
      <c r="F968">
        <v>2425424413.48208</v>
      </c>
      <c r="G968">
        <v>69267650000</v>
      </c>
      <c r="H968">
        <v>3426992000</v>
      </c>
      <c r="I968">
        <v>361507000</v>
      </c>
      <c r="J968">
        <v>451997000</v>
      </c>
    </row>
    <row r="969" spans="1:10" x14ac:dyDescent="0.35">
      <c r="A969" s="1" t="s">
        <v>47</v>
      </c>
      <c r="B969" s="2">
        <v>39444</v>
      </c>
      <c r="C969">
        <f t="shared" si="45"/>
        <v>28</v>
      </c>
      <c r="D969">
        <f t="shared" si="46"/>
        <v>12</v>
      </c>
      <c r="E969">
        <f t="shared" si="47"/>
        <v>2007</v>
      </c>
      <c r="F969">
        <v>6619981928.5628405</v>
      </c>
      <c r="G969">
        <v>63393632000</v>
      </c>
      <c r="H969">
        <v>2176073000</v>
      </c>
      <c r="I969">
        <v>1024077000</v>
      </c>
      <c r="J969">
        <v>1097762000</v>
      </c>
    </row>
    <row r="970" spans="1:10" x14ac:dyDescent="0.35">
      <c r="A970" s="1" t="s">
        <v>47</v>
      </c>
      <c r="B970" s="2">
        <v>39080</v>
      </c>
      <c r="C970">
        <f t="shared" si="45"/>
        <v>29</v>
      </c>
      <c r="D970">
        <f t="shared" si="46"/>
        <v>12</v>
      </c>
      <c r="E970">
        <f t="shared" si="47"/>
        <v>2006</v>
      </c>
      <c r="F970">
        <v>7789892528.0071402</v>
      </c>
      <c r="G970">
        <v>58565286000</v>
      </c>
      <c r="H970">
        <v>1581847000</v>
      </c>
      <c r="I970">
        <v>1138057000</v>
      </c>
      <c r="J970">
        <v>1206788000</v>
      </c>
    </row>
    <row r="971" spans="1:10" x14ac:dyDescent="0.35">
      <c r="A971" s="1" t="s">
        <v>47</v>
      </c>
      <c r="B971" s="2">
        <v>38716</v>
      </c>
      <c r="C971">
        <f t="shared" si="45"/>
        <v>30</v>
      </c>
      <c r="D971">
        <f t="shared" si="46"/>
        <v>12</v>
      </c>
      <c r="E971">
        <f t="shared" si="47"/>
        <v>2005</v>
      </c>
      <c r="F971">
        <v>5301692456.0994396</v>
      </c>
      <c r="G971">
        <v>45961737000</v>
      </c>
      <c r="H971">
        <v>5322000</v>
      </c>
      <c r="I971">
        <v>690408000</v>
      </c>
      <c r="J971">
        <v>772610000</v>
      </c>
    </row>
    <row r="972" spans="1:10" x14ac:dyDescent="0.35">
      <c r="A972" s="1" t="s">
        <v>47</v>
      </c>
      <c r="B972" s="2">
        <v>38351</v>
      </c>
      <c r="C972">
        <f t="shared" si="45"/>
        <v>30</v>
      </c>
      <c r="D972">
        <f t="shared" si="46"/>
        <v>12</v>
      </c>
      <c r="E972">
        <f t="shared" si="47"/>
        <v>2004</v>
      </c>
      <c r="F972">
        <v>3777213415.2726998</v>
      </c>
      <c r="G972">
        <v>36693764000</v>
      </c>
      <c r="H972">
        <v>0</v>
      </c>
      <c r="I972">
        <v>464948000</v>
      </c>
      <c r="J972">
        <v>526383000</v>
      </c>
    </row>
    <row r="973" spans="1:10" x14ac:dyDescent="0.35">
      <c r="A973" s="1" t="s">
        <v>47</v>
      </c>
      <c r="B973" s="2">
        <v>37985</v>
      </c>
      <c r="C973">
        <f t="shared" si="45"/>
        <v>30</v>
      </c>
      <c r="D973">
        <f t="shared" si="46"/>
        <v>12</v>
      </c>
      <c r="E973">
        <f t="shared" si="47"/>
        <v>2003</v>
      </c>
      <c r="F973">
        <v>2620182406.22539</v>
      </c>
      <c r="G973">
        <v>32401168000</v>
      </c>
      <c r="H973">
        <v>0</v>
      </c>
      <c r="I973">
        <v>893980000</v>
      </c>
      <c r="J973">
        <v>935443000</v>
      </c>
    </row>
    <row r="974" spans="1:10" x14ac:dyDescent="0.35">
      <c r="A974" s="1" t="s">
        <v>47</v>
      </c>
      <c r="B974" s="2">
        <v>37620</v>
      </c>
      <c r="C974">
        <f t="shared" si="45"/>
        <v>30</v>
      </c>
      <c r="D974">
        <f t="shared" si="46"/>
        <v>12</v>
      </c>
      <c r="E974">
        <f t="shared" si="47"/>
        <v>2002</v>
      </c>
      <c r="F974">
        <v>1774460144.4700699</v>
      </c>
      <c r="G974">
        <v>31958855000</v>
      </c>
      <c r="H974">
        <v>0</v>
      </c>
      <c r="I974">
        <v>885587000</v>
      </c>
      <c r="J974">
        <v>940580000</v>
      </c>
    </row>
    <row r="975" spans="1:10" x14ac:dyDescent="0.35">
      <c r="A975" s="1" t="s">
        <v>47</v>
      </c>
      <c r="B975" s="2">
        <v>37253</v>
      </c>
      <c r="C975">
        <f t="shared" si="45"/>
        <v>28</v>
      </c>
      <c r="D975">
        <f t="shared" si="46"/>
        <v>12</v>
      </c>
      <c r="E975">
        <f t="shared" si="47"/>
        <v>2001</v>
      </c>
      <c r="F975">
        <v>1670690562.0394101</v>
      </c>
      <c r="G975">
        <v>28989564000</v>
      </c>
      <c r="H975">
        <v>0</v>
      </c>
      <c r="I975">
        <v>1043749000</v>
      </c>
      <c r="J975">
        <v>1096851000</v>
      </c>
    </row>
    <row r="976" spans="1:10" x14ac:dyDescent="0.35">
      <c r="A976" s="1" t="s">
        <v>47</v>
      </c>
      <c r="B976" s="2">
        <v>36889</v>
      </c>
      <c r="C976">
        <f t="shared" si="45"/>
        <v>29</v>
      </c>
      <c r="D976">
        <f t="shared" si="46"/>
        <v>12</v>
      </c>
      <c r="E976">
        <f t="shared" si="47"/>
        <v>2000</v>
      </c>
      <c r="F976">
        <v>1722415996.80282</v>
      </c>
      <c r="G976">
        <v>28503030000</v>
      </c>
      <c r="H976">
        <v>0</v>
      </c>
      <c r="I976">
        <v>1396825000</v>
      </c>
      <c r="J976">
        <v>1447139000</v>
      </c>
    </row>
    <row r="977" spans="1:10" x14ac:dyDescent="0.35">
      <c r="A977" s="1" t="s">
        <v>48</v>
      </c>
      <c r="B977" s="2">
        <v>45656</v>
      </c>
      <c r="C977">
        <f t="shared" si="45"/>
        <v>30</v>
      </c>
      <c r="D977">
        <f t="shared" si="46"/>
        <v>12</v>
      </c>
      <c r="E977">
        <f t="shared" si="47"/>
        <v>2024</v>
      </c>
      <c r="F977">
        <v>866230000</v>
      </c>
      <c r="G977">
        <v>6782788000</v>
      </c>
      <c r="H977">
        <v>0</v>
      </c>
      <c r="I977">
        <v>184740000</v>
      </c>
      <c r="J977">
        <v>186364000</v>
      </c>
    </row>
    <row r="978" spans="1:10" x14ac:dyDescent="0.35">
      <c r="A978" s="1" t="s">
        <v>48</v>
      </c>
      <c r="B978" s="2">
        <v>45289</v>
      </c>
      <c r="C978">
        <f t="shared" si="45"/>
        <v>29</v>
      </c>
      <c r="D978">
        <f t="shared" si="46"/>
        <v>12</v>
      </c>
      <c r="E978">
        <f t="shared" si="47"/>
        <v>2023</v>
      </c>
      <c r="F978">
        <v>753536000</v>
      </c>
      <c r="G978">
        <v>5938424000</v>
      </c>
      <c r="H978">
        <v>0</v>
      </c>
      <c r="I978">
        <v>191026000</v>
      </c>
      <c r="J978">
        <v>192749000</v>
      </c>
    </row>
    <row r="979" spans="1:10" x14ac:dyDescent="0.35">
      <c r="A979" s="1" t="s">
        <v>48</v>
      </c>
      <c r="B979" s="2">
        <v>44925</v>
      </c>
      <c r="C979">
        <f t="shared" si="45"/>
        <v>30</v>
      </c>
      <c r="D979">
        <f t="shared" si="46"/>
        <v>12</v>
      </c>
      <c r="E979">
        <f t="shared" si="47"/>
        <v>2022</v>
      </c>
      <c r="F979">
        <v>686256000</v>
      </c>
      <c r="G979">
        <v>5399964000</v>
      </c>
      <c r="H979">
        <v>0</v>
      </c>
      <c r="I979">
        <v>58849000</v>
      </c>
      <c r="J979">
        <v>68733000</v>
      </c>
    </row>
    <row r="980" spans="1:10" x14ac:dyDescent="0.35">
      <c r="A980" s="1" t="s">
        <v>48</v>
      </c>
      <c r="B980" s="2">
        <v>44560</v>
      </c>
      <c r="C980">
        <f t="shared" si="45"/>
        <v>30</v>
      </c>
      <c r="D980">
        <f t="shared" si="46"/>
        <v>12</v>
      </c>
      <c r="E980">
        <f t="shared" si="47"/>
        <v>2021</v>
      </c>
      <c r="F980">
        <v>709804000</v>
      </c>
      <c r="G980">
        <v>5101409000</v>
      </c>
      <c r="H980">
        <v>0</v>
      </c>
      <c r="I980">
        <v>119870000</v>
      </c>
      <c r="J980">
        <v>121939000</v>
      </c>
    </row>
    <row r="981" spans="1:10" x14ac:dyDescent="0.35">
      <c r="A981" s="1" t="s">
        <v>48</v>
      </c>
      <c r="B981" s="2">
        <v>44195</v>
      </c>
      <c r="C981">
        <f t="shared" si="45"/>
        <v>30</v>
      </c>
      <c r="D981">
        <f t="shared" si="46"/>
        <v>12</v>
      </c>
      <c r="E981">
        <f t="shared" si="47"/>
        <v>2020</v>
      </c>
      <c r="F981">
        <v>561788000</v>
      </c>
      <c r="G981">
        <v>4643216000</v>
      </c>
      <c r="H981">
        <v>0</v>
      </c>
      <c r="I981">
        <v>79319000</v>
      </c>
      <c r="J981">
        <v>85416000</v>
      </c>
    </row>
    <row r="982" spans="1:10" x14ac:dyDescent="0.35">
      <c r="A982" s="1" t="s">
        <v>48</v>
      </c>
      <c r="B982" s="2">
        <v>43829</v>
      </c>
      <c r="C982">
        <f t="shared" si="45"/>
        <v>30</v>
      </c>
      <c r="D982">
        <f t="shared" si="46"/>
        <v>12</v>
      </c>
      <c r="E982">
        <f t="shared" si="47"/>
        <v>2019</v>
      </c>
      <c r="F982">
        <v>571880000</v>
      </c>
      <c r="G982">
        <v>4106884000</v>
      </c>
      <c r="H982">
        <v>0</v>
      </c>
      <c r="I982">
        <v>108654000</v>
      </c>
      <c r="J982">
        <v>110012000</v>
      </c>
    </row>
    <row r="983" spans="1:10" x14ac:dyDescent="0.35">
      <c r="A983" s="1" t="s">
        <v>48</v>
      </c>
      <c r="B983" s="2">
        <v>43462</v>
      </c>
      <c r="C983">
        <f t="shared" si="45"/>
        <v>28</v>
      </c>
      <c r="D983">
        <f t="shared" si="46"/>
        <v>12</v>
      </c>
      <c r="E983">
        <f t="shared" si="47"/>
        <v>2018</v>
      </c>
      <c r="F983">
        <v>417136000</v>
      </c>
      <c r="G983">
        <v>3571975000</v>
      </c>
      <c r="H983">
        <v>0</v>
      </c>
      <c r="I983">
        <v>94861000</v>
      </c>
      <c r="J983">
        <v>98138000</v>
      </c>
    </row>
    <row r="984" spans="1:10" x14ac:dyDescent="0.35">
      <c r="A984" s="1" t="s">
        <v>48</v>
      </c>
      <c r="B984" s="2">
        <v>43098</v>
      </c>
      <c r="C984">
        <f t="shared" si="45"/>
        <v>29</v>
      </c>
      <c r="D984">
        <f t="shared" si="46"/>
        <v>12</v>
      </c>
      <c r="E984">
        <f t="shared" si="47"/>
        <v>2017</v>
      </c>
      <c r="F984">
        <v>433115000</v>
      </c>
      <c r="G984">
        <v>3061961000</v>
      </c>
      <c r="H984">
        <v>0</v>
      </c>
      <c r="I984">
        <v>76815000</v>
      </c>
      <c r="J984">
        <v>78979000</v>
      </c>
    </row>
    <row r="985" spans="1:10" x14ac:dyDescent="0.35">
      <c r="A985" s="1" t="s">
        <v>48</v>
      </c>
      <c r="B985" s="2">
        <v>42734</v>
      </c>
      <c r="C985">
        <f t="shared" si="45"/>
        <v>30</v>
      </c>
      <c r="D985">
        <f t="shared" si="46"/>
        <v>12</v>
      </c>
      <c r="E985">
        <f t="shared" si="47"/>
        <v>2016</v>
      </c>
      <c r="F985">
        <v>398634000</v>
      </c>
      <c r="G985">
        <v>2807359000</v>
      </c>
      <c r="H985">
        <v>0</v>
      </c>
      <c r="I985">
        <v>45486000</v>
      </c>
      <c r="J985">
        <v>47162000</v>
      </c>
    </row>
    <row r="986" spans="1:10" x14ac:dyDescent="0.35">
      <c r="A986" s="1" t="s">
        <v>48</v>
      </c>
      <c r="B986" s="2">
        <v>42368</v>
      </c>
      <c r="C986">
        <f t="shared" si="45"/>
        <v>30</v>
      </c>
      <c r="D986">
        <f t="shared" si="46"/>
        <v>12</v>
      </c>
      <c r="E986">
        <f t="shared" si="47"/>
        <v>2015</v>
      </c>
      <c r="F986">
        <v>437481000</v>
      </c>
      <c r="G986">
        <v>2766754000</v>
      </c>
      <c r="H986">
        <v>0</v>
      </c>
      <c r="I986">
        <v>31982000</v>
      </c>
      <c r="J986">
        <v>34413000</v>
      </c>
    </row>
    <row r="987" spans="1:10" x14ac:dyDescent="0.35">
      <c r="A987" s="1" t="s">
        <v>48</v>
      </c>
      <c r="B987" s="2">
        <v>42003</v>
      </c>
      <c r="C987">
        <f t="shared" si="45"/>
        <v>30</v>
      </c>
      <c r="D987">
        <f t="shared" si="46"/>
        <v>12</v>
      </c>
      <c r="E987">
        <f t="shared" si="47"/>
        <v>2014</v>
      </c>
      <c r="F987">
        <v>328422600</v>
      </c>
      <c r="G987">
        <v>2513030000</v>
      </c>
      <c r="H987">
        <v>776000</v>
      </c>
      <c r="I987">
        <v>29252000</v>
      </c>
      <c r="J987">
        <v>30837000</v>
      </c>
    </row>
    <row r="988" spans="1:10" x14ac:dyDescent="0.35">
      <c r="A988" s="1" t="s">
        <v>48</v>
      </c>
      <c r="B988" s="2">
        <v>41638</v>
      </c>
      <c r="C988">
        <f t="shared" si="45"/>
        <v>30</v>
      </c>
      <c r="D988">
        <f t="shared" si="46"/>
        <v>12</v>
      </c>
      <c r="E988">
        <f t="shared" si="47"/>
        <v>2013</v>
      </c>
      <c r="F988">
        <v>299376000</v>
      </c>
      <c r="G988">
        <v>2392719000</v>
      </c>
      <c r="H988">
        <v>1599000</v>
      </c>
      <c r="I988">
        <v>17667000</v>
      </c>
      <c r="J988">
        <v>19124000</v>
      </c>
    </row>
    <row r="989" spans="1:10" x14ac:dyDescent="0.35">
      <c r="A989" s="1" t="s">
        <v>48</v>
      </c>
      <c r="B989" s="2">
        <v>41271</v>
      </c>
      <c r="C989">
        <f t="shared" si="45"/>
        <v>28</v>
      </c>
      <c r="D989">
        <f t="shared" si="46"/>
        <v>12</v>
      </c>
      <c r="E989">
        <f t="shared" si="47"/>
        <v>2012</v>
      </c>
      <c r="F989">
        <v>254826000</v>
      </c>
      <c r="G989">
        <v>2352190000</v>
      </c>
      <c r="H989">
        <v>2385000</v>
      </c>
      <c r="I989">
        <v>15173000</v>
      </c>
      <c r="J989">
        <v>16289000</v>
      </c>
    </row>
    <row r="990" spans="1:10" x14ac:dyDescent="0.35">
      <c r="A990" s="1" t="s">
        <v>48</v>
      </c>
      <c r="B990" s="2">
        <v>40907</v>
      </c>
      <c r="C990">
        <f t="shared" si="45"/>
        <v>30</v>
      </c>
      <c r="D990">
        <f t="shared" si="46"/>
        <v>12</v>
      </c>
      <c r="E990">
        <f t="shared" si="47"/>
        <v>2011</v>
      </c>
      <c r="F990">
        <v>262845000</v>
      </c>
      <c r="G990">
        <v>2288440000</v>
      </c>
      <c r="H990">
        <v>2385000</v>
      </c>
      <c r="I990">
        <v>20176000</v>
      </c>
      <c r="J990">
        <v>21951000</v>
      </c>
    </row>
    <row r="991" spans="1:10" x14ac:dyDescent="0.35">
      <c r="A991" s="1" t="s">
        <v>48</v>
      </c>
      <c r="B991" s="2">
        <v>40542</v>
      </c>
      <c r="C991">
        <f t="shared" si="45"/>
        <v>30</v>
      </c>
      <c r="D991">
        <f t="shared" si="46"/>
        <v>12</v>
      </c>
      <c r="E991">
        <f t="shared" si="47"/>
        <v>2010</v>
      </c>
      <c r="F991">
        <v>340362000</v>
      </c>
      <c r="G991">
        <v>2219053000</v>
      </c>
      <c r="H991">
        <v>2384000</v>
      </c>
      <c r="I991">
        <v>21499000</v>
      </c>
      <c r="J991">
        <v>22864000</v>
      </c>
    </row>
    <row r="992" spans="1:10" x14ac:dyDescent="0.35">
      <c r="A992" s="1" t="s">
        <v>48</v>
      </c>
      <c r="B992" s="2">
        <v>40177</v>
      </c>
      <c r="C992">
        <f t="shared" si="45"/>
        <v>30</v>
      </c>
      <c r="D992">
        <f t="shared" si="46"/>
        <v>12</v>
      </c>
      <c r="E992">
        <f t="shared" si="47"/>
        <v>2009</v>
      </c>
      <c r="F992">
        <v>356221800</v>
      </c>
      <c r="G992">
        <v>2317235000</v>
      </c>
      <c r="H992">
        <v>2384000</v>
      </c>
      <c r="I992">
        <v>8859000</v>
      </c>
      <c r="J992">
        <v>10702000</v>
      </c>
    </row>
    <row r="993" spans="1:10" x14ac:dyDescent="0.35">
      <c r="A993" s="1" t="s">
        <v>48</v>
      </c>
      <c r="B993" s="2">
        <v>39812</v>
      </c>
      <c r="C993">
        <f t="shared" si="45"/>
        <v>30</v>
      </c>
      <c r="D993">
        <f t="shared" si="46"/>
        <v>12</v>
      </c>
      <c r="E993">
        <f t="shared" si="47"/>
        <v>2008</v>
      </c>
      <c r="F993">
        <v>374220000</v>
      </c>
      <c r="G993">
        <v>2420556000</v>
      </c>
      <c r="H993">
        <v>1609000</v>
      </c>
      <c r="I993">
        <v>47245000</v>
      </c>
      <c r="J993">
        <v>48341000</v>
      </c>
    </row>
    <row r="994" spans="1:10" x14ac:dyDescent="0.35">
      <c r="A994" s="1" t="s">
        <v>48</v>
      </c>
      <c r="B994" s="2">
        <v>39444</v>
      </c>
      <c r="C994">
        <f t="shared" si="45"/>
        <v>28</v>
      </c>
      <c r="D994">
        <f t="shared" si="46"/>
        <v>12</v>
      </c>
      <c r="E994">
        <f t="shared" si="47"/>
        <v>2007</v>
      </c>
      <c r="F994">
        <v>588060000</v>
      </c>
      <c r="G994">
        <v>2239292000</v>
      </c>
      <c r="H994">
        <v>785000</v>
      </c>
      <c r="I994">
        <v>71422000</v>
      </c>
      <c r="J994">
        <v>74049000</v>
      </c>
    </row>
    <row r="995" spans="1:10" x14ac:dyDescent="0.35">
      <c r="A995" s="1" t="s">
        <v>48</v>
      </c>
      <c r="B995" s="2">
        <v>39080</v>
      </c>
      <c r="C995">
        <f t="shared" si="45"/>
        <v>29</v>
      </c>
      <c r="D995">
        <f t="shared" si="46"/>
        <v>12</v>
      </c>
      <c r="E995">
        <f t="shared" si="47"/>
        <v>2006</v>
      </c>
      <c r="F995">
        <v>694980000</v>
      </c>
      <c r="G995">
        <v>1868216000</v>
      </c>
      <c r="H995">
        <v>0</v>
      </c>
      <c r="I995">
        <v>66024000</v>
      </c>
      <c r="J995">
        <v>81781000</v>
      </c>
    </row>
    <row r="996" spans="1:10" x14ac:dyDescent="0.35">
      <c r="A996" s="1" t="s">
        <v>48</v>
      </c>
      <c r="B996" s="2">
        <v>38716</v>
      </c>
      <c r="C996">
        <f t="shared" si="45"/>
        <v>30</v>
      </c>
      <c r="D996">
        <f t="shared" si="46"/>
        <v>12</v>
      </c>
      <c r="E996">
        <f t="shared" si="47"/>
        <v>2005</v>
      </c>
      <c r="F996">
        <v>481140000</v>
      </c>
      <c r="G996">
        <v>1557498000</v>
      </c>
      <c r="H996">
        <v>0</v>
      </c>
      <c r="I996">
        <v>49679000</v>
      </c>
      <c r="J996">
        <v>50088000</v>
      </c>
    </row>
    <row r="997" spans="1:10" x14ac:dyDescent="0.35">
      <c r="A997" s="1" t="s">
        <v>48</v>
      </c>
      <c r="B997" s="2">
        <v>38351</v>
      </c>
      <c r="C997">
        <f t="shared" si="45"/>
        <v>30</v>
      </c>
      <c r="D997">
        <f t="shared" si="46"/>
        <v>12</v>
      </c>
      <c r="E997">
        <f t="shared" si="47"/>
        <v>2004</v>
      </c>
      <c r="F997">
        <v>343035000</v>
      </c>
      <c r="G997">
        <v>1410062000</v>
      </c>
      <c r="H997">
        <v>0</v>
      </c>
      <c r="I997">
        <v>40175000</v>
      </c>
      <c r="J997">
        <v>41173000</v>
      </c>
    </row>
    <row r="998" spans="1:10" x14ac:dyDescent="0.35">
      <c r="A998" s="1" t="s">
        <v>48</v>
      </c>
      <c r="B998" s="2">
        <v>37985</v>
      </c>
      <c r="C998">
        <f t="shared" si="45"/>
        <v>30</v>
      </c>
      <c r="D998">
        <f t="shared" si="46"/>
        <v>12</v>
      </c>
      <c r="E998">
        <f t="shared" si="47"/>
        <v>2003</v>
      </c>
      <c r="F998">
        <v>285120000</v>
      </c>
      <c r="G998">
        <v>1226955000</v>
      </c>
      <c r="H998">
        <v>0</v>
      </c>
      <c r="I998">
        <v>44079000</v>
      </c>
      <c r="J998">
        <v>45349000</v>
      </c>
    </row>
    <row r="999" spans="1:10" x14ac:dyDescent="0.35">
      <c r="A999" s="1" t="s">
        <v>48</v>
      </c>
      <c r="B999" s="2">
        <v>37620</v>
      </c>
      <c r="C999">
        <f t="shared" si="45"/>
        <v>30</v>
      </c>
      <c r="D999">
        <f t="shared" si="46"/>
        <v>12</v>
      </c>
      <c r="E999">
        <f t="shared" si="47"/>
        <v>2002</v>
      </c>
      <c r="F999">
        <v>157707000</v>
      </c>
      <c r="G999">
        <v>1107547000</v>
      </c>
      <c r="H999">
        <v>44000</v>
      </c>
      <c r="I999">
        <v>28725000</v>
      </c>
      <c r="J999">
        <v>30162000</v>
      </c>
    </row>
    <row r="1000" spans="1:10" x14ac:dyDescent="0.35">
      <c r="A1000" s="1" t="s">
        <v>48</v>
      </c>
      <c r="B1000" s="2">
        <v>37253</v>
      </c>
      <c r="C1000">
        <f t="shared" si="45"/>
        <v>28</v>
      </c>
      <c r="D1000">
        <f t="shared" si="46"/>
        <v>12</v>
      </c>
      <c r="E1000">
        <f t="shared" si="47"/>
        <v>2001</v>
      </c>
      <c r="F1000">
        <v>130977000</v>
      </c>
      <c r="G1000">
        <v>1010346000</v>
      </c>
      <c r="H1000">
        <v>569000</v>
      </c>
      <c r="I1000">
        <v>22781000</v>
      </c>
      <c r="J1000">
        <v>23990000</v>
      </c>
    </row>
    <row r="1001" spans="1:10" x14ac:dyDescent="0.35">
      <c r="A1001" s="1" t="s">
        <v>48</v>
      </c>
      <c r="B1001" s="2">
        <v>36888</v>
      </c>
      <c r="C1001">
        <f t="shared" si="45"/>
        <v>28</v>
      </c>
      <c r="D1001">
        <f t="shared" si="46"/>
        <v>12</v>
      </c>
      <c r="E1001">
        <f t="shared" si="47"/>
        <v>2000</v>
      </c>
      <c r="F1001" t="s">
        <v>10</v>
      </c>
      <c r="G1001">
        <v>941317000</v>
      </c>
      <c r="H1001">
        <v>1063000</v>
      </c>
      <c r="I1001">
        <v>26129000</v>
      </c>
      <c r="J1001">
        <v>26695000</v>
      </c>
    </row>
    <row r="1002" spans="1:10" x14ac:dyDescent="0.35">
      <c r="A1002" s="1" t="s">
        <v>49</v>
      </c>
      <c r="B1002" s="2">
        <v>45656</v>
      </c>
      <c r="C1002">
        <f t="shared" si="45"/>
        <v>30</v>
      </c>
      <c r="D1002">
        <f t="shared" si="46"/>
        <v>12</v>
      </c>
      <c r="E1002">
        <f t="shared" si="47"/>
        <v>2024</v>
      </c>
      <c r="F1002">
        <v>305493273.176</v>
      </c>
      <c r="G1002">
        <v>293729000</v>
      </c>
      <c r="H1002">
        <v>520000</v>
      </c>
      <c r="I1002">
        <v>64438000</v>
      </c>
      <c r="J1002">
        <v>96881000</v>
      </c>
    </row>
    <row r="1003" spans="1:10" x14ac:dyDescent="0.35">
      <c r="A1003" s="1" t="s">
        <v>49</v>
      </c>
      <c r="B1003" s="2">
        <v>45289</v>
      </c>
      <c r="C1003">
        <f t="shared" si="45"/>
        <v>29</v>
      </c>
      <c r="D1003">
        <f t="shared" si="46"/>
        <v>12</v>
      </c>
      <c r="E1003">
        <f t="shared" si="47"/>
        <v>2023</v>
      </c>
      <c r="F1003">
        <v>271147875.60000002</v>
      </c>
      <c r="G1003">
        <v>210342000</v>
      </c>
      <c r="H1003">
        <v>1040000</v>
      </c>
      <c r="I1003">
        <v>10828000</v>
      </c>
      <c r="J1003">
        <v>37877000</v>
      </c>
    </row>
    <row r="1004" spans="1:10" x14ac:dyDescent="0.35">
      <c r="A1004" s="1" t="s">
        <v>49</v>
      </c>
      <c r="B1004" s="2">
        <v>44925</v>
      </c>
      <c r="C1004">
        <f t="shared" si="45"/>
        <v>30</v>
      </c>
      <c r="D1004">
        <f t="shared" si="46"/>
        <v>12</v>
      </c>
      <c r="E1004">
        <f t="shared" si="47"/>
        <v>2022</v>
      </c>
      <c r="F1004">
        <v>210427596.50400001</v>
      </c>
      <c r="G1004">
        <v>170906000</v>
      </c>
      <c r="H1004">
        <v>2416000</v>
      </c>
      <c r="I1004">
        <v>19251000</v>
      </c>
      <c r="J1004">
        <v>46193000</v>
      </c>
    </row>
    <row r="1005" spans="1:10" x14ac:dyDescent="0.35">
      <c r="A1005" s="1" t="s">
        <v>49</v>
      </c>
      <c r="B1005" s="2">
        <v>44560</v>
      </c>
      <c r="C1005">
        <f t="shared" si="45"/>
        <v>30</v>
      </c>
      <c r="D1005">
        <f t="shared" si="46"/>
        <v>12</v>
      </c>
      <c r="E1005">
        <f t="shared" si="47"/>
        <v>2021</v>
      </c>
      <c r="F1005">
        <v>204393830.296</v>
      </c>
      <c r="G1005">
        <v>164056000</v>
      </c>
      <c r="H1005">
        <v>4627000</v>
      </c>
      <c r="I1005">
        <v>19953000</v>
      </c>
      <c r="J1005">
        <v>38697000</v>
      </c>
    </row>
    <row r="1006" spans="1:10" x14ac:dyDescent="0.35">
      <c r="A1006" s="1" t="s">
        <v>49</v>
      </c>
      <c r="B1006" s="2">
        <v>44195</v>
      </c>
      <c r="C1006">
        <f t="shared" si="45"/>
        <v>30</v>
      </c>
      <c r="D1006">
        <f t="shared" si="46"/>
        <v>12</v>
      </c>
      <c r="E1006">
        <f t="shared" si="47"/>
        <v>2020</v>
      </c>
      <c r="F1006">
        <v>258697726.16800001</v>
      </c>
      <c r="G1006">
        <v>132504000</v>
      </c>
      <c r="H1006">
        <v>6853000</v>
      </c>
      <c r="I1006">
        <v>10885000</v>
      </c>
      <c r="J1006">
        <v>25853000</v>
      </c>
    </row>
    <row r="1007" spans="1:10" x14ac:dyDescent="0.35">
      <c r="A1007" s="1" t="s">
        <v>49</v>
      </c>
      <c r="B1007" s="2">
        <v>43829</v>
      </c>
      <c r="C1007">
        <f t="shared" si="45"/>
        <v>30</v>
      </c>
      <c r="D1007">
        <f t="shared" si="46"/>
        <v>12</v>
      </c>
      <c r="E1007">
        <f t="shared" si="47"/>
        <v>2019</v>
      </c>
      <c r="F1007">
        <v>142170616.27599999</v>
      </c>
      <c r="G1007">
        <v>97858000</v>
      </c>
      <c r="H1007">
        <v>0</v>
      </c>
      <c r="I1007">
        <v>9976000</v>
      </c>
      <c r="J1007">
        <v>22110000</v>
      </c>
    </row>
    <row r="1008" spans="1:10" x14ac:dyDescent="0.35">
      <c r="A1008" s="1" t="s">
        <v>49</v>
      </c>
      <c r="B1008" s="2">
        <v>43462</v>
      </c>
      <c r="C1008">
        <f t="shared" si="45"/>
        <v>28</v>
      </c>
      <c r="D1008">
        <f t="shared" si="46"/>
        <v>12</v>
      </c>
      <c r="E1008">
        <f t="shared" si="47"/>
        <v>2018</v>
      </c>
      <c r="F1008">
        <v>82335768.134000003</v>
      </c>
      <c r="G1008">
        <v>60941000</v>
      </c>
      <c r="H1008">
        <v>0</v>
      </c>
      <c r="I1008">
        <v>-9347000</v>
      </c>
      <c r="J1008">
        <v>1768000</v>
      </c>
    </row>
    <row r="1009" spans="1:10" x14ac:dyDescent="0.35">
      <c r="A1009" s="1" t="s">
        <v>49</v>
      </c>
      <c r="B1009" s="2">
        <v>43098</v>
      </c>
      <c r="C1009">
        <f t="shared" si="45"/>
        <v>29</v>
      </c>
      <c r="D1009">
        <f t="shared" si="46"/>
        <v>12</v>
      </c>
      <c r="E1009">
        <f t="shared" si="47"/>
        <v>2017</v>
      </c>
      <c r="F1009">
        <v>60651920.800999999</v>
      </c>
      <c r="G1009">
        <v>58389000</v>
      </c>
      <c r="H1009">
        <v>0</v>
      </c>
      <c r="I1009">
        <v>-9313000</v>
      </c>
      <c r="J1009">
        <v>1016000</v>
      </c>
    </row>
    <row r="1010" spans="1:10" x14ac:dyDescent="0.35">
      <c r="A1010" s="1" t="s">
        <v>49</v>
      </c>
      <c r="B1010" s="2">
        <v>42734</v>
      </c>
      <c r="C1010">
        <f t="shared" si="45"/>
        <v>30</v>
      </c>
      <c r="D1010">
        <f t="shared" si="46"/>
        <v>12</v>
      </c>
      <c r="E1010">
        <f t="shared" si="47"/>
        <v>2016</v>
      </c>
      <c r="F1010">
        <v>59821680.511</v>
      </c>
      <c r="G1010">
        <v>65523000</v>
      </c>
      <c r="H1010">
        <v>0</v>
      </c>
      <c r="I1010">
        <v>-3096000</v>
      </c>
      <c r="J1010">
        <v>5684000</v>
      </c>
    </row>
    <row r="1011" spans="1:10" x14ac:dyDescent="0.35">
      <c r="A1011" s="1" t="s">
        <v>49</v>
      </c>
      <c r="B1011" s="2">
        <v>42368</v>
      </c>
      <c r="C1011">
        <f t="shared" si="45"/>
        <v>30</v>
      </c>
      <c r="D1011">
        <f t="shared" si="46"/>
        <v>12</v>
      </c>
      <c r="E1011">
        <f t="shared" si="47"/>
        <v>2015</v>
      </c>
      <c r="F1011">
        <v>59821680.511</v>
      </c>
      <c r="G1011">
        <v>57956000</v>
      </c>
      <c r="H1011">
        <v>7000</v>
      </c>
      <c r="I1011">
        <v>-23636000</v>
      </c>
      <c r="J1011">
        <v>-14749000</v>
      </c>
    </row>
    <row r="1012" spans="1:10" x14ac:dyDescent="0.35">
      <c r="A1012" s="1" t="s">
        <v>49</v>
      </c>
      <c r="B1012" s="2">
        <v>42003</v>
      </c>
      <c r="C1012">
        <f t="shared" si="45"/>
        <v>30</v>
      </c>
      <c r="D1012">
        <f t="shared" si="46"/>
        <v>12</v>
      </c>
      <c r="E1012">
        <f t="shared" si="47"/>
        <v>2014</v>
      </c>
      <c r="F1012">
        <v>74844165.303000003</v>
      </c>
      <c r="G1012">
        <v>42479000</v>
      </c>
      <c r="H1012">
        <v>72000</v>
      </c>
      <c r="I1012">
        <v>-18830000</v>
      </c>
      <c r="J1012">
        <v>-9700000</v>
      </c>
    </row>
    <row r="1013" spans="1:10" x14ac:dyDescent="0.35">
      <c r="A1013" s="1" t="s">
        <v>49</v>
      </c>
      <c r="B1013" s="2">
        <v>41638</v>
      </c>
      <c r="C1013">
        <f t="shared" si="45"/>
        <v>30</v>
      </c>
      <c r="D1013">
        <f t="shared" si="46"/>
        <v>12</v>
      </c>
      <c r="E1013">
        <f t="shared" si="47"/>
        <v>2013</v>
      </c>
      <c r="F1013">
        <v>41635742.697114997</v>
      </c>
      <c r="G1013">
        <v>58004000</v>
      </c>
      <c r="H1013">
        <v>285000</v>
      </c>
      <c r="I1013">
        <v>-7267000</v>
      </c>
      <c r="J1013">
        <v>318000</v>
      </c>
    </row>
    <row r="1014" spans="1:10" x14ac:dyDescent="0.35">
      <c r="A1014" s="1" t="s">
        <v>49</v>
      </c>
      <c r="B1014" s="2">
        <v>41271</v>
      </c>
      <c r="C1014">
        <f t="shared" si="45"/>
        <v>28</v>
      </c>
      <c r="D1014">
        <f t="shared" si="46"/>
        <v>12</v>
      </c>
      <c r="E1014">
        <f t="shared" si="47"/>
        <v>2012</v>
      </c>
      <c r="F1014">
        <v>61065837.271174997</v>
      </c>
      <c r="G1014">
        <v>65561000</v>
      </c>
      <c r="H1014">
        <v>574000</v>
      </c>
      <c r="I1014">
        <v>-15967000</v>
      </c>
      <c r="J1014">
        <v>-9055000</v>
      </c>
    </row>
    <row r="1015" spans="1:10" x14ac:dyDescent="0.35">
      <c r="A1015" s="1" t="s">
        <v>49</v>
      </c>
      <c r="B1015" s="2">
        <v>40907</v>
      </c>
      <c r="C1015">
        <f t="shared" si="45"/>
        <v>30</v>
      </c>
      <c r="D1015">
        <f t="shared" si="46"/>
        <v>12</v>
      </c>
      <c r="E1015">
        <f t="shared" si="47"/>
        <v>2011</v>
      </c>
      <c r="F1015">
        <v>70318162.934619993</v>
      </c>
      <c r="G1015">
        <v>77076000</v>
      </c>
      <c r="H1015">
        <v>579000</v>
      </c>
      <c r="I1015">
        <v>-34522000</v>
      </c>
      <c r="J1015">
        <v>-23523000</v>
      </c>
    </row>
    <row r="1016" spans="1:10" x14ac:dyDescent="0.35">
      <c r="A1016" s="1" t="s">
        <v>49</v>
      </c>
      <c r="B1016" s="2">
        <v>40542</v>
      </c>
      <c r="C1016">
        <f t="shared" si="45"/>
        <v>30</v>
      </c>
      <c r="D1016">
        <f t="shared" si="46"/>
        <v>12</v>
      </c>
      <c r="E1016">
        <f t="shared" si="47"/>
        <v>2010</v>
      </c>
      <c r="F1016">
        <v>148963540.93945</v>
      </c>
      <c r="G1016">
        <v>65217000</v>
      </c>
      <c r="H1016">
        <v>10864000</v>
      </c>
      <c r="I1016">
        <v>-23226000</v>
      </c>
      <c r="J1016">
        <v>-5244000</v>
      </c>
    </row>
    <row r="1017" spans="1:10" x14ac:dyDescent="0.35">
      <c r="A1017" s="1" t="s">
        <v>49</v>
      </c>
      <c r="B1017" s="2">
        <v>40177</v>
      </c>
      <c r="C1017">
        <f t="shared" si="45"/>
        <v>30</v>
      </c>
      <c r="D1017">
        <f t="shared" si="46"/>
        <v>12</v>
      </c>
      <c r="E1017">
        <f t="shared" si="47"/>
        <v>2009</v>
      </c>
      <c r="F1017">
        <v>148870580.41078001</v>
      </c>
      <c r="G1017">
        <v>95353000</v>
      </c>
      <c r="H1017">
        <v>12581000</v>
      </c>
      <c r="I1017">
        <v>-38534000</v>
      </c>
      <c r="J1017">
        <v>-20921000</v>
      </c>
    </row>
    <row r="1018" spans="1:10" x14ac:dyDescent="0.35">
      <c r="A1018" s="1" t="s">
        <v>49</v>
      </c>
      <c r="B1018" s="2">
        <v>39812</v>
      </c>
      <c r="C1018">
        <f t="shared" si="45"/>
        <v>30</v>
      </c>
      <c r="D1018">
        <f t="shared" si="46"/>
        <v>12</v>
      </c>
      <c r="E1018">
        <f t="shared" si="47"/>
        <v>2008</v>
      </c>
      <c r="F1018">
        <v>222969604.31267199</v>
      </c>
      <c r="G1018">
        <v>441731000</v>
      </c>
      <c r="H1018">
        <v>327869000</v>
      </c>
      <c r="I1018">
        <v>-3444000</v>
      </c>
      <c r="J1018">
        <v>5586000</v>
      </c>
    </row>
    <row r="1019" spans="1:10" x14ac:dyDescent="0.35">
      <c r="A1019" s="1" t="s">
        <v>49</v>
      </c>
      <c r="B1019" s="2">
        <v>39444</v>
      </c>
      <c r="C1019">
        <f t="shared" si="45"/>
        <v>28</v>
      </c>
      <c r="D1019">
        <f t="shared" si="46"/>
        <v>12</v>
      </c>
      <c r="E1019">
        <f t="shared" si="47"/>
        <v>2007</v>
      </c>
      <c r="F1019">
        <v>373799717.25318402</v>
      </c>
      <c r="G1019">
        <v>144573000</v>
      </c>
      <c r="H1019">
        <v>85643000</v>
      </c>
      <c r="I1019">
        <v>-9979000</v>
      </c>
      <c r="J1019">
        <v>-5568000</v>
      </c>
    </row>
    <row r="1020" spans="1:10" x14ac:dyDescent="0.35">
      <c r="A1020" s="1" t="s">
        <v>49</v>
      </c>
      <c r="B1020" s="2">
        <v>39080</v>
      </c>
      <c r="C1020">
        <f t="shared" si="45"/>
        <v>29</v>
      </c>
      <c r="D1020">
        <f t="shared" si="46"/>
        <v>12</v>
      </c>
      <c r="E1020">
        <f t="shared" si="47"/>
        <v>2006</v>
      </c>
      <c r="F1020">
        <v>245825756.34354401</v>
      </c>
      <c r="G1020">
        <v>127740000</v>
      </c>
      <c r="H1020">
        <v>76980000</v>
      </c>
      <c r="I1020">
        <v>-4012000</v>
      </c>
      <c r="J1020">
        <v>-374000</v>
      </c>
    </row>
    <row r="1021" spans="1:10" x14ac:dyDescent="0.35">
      <c r="A1021" s="1" t="s">
        <v>49</v>
      </c>
      <c r="B1021" s="2">
        <v>38716</v>
      </c>
      <c r="C1021">
        <f t="shared" si="45"/>
        <v>30</v>
      </c>
      <c r="D1021">
        <f t="shared" si="46"/>
        <v>12</v>
      </c>
      <c r="E1021">
        <f t="shared" si="47"/>
        <v>2005</v>
      </c>
      <c r="F1021">
        <v>188970318.16224</v>
      </c>
      <c r="G1021">
        <v>40475000</v>
      </c>
      <c r="H1021">
        <v>676000</v>
      </c>
      <c r="I1021">
        <v>-24878000</v>
      </c>
      <c r="J1021">
        <v>-21140000</v>
      </c>
    </row>
    <row r="1022" spans="1:10" x14ac:dyDescent="0.35">
      <c r="A1022" s="1" t="s">
        <v>49</v>
      </c>
      <c r="B1022" s="2">
        <v>38351</v>
      </c>
      <c r="C1022">
        <f t="shared" si="45"/>
        <v>30</v>
      </c>
      <c r="D1022">
        <f t="shared" si="46"/>
        <v>12</v>
      </c>
      <c r="E1022">
        <f t="shared" si="47"/>
        <v>2004</v>
      </c>
      <c r="F1022">
        <v>167873441.13455999</v>
      </c>
      <c r="G1022">
        <v>34186000</v>
      </c>
      <c r="H1022">
        <v>34860000</v>
      </c>
      <c r="I1022">
        <v>-17180000</v>
      </c>
      <c r="J1022">
        <v>-13310000</v>
      </c>
    </row>
    <row r="1023" spans="1:10" x14ac:dyDescent="0.35">
      <c r="A1023" s="1" t="s">
        <v>49</v>
      </c>
      <c r="B1023" s="2">
        <v>37985</v>
      </c>
      <c r="C1023">
        <f t="shared" si="45"/>
        <v>30</v>
      </c>
      <c r="D1023">
        <f t="shared" si="46"/>
        <v>12</v>
      </c>
      <c r="E1023">
        <f t="shared" si="47"/>
        <v>2003</v>
      </c>
      <c r="F1023">
        <v>49770003.352512002</v>
      </c>
      <c r="G1023">
        <v>35776000</v>
      </c>
      <c r="H1023">
        <v>20929000</v>
      </c>
      <c r="I1023">
        <v>-8982000</v>
      </c>
      <c r="J1023">
        <v>-5730000</v>
      </c>
    </row>
    <row r="1024" spans="1:10" x14ac:dyDescent="0.35">
      <c r="A1024" s="1" t="s">
        <v>49</v>
      </c>
      <c r="B1024" s="2">
        <v>37620</v>
      </c>
      <c r="C1024">
        <f t="shared" si="45"/>
        <v>30</v>
      </c>
      <c r="D1024">
        <f t="shared" si="46"/>
        <v>12</v>
      </c>
      <c r="E1024">
        <f t="shared" si="47"/>
        <v>2002</v>
      </c>
      <c r="F1024">
        <v>59723996.194193996</v>
      </c>
      <c r="G1024">
        <v>70055000</v>
      </c>
      <c r="H1024">
        <v>50835000</v>
      </c>
      <c r="I1024" t="s">
        <v>10</v>
      </c>
      <c r="J1024" t="s">
        <v>10</v>
      </c>
    </row>
    <row r="1025" spans="1:10" x14ac:dyDescent="0.35">
      <c r="A1025" s="1" t="s">
        <v>49</v>
      </c>
      <c r="B1025" s="2">
        <v>37253</v>
      </c>
      <c r="C1025">
        <f t="shared" si="45"/>
        <v>28</v>
      </c>
      <c r="D1025">
        <f t="shared" si="46"/>
        <v>12</v>
      </c>
      <c r="E1025">
        <f t="shared" si="47"/>
        <v>2001</v>
      </c>
      <c r="F1025">
        <v>4562697.9942809697</v>
      </c>
      <c r="G1025">
        <v>8929000</v>
      </c>
      <c r="H1025">
        <v>6629000</v>
      </c>
      <c r="I1025">
        <v>-6544000</v>
      </c>
      <c r="J1025">
        <v>-4747000</v>
      </c>
    </row>
    <row r="1026" spans="1:10" x14ac:dyDescent="0.35">
      <c r="A1026" s="1" t="s">
        <v>49</v>
      </c>
      <c r="B1026" s="2">
        <v>36889</v>
      </c>
      <c r="C1026">
        <f t="shared" si="45"/>
        <v>29</v>
      </c>
      <c r="D1026">
        <f t="shared" si="46"/>
        <v>12</v>
      </c>
      <c r="E1026">
        <f t="shared" si="47"/>
        <v>2000</v>
      </c>
      <c r="F1026">
        <v>8250000.5981249902</v>
      </c>
      <c r="G1026">
        <v>12467000</v>
      </c>
      <c r="H1026">
        <v>3157000</v>
      </c>
      <c r="I1026">
        <v>-8959000</v>
      </c>
      <c r="J1026">
        <v>-6973000</v>
      </c>
    </row>
    <row r="1027" spans="1:10" x14ac:dyDescent="0.35">
      <c r="A1027" s="1" t="s">
        <v>50</v>
      </c>
      <c r="B1027" s="2">
        <v>45656</v>
      </c>
      <c r="C1027">
        <f t="shared" ref="C1027:C1090" si="48">DAY(B1027)</f>
        <v>30</v>
      </c>
      <c r="D1027">
        <f t="shared" ref="D1027:D1090" si="49">MONTH(B1027)</f>
        <v>12</v>
      </c>
      <c r="E1027">
        <f t="shared" ref="E1027:E1090" si="50">YEAR(B1027)</f>
        <v>2024</v>
      </c>
      <c r="F1027">
        <v>128234000</v>
      </c>
      <c r="G1027">
        <v>232341730</v>
      </c>
      <c r="H1027">
        <v>51907530</v>
      </c>
      <c r="I1027">
        <v>18990580</v>
      </c>
      <c r="J1027">
        <v>31817380</v>
      </c>
    </row>
    <row r="1028" spans="1:10" x14ac:dyDescent="0.35">
      <c r="A1028" s="1" t="s">
        <v>50</v>
      </c>
      <c r="B1028" s="2">
        <v>45289</v>
      </c>
      <c r="C1028">
        <f t="shared" si="48"/>
        <v>29</v>
      </c>
      <c r="D1028">
        <f t="shared" si="49"/>
        <v>12</v>
      </c>
      <c r="E1028">
        <f t="shared" si="50"/>
        <v>2023</v>
      </c>
      <c r="F1028">
        <v>130878000</v>
      </c>
      <c r="G1028">
        <v>156654150</v>
      </c>
      <c r="H1028">
        <v>16017160</v>
      </c>
      <c r="I1028">
        <v>22901260</v>
      </c>
      <c r="J1028">
        <v>28469260</v>
      </c>
    </row>
    <row r="1029" spans="1:10" x14ac:dyDescent="0.35">
      <c r="A1029" s="1" t="s">
        <v>50</v>
      </c>
      <c r="B1029" s="2">
        <v>44925</v>
      </c>
      <c r="C1029">
        <f t="shared" si="48"/>
        <v>30</v>
      </c>
      <c r="D1029">
        <f t="shared" si="49"/>
        <v>12</v>
      </c>
      <c r="E1029">
        <f t="shared" si="50"/>
        <v>2022</v>
      </c>
      <c r="F1029">
        <v>151369000</v>
      </c>
      <c r="G1029">
        <v>156003010</v>
      </c>
      <c r="H1029">
        <v>15607650</v>
      </c>
      <c r="I1029">
        <v>21924080</v>
      </c>
      <c r="J1029">
        <v>26828970</v>
      </c>
    </row>
    <row r="1030" spans="1:10" x14ac:dyDescent="0.35">
      <c r="A1030" s="1" t="s">
        <v>50</v>
      </c>
      <c r="B1030" s="2">
        <v>44560</v>
      </c>
      <c r="C1030">
        <f t="shared" si="48"/>
        <v>30</v>
      </c>
      <c r="D1030">
        <f t="shared" si="49"/>
        <v>12</v>
      </c>
      <c r="E1030">
        <f t="shared" si="50"/>
        <v>2021</v>
      </c>
      <c r="F1030">
        <v>123607000</v>
      </c>
      <c r="G1030">
        <v>140369560</v>
      </c>
      <c r="H1030">
        <v>11876710</v>
      </c>
      <c r="I1030">
        <v>21430970</v>
      </c>
      <c r="J1030">
        <v>25711930</v>
      </c>
    </row>
    <row r="1031" spans="1:10" x14ac:dyDescent="0.35">
      <c r="A1031" s="1" t="s">
        <v>50</v>
      </c>
      <c r="B1031" s="2">
        <v>44195</v>
      </c>
      <c r="C1031">
        <f t="shared" si="48"/>
        <v>30</v>
      </c>
      <c r="D1031">
        <f t="shared" si="49"/>
        <v>12</v>
      </c>
      <c r="E1031">
        <f t="shared" si="50"/>
        <v>2020</v>
      </c>
      <c r="F1031">
        <v>92540000</v>
      </c>
      <c r="G1031">
        <v>132824820</v>
      </c>
      <c r="H1031">
        <v>13480750</v>
      </c>
      <c r="I1031">
        <v>8186120</v>
      </c>
      <c r="J1031">
        <v>12659340</v>
      </c>
    </row>
    <row r="1032" spans="1:10" x14ac:dyDescent="0.35">
      <c r="A1032" s="1" t="s">
        <v>50</v>
      </c>
      <c r="B1032" s="2">
        <v>43829</v>
      </c>
      <c r="C1032">
        <f t="shared" si="48"/>
        <v>30</v>
      </c>
      <c r="D1032">
        <f t="shared" si="49"/>
        <v>12</v>
      </c>
      <c r="E1032">
        <f t="shared" si="50"/>
        <v>2019</v>
      </c>
      <c r="F1032">
        <v>83286000</v>
      </c>
      <c r="G1032">
        <v>128629130</v>
      </c>
      <c r="H1032">
        <v>11491410</v>
      </c>
      <c r="I1032">
        <v>16530950</v>
      </c>
      <c r="J1032">
        <v>18530170</v>
      </c>
    </row>
    <row r="1033" spans="1:10" x14ac:dyDescent="0.35">
      <c r="A1033" s="1" t="s">
        <v>50</v>
      </c>
      <c r="B1033" s="2">
        <v>43462</v>
      </c>
      <c r="C1033">
        <f t="shared" si="48"/>
        <v>28</v>
      </c>
      <c r="D1033">
        <f t="shared" si="49"/>
        <v>12</v>
      </c>
      <c r="E1033">
        <f t="shared" si="50"/>
        <v>2018</v>
      </c>
      <c r="F1033">
        <v>91218000</v>
      </c>
      <c r="G1033">
        <v>121580280</v>
      </c>
      <c r="H1033">
        <v>12515390</v>
      </c>
      <c r="I1033">
        <v>19574210</v>
      </c>
      <c r="J1033">
        <v>21139210</v>
      </c>
    </row>
    <row r="1034" spans="1:10" x14ac:dyDescent="0.35">
      <c r="A1034" s="1" t="s">
        <v>50</v>
      </c>
      <c r="B1034" s="2">
        <v>43098</v>
      </c>
      <c r="C1034">
        <f t="shared" si="48"/>
        <v>29</v>
      </c>
      <c r="D1034">
        <f t="shared" si="49"/>
        <v>12</v>
      </c>
      <c r="E1034">
        <f t="shared" si="50"/>
        <v>2017</v>
      </c>
      <c r="F1034">
        <v>87582500</v>
      </c>
      <c r="G1034">
        <v>111909510</v>
      </c>
      <c r="H1034">
        <v>13528700</v>
      </c>
      <c r="I1034">
        <v>15375600</v>
      </c>
      <c r="J1034">
        <v>17255010</v>
      </c>
    </row>
    <row r="1035" spans="1:10" x14ac:dyDescent="0.35">
      <c r="A1035" s="1" t="s">
        <v>50</v>
      </c>
      <c r="B1035" s="2">
        <v>42734</v>
      </c>
      <c r="C1035">
        <f t="shared" si="48"/>
        <v>30</v>
      </c>
      <c r="D1035">
        <f t="shared" si="49"/>
        <v>12</v>
      </c>
      <c r="E1035">
        <f t="shared" si="50"/>
        <v>2016</v>
      </c>
      <c r="F1035">
        <v>90887500</v>
      </c>
      <c r="G1035">
        <v>105331750</v>
      </c>
      <c r="H1035">
        <v>14518710</v>
      </c>
      <c r="I1035">
        <v>15828210</v>
      </c>
      <c r="J1035">
        <v>17956210</v>
      </c>
    </row>
    <row r="1036" spans="1:10" x14ac:dyDescent="0.35">
      <c r="A1036" s="1" t="s">
        <v>50</v>
      </c>
      <c r="B1036" s="2">
        <v>42368</v>
      </c>
      <c r="C1036">
        <f t="shared" si="48"/>
        <v>30</v>
      </c>
      <c r="D1036">
        <f t="shared" si="49"/>
        <v>12</v>
      </c>
      <c r="E1036">
        <f t="shared" si="50"/>
        <v>2015</v>
      </c>
      <c r="F1036">
        <v>100769450</v>
      </c>
      <c r="G1036">
        <v>94906840</v>
      </c>
      <c r="H1036">
        <v>15502840</v>
      </c>
      <c r="I1036">
        <v>10254220</v>
      </c>
      <c r="J1036">
        <v>12158220</v>
      </c>
    </row>
    <row r="1037" spans="1:10" x14ac:dyDescent="0.35">
      <c r="A1037" s="1" t="s">
        <v>50</v>
      </c>
      <c r="B1037" s="2">
        <v>42003</v>
      </c>
      <c r="C1037">
        <f t="shared" si="48"/>
        <v>30</v>
      </c>
      <c r="D1037">
        <f t="shared" si="49"/>
        <v>12</v>
      </c>
      <c r="E1037">
        <f t="shared" si="50"/>
        <v>2014</v>
      </c>
      <c r="F1037">
        <v>77667500</v>
      </c>
      <c r="G1037">
        <v>85175400</v>
      </c>
      <c r="H1037">
        <v>7139670</v>
      </c>
      <c r="I1037">
        <v>12360820</v>
      </c>
      <c r="J1037">
        <v>13543030</v>
      </c>
    </row>
    <row r="1038" spans="1:10" x14ac:dyDescent="0.35">
      <c r="A1038" s="1" t="s">
        <v>50</v>
      </c>
      <c r="B1038" s="2">
        <v>41638</v>
      </c>
      <c r="C1038">
        <f t="shared" si="48"/>
        <v>30</v>
      </c>
      <c r="D1038">
        <f t="shared" si="49"/>
        <v>12</v>
      </c>
      <c r="E1038">
        <f t="shared" si="50"/>
        <v>2013</v>
      </c>
      <c r="F1038">
        <v>73371000</v>
      </c>
      <c r="G1038">
        <v>76021300</v>
      </c>
      <c r="H1038">
        <v>7653840</v>
      </c>
      <c r="I1038">
        <v>9239880</v>
      </c>
      <c r="J1038">
        <v>11290880</v>
      </c>
    </row>
    <row r="1039" spans="1:10" x14ac:dyDescent="0.35">
      <c r="A1039" s="1" t="s">
        <v>50</v>
      </c>
      <c r="B1039" s="2">
        <v>41271</v>
      </c>
      <c r="C1039">
        <f t="shared" si="48"/>
        <v>28</v>
      </c>
      <c r="D1039">
        <f t="shared" si="49"/>
        <v>12</v>
      </c>
      <c r="E1039">
        <f t="shared" si="50"/>
        <v>2012</v>
      </c>
      <c r="F1039">
        <v>61142500</v>
      </c>
      <c r="G1039">
        <v>77258110</v>
      </c>
      <c r="H1039">
        <v>7808570</v>
      </c>
      <c r="I1039">
        <v>11121880</v>
      </c>
      <c r="J1039">
        <v>13117350</v>
      </c>
    </row>
    <row r="1040" spans="1:10" x14ac:dyDescent="0.35">
      <c r="A1040" s="1" t="s">
        <v>50</v>
      </c>
      <c r="B1040" s="2">
        <v>40907</v>
      </c>
      <c r="C1040">
        <f t="shared" si="48"/>
        <v>30</v>
      </c>
      <c r="D1040">
        <f t="shared" si="49"/>
        <v>12</v>
      </c>
      <c r="E1040">
        <f t="shared" si="50"/>
        <v>2011</v>
      </c>
      <c r="F1040">
        <v>53706250</v>
      </c>
      <c r="G1040">
        <v>77374160</v>
      </c>
      <c r="H1040">
        <v>8188170</v>
      </c>
      <c r="I1040">
        <v>11869140</v>
      </c>
      <c r="J1040">
        <v>14334760</v>
      </c>
    </row>
    <row r="1041" spans="1:10" x14ac:dyDescent="0.35">
      <c r="A1041" s="1" t="s">
        <v>50</v>
      </c>
      <c r="B1041" s="2">
        <v>40542</v>
      </c>
      <c r="C1041">
        <f t="shared" si="48"/>
        <v>30</v>
      </c>
      <c r="D1041">
        <f t="shared" si="49"/>
        <v>12</v>
      </c>
      <c r="E1041">
        <f t="shared" si="50"/>
        <v>2010</v>
      </c>
      <c r="F1041">
        <v>64447500</v>
      </c>
      <c r="G1041">
        <v>83288810</v>
      </c>
      <c r="H1041">
        <v>8550780</v>
      </c>
      <c r="I1041">
        <v>10551770</v>
      </c>
      <c r="J1041">
        <v>12828170</v>
      </c>
    </row>
    <row r="1042" spans="1:10" x14ac:dyDescent="0.35">
      <c r="A1042" s="1" t="s">
        <v>50</v>
      </c>
      <c r="B1042" s="2">
        <v>40177</v>
      </c>
      <c r="C1042">
        <f t="shared" si="48"/>
        <v>30</v>
      </c>
      <c r="D1042">
        <f t="shared" si="49"/>
        <v>12</v>
      </c>
      <c r="E1042">
        <f t="shared" si="50"/>
        <v>2009</v>
      </c>
      <c r="F1042">
        <v>39957450</v>
      </c>
      <c r="G1042">
        <v>72463220</v>
      </c>
      <c r="H1042">
        <v>8897160</v>
      </c>
      <c r="I1042">
        <v>136910</v>
      </c>
      <c r="J1042">
        <v>3834950</v>
      </c>
    </row>
    <row r="1043" spans="1:10" x14ac:dyDescent="0.35">
      <c r="A1043" s="1" t="s">
        <v>50</v>
      </c>
      <c r="B1043" s="2">
        <v>39812</v>
      </c>
      <c r="C1043">
        <f t="shared" si="48"/>
        <v>30</v>
      </c>
      <c r="D1043">
        <f t="shared" si="49"/>
        <v>12</v>
      </c>
      <c r="E1043">
        <f t="shared" si="50"/>
        <v>2008</v>
      </c>
      <c r="F1043">
        <v>28389950</v>
      </c>
      <c r="G1043">
        <v>87321000</v>
      </c>
      <c r="H1043">
        <v>9228000</v>
      </c>
      <c r="I1043">
        <v>12939000</v>
      </c>
      <c r="J1043">
        <v>16723000</v>
      </c>
    </row>
    <row r="1044" spans="1:10" x14ac:dyDescent="0.35">
      <c r="A1044" s="1" t="s">
        <v>50</v>
      </c>
      <c r="B1044" s="2">
        <v>39444</v>
      </c>
      <c r="C1044">
        <f t="shared" si="48"/>
        <v>28</v>
      </c>
      <c r="D1044">
        <f t="shared" si="49"/>
        <v>12</v>
      </c>
      <c r="E1044">
        <f t="shared" si="50"/>
        <v>2007</v>
      </c>
      <c r="F1044">
        <v>66033900</v>
      </c>
      <c r="G1044">
        <v>85523000</v>
      </c>
      <c r="H1044">
        <v>9544000</v>
      </c>
      <c r="I1044">
        <v>12515000</v>
      </c>
      <c r="J1044">
        <v>15806000</v>
      </c>
    </row>
    <row r="1045" spans="1:10" x14ac:dyDescent="0.35">
      <c r="A1045" s="1" t="s">
        <v>50</v>
      </c>
      <c r="B1045" s="2">
        <v>39080</v>
      </c>
      <c r="C1045">
        <f t="shared" si="48"/>
        <v>29</v>
      </c>
      <c r="D1045">
        <f t="shared" si="49"/>
        <v>12</v>
      </c>
      <c r="E1045">
        <f t="shared" si="50"/>
        <v>2006</v>
      </c>
      <c r="F1045">
        <v>78625950</v>
      </c>
      <c r="G1045">
        <v>76541000</v>
      </c>
      <c r="H1045">
        <v>5478000</v>
      </c>
      <c r="I1045">
        <v>12382000</v>
      </c>
      <c r="J1045">
        <v>15104000</v>
      </c>
    </row>
    <row r="1046" spans="1:10" x14ac:dyDescent="0.35">
      <c r="A1046" s="1" t="s">
        <v>50</v>
      </c>
      <c r="B1046" s="2">
        <v>38716</v>
      </c>
      <c r="C1046">
        <f t="shared" si="48"/>
        <v>30</v>
      </c>
      <c r="D1046">
        <f t="shared" si="49"/>
        <v>12</v>
      </c>
      <c r="E1046">
        <f t="shared" si="50"/>
        <v>2005</v>
      </c>
      <c r="F1046">
        <v>56185000</v>
      </c>
      <c r="G1046">
        <v>67959000</v>
      </c>
      <c r="H1046">
        <v>5704000</v>
      </c>
      <c r="I1046">
        <v>9182000</v>
      </c>
      <c r="J1046">
        <v>11708000</v>
      </c>
    </row>
    <row r="1047" spans="1:10" x14ac:dyDescent="0.35">
      <c r="A1047" s="1" t="s">
        <v>50</v>
      </c>
      <c r="B1047" s="2">
        <v>38351</v>
      </c>
      <c r="C1047">
        <f t="shared" si="48"/>
        <v>30</v>
      </c>
      <c r="D1047">
        <f t="shared" si="49"/>
        <v>12</v>
      </c>
      <c r="E1047">
        <f t="shared" si="50"/>
        <v>2004</v>
      </c>
      <c r="F1047">
        <v>39660000</v>
      </c>
      <c r="G1047">
        <v>65183000</v>
      </c>
      <c r="H1047">
        <v>5727000</v>
      </c>
      <c r="I1047">
        <v>6857000</v>
      </c>
      <c r="J1047">
        <v>9146000</v>
      </c>
    </row>
    <row r="1048" spans="1:10" x14ac:dyDescent="0.35">
      <c r="A1048" s="1" t="s">
        <v>50</v>
      </c>
      <c r="B1048" s="2">
        <v>37985</v>
      </c>
      <c r="C1048">
        <f t="shared" si="48"/>
        <v>30</v>
      </c>
      <c r="D1048">
        <f t="shared" si="49"/>
        <v>12</v>
      </c>
      <c r="E1048">
        <f t="shared" si="50"/>
        <v>2003</v>
      </c>
      <c r="F1048">
        <v>21317250</v>
      </c>
      <c r="G1048">
        <v>58715000</v>
      </c>
      <c r="H1048">
        <v>5914000</v>
      </c>
      <c r="I1048">
        <v>5626000</v>
      </c>
      <c r="J1048">
        <v>8079000</v>
      </c>
    </row>
    <row r="1049" spans="1:10" x14ac:dyDescent="0.35">
      <c r="A1049" s="1" t="s">
        <v>50</v>
      </c>
      <c r="B1049" s="2">
        <v>37620</v>
      </c>
      <c r="C1049">
        <f t="shared" si="48"/>
        <v>30</v>
      </c>
      <c r="D1049">
        <f t="shared" si="49"/>
        <v>12</v>
      </c>
      <c r="E1049">
        <f t="shared" si="50"/>
        <v>2002</v>
      </c>
      <c r="F1049">
        <v>20491000</v>
      </c>
      <c r="G1049">
        <v>57994000</v>
      </c>
      <c r="H1049">
        <v>6090000</v>
      </c>
      <c r="I1049">
        <v>7275000</v>
      </c>
      <c r="J1049">
        <v>9380000</v>
      </c>
    </row>
    <row r="1050" spans="1:10" x14ac:dyDescent="0.35">
      <c r="A1050" s="1" t="s">
        <v>50</v>
      </c>
      <c r="B1050" s="2">
        <v>37253</v>
      </c>
      <c r="C1050">
        <f t="shared" si="48"/>
        <v>28</v>
      </c>
      <c r="D1050">
        <f t="shared" si="49"/>
        <v>12</v>
      </c>
      <c r="E1050">
        <f t="shared" si="50"/>
        <v>2001</v>
      </c>
      <c r="F1050">
        <v>27223680</v>
      </c>
      <c r="G1050">
        <v>90263000</v>
      </c>
      <c r="H1050">
        <v>6034000</v>
      </c>
      <c r="I1050">
        <v>7718000</v>
      </c>
      <c r="J1050">
        <v>9940000</v>
      </c>
    </row>
    <row r="1051" spans="1:10" x14ac:dyDescent="0.35">
      <c r="A1051" s="1" t="s">
        <v>50</v>
      </c>
      <c r="B1051" s="2">
        <v>36889</v>
      </c>
      <c r="C1051">
        <f t="shared" si="48"/>
        <v>29</v>
      </c>
      <c r="D1051">
        <f t="shared" si="49"/>
        <v>12</v>
      </c>
      <c r="E1051">
        <f t="shared" si="50"/>
        <v>2000</v>
      </c>
      <c r="F1051">
        <v>30162600</v>
      </c>
      <c r="G1051">
        <v>94658000</v>
      </c>
      <c r="H1051">
        <v>6182000</v>
      </c>
      <c r="I1051">
        <v>6475000</v>
      </c>
      <c r="J1051">
        <v>8458000</v>
      </c>
    </row>
    <row r="1052" spans="1:10" x14ac:dyDescent="0.35">
      <c r="A1052" s="1" t="s">
        <v>51</v>
      </c>
      <c r="B1052" s="2">
        <v>45656</v>
      </c>
      <c r="C1052">
        <f t="shared" si="48"/>
        <v>30</v>
      </c>
      <c r="D1052">
        <f t="shared" si="49"/>
        <v>12</v>
      </c>
      <c r="E1052">
        <f t="shared" si="50"/>
        <v>2024</v>
      </c>
      <c r="F1052">
        <v>372617773.05739498</v>
      </c>
      <c r="G1052">
        <v>357609000</v>
      </c>
      <c r="H1052" t="s">
        <v>10</v>
      </c>
      <c r="I1052" t="s">
        <v>10</v>
      </c>
      <c r="J1052" t="s">
        <v>10</v>
      </c>
    </row>
    <row r="1053" spans="1:10" x14ac:dyDescent="0.35">
      <c r="A1053" s="1" t="s">
        <v>51</v>
      </c>
      <c r="B1053" s="2">
        <v>45289</v>
      </c>
      <c r="C1053">
        <f t="shared" si="48"/>
        <v>29</v>
      </c>
      <c r="D1053">
        <f t="shared" si="49"/>
        <v>12</v>
      </c>
      <c r="E1053">
        <f t="shared" si="50"/>
        <v>2023</v>
      </c>
      <c r="F1053">
        <v>422299961.66492999</v>
      </c>
      <c r="G1053">
        <v>426307000</v>
      </c>
      <c r="H1053">
        <v>0</v>
      </c>
      <c r="I1053">
        <v>-189813000</v>
      </c>
      <c r="J1053">
        <v>-78273000</v>
      </c>
    </row>
    <row r="1054" spans="1:10" x14ac:dyDescent="0.35">
      <c r="A1054" s="1" t="s">
        <v>51</v>
      </c>
      <c r="B1054" s="2">
        <v>44925</v>
      </c>
      <c r="C1054">
        <f t="shared" si="48"/>
        <v>30</v>
      </c>
      <c r="D1054">
        <f t="shared" si="49"/>
        <v>12</v>
      </c>
      <c r="E1054">
        <f t="shared" si="50"/>
        <v>2022</v>
      </c>
      <c r="F1054">
        <v>415313644.45986003</v>
      </c>
      <c r="G1054">
        <v>352959000</v>
      </c>
      <c r="H1054">
        <v>0</v>
      </c>
      <c r="I1054">
        <v>-80934000</v>
      </c>
      <c r="J1054">
        <v>-31217000</v>
      </c>
    </row>
    <row r="1055" spans="1:10" x14ac:dyDescent="0.35">
      <c r="A1055" s="1" t="s">
        <v>51</v>
      </c>
      <c r="B1055" s="2">
        <v>44560</v>
      </c>
      <c r="C1055">
        <f t="shared" si="48"/>
        <v>30</v>
      </c>
      <c r="D1055">
        <f t="shared" si="49"/>
        <v>12</v>
      </c>
      <c r="E1055">
        <f t="shared" si="50"/>
        <v>2021</v>
      </c>
      <c r="F1055">
        <v>373393929.89493001</v>
      </c>
      <c r="G1055">
        <v>347849000</v>
      </c>
      <c r="H1055">
        <v>0</v>
      </c>
      <c r="I1055">
        <v>39843000</v>
      </c>
      <c r="J1055">
        <v>75909000</v>
      </c>
    </row>
    <row r="1056" spans="1:10" x14ac:dyDescent="0.35">
      <c r="A1056" s="1" t="s">
        <v>51</v>
      </c>
      <c r="B1056" s="2">
        <v>44195</v>
      </c>
      <c r="C1056">
        <f t="shared" si="48"/>
        <v>30</v>
      </c>
      <c r="D1056">
        <f t="shared" si="49"/>
        <v>12</v>
      </c>
      <c r="E1056">
        <f t="shared" si="50"/>
        <v>2020</v>
      </c>
      <c r="F1056">
        <v>288002187.08999997</v>
      </c>
      <c r="G1056">
        <v>255082000</v>
      </c>
      <c r="H1056">
        <v>0</v>
      </c>
      <c r="I1056">
        <v>-38356000</v>
      </c>
      <c r="J1056">
        <v>-4281000</v>
      </c>
    </row>
    <row r="1057" spans="1:10" x14ac:dyDescent="0.35">
      <c r="A1057" s="1" t="s">
        <v>51</v>
      </c>
      <c r="B1057" s="2">
        <v>43829</v>
      </c>
      <c r="C1057">
        <f t="shared" si="48"/>
        <v>30</v>
      </c>
      <c r="D1057">
        <f t="shared" si="49"/>
        <v>12</v>
      </c>
      <c r="E1057">
        <f t="shared" si="50"/>
        <v>2019</v>
      </c>
      <c r="F1057">
        <v>229485521.19099399</v>
      </c>
      <c r="G1057">
        <v>242694000</v>
      </c>
      <c r="H1057">
        <v>97491000</v>
      </c>
      <c r="I1057">
        <v>-72767000</v>
      </c>
      <c r="J1057">
        <v>1455000</v>
      </c>
    </row>
    <row r="1058" spans="1:10" x14ac:dyDescent="0.35">
      <c r="A1058" s="1" t="s">
        <v>51</v>
      </c>
      <c r="B1058" s="2">
        <v>43462</v>
      </c>
      <c r="C1058">
        <f t="shared" si="48"/>
        <v>28</v>
      </c>
      <c r="D1058">
        <f t="shared" si="49"/>
        <v>12</v>
      </c>
      <c r="E1058">
        <f t="shared" si="50"/>
        <v>2018</v>
      </c>
      <c r="F1058">
        <v>332328834.20571202</v>
      </c>
      <c r="G1058">
        <v>259032000</v>
      </c>
      <c r="H1058">
        <v>27605000</v>
      </c>
      <c r="I1058">
        <v>-42842000</v>
      </c>
      <c r="J1058">
        <v>-9471000</v>
      </c>
    </row>
    <row r="1059" spans="1:10" x14ac:dyDescent="0.35">
      <c r="A1059" s="1" t="s">
        <v>51</v>
      </c>
      <c r="B1059" s="2">
        <v>43098</v>
      </c>
      <c r="C1059">
        <f t="shared" si="48"/>
        <v>29</v>
      </c>
      <c r="D1059">
        <f t="shared" si="49"/>
        <v>12</v>
      </c>
      <c r="E1059">
        <f t="shared" si="50"/>
        <v>2017</v>
      </c>
      <c r="F1059">
        <v>331479208.84549397</v>
      </c>
      <c r="G1059">
        <v>188541000</v>
      </c>
      <c r="H1059">
        <v>0</v>
      </c>
      <c r="I1059">
        <v>-33483000</v>
      </c>
      <c r="J1059">
        <v>-10618000</v>
      </c>
    </row>
    <row r="1060" spans="1:10" x14ac:dyDescent="0.35">
      <c r="A1060" s="1" t="s">
        <v>51</v>
      </c>
      <c r="B1060" s="2">
        <v>42734</v>
      </c>
      <c r="C1060">
        <f t="shared" si="48"/>
        <v>30</v>
      </c>
      <c r="D1060">
        <f t="shared" si="49"/>
        <v>12</v>
      </c>
      <c r="E1060">
        <f t="shared" si="50"/>
        <v>2016</v>
      </c>
      <c r="F1060">
        <v>210554921.99705601</v>
      </c>
      <c r="G1060">
        <v>182609000</v>
      </c>
      <c r="H1060">
        <v>18577000</v>
      </c>
      <c r="I1060">
        <v>-42498000</v>
      </c>
      <c r="J1060">
        <v>-19263000</v>
      </c>
    </row>
    <row r="1061" spans="1:10" x14ac:dyDescent="0.35">
      <c r="A1061" s="1" t="s">
        <v>51</v>
      </c>
      <c r="B1061" s="2">
        <v>42368</v>
      </c>
      <c r="C1061">
        <f t="shared" si="48"/>
        <v>30</v>
      </c>
      <c r="D1061">
        <f t="shared" si="49"/>
        <v>12</v>
      </c>
      <c r="E1061">
        <f t="shared" si="50"/>
        <v>2015</v>
      </c>
      <c r="F1061">
        <v>147196417.89528</v>
      </c>
      <c r="G1061">
        <v>184708000</v>
      </c>
      <c r="H1061">
        <v>57725000</v>
      </c>
      <c r="I1061">
        <v>-40335000</v>
      </c>
      <c r="J1061">
        <v>-19749000</v>
      </c>
    </row>
    <row r="1062" spans="1:10" x14ac:dyDescent="0.35">
      <c r="A1062" s="1" t="s">
        <v>51</v>
      </c>
      <c r="B1062" s="2">
        <v>42003</v>
      </c>
      <c r="C1062">
        <f t="shared" si="48"/>
        <v>30</v>
      </c>
      <c r="D1062">
        <f t="shared" si="49"/>
        <v>12</v>
      </c>
      <c r="E1062">
        <f t="shared" si="50"/>
        <v>2014</v>
      </c>
      <c r="F1062">
        <v>220794626.84292001</v>
      </c>
      <c r="G1062">
        <v>198038000</v>
      </c>
      <c r="H1062">
        <v>62247000</v>
      </c>
      <c r="I1062">
        <v>-48387000</v>
      </c>
      <c r="J1062">
        <v>-32258000</v>
      </c>
    </row>
    <row r="1063" spans="1:10" x14ac:dyDescent="0.35">
      <c r="A1063" s="1" t="s">
        <v>51</v>
      </c>
      <c r="B1063" s="2">
        <v>41638</v>
      </c>
      <c r="C1063">
        <f t="shared" si="48"/>
        <v>30</v>
      </c>
      <c r="D1063">
        <f t="shared" si="49"/>
        <v>12</v>
      </c>
      <c r="E1063">
        <f t="shared" si="50"/>
        <v>2013</v>
      </c>
      <c r="F1063">
        <v>365213803.40951997</v>
      </c>
      <c r="G1063">
        <v>353047000</v>
      </c>
      <c r="H1063">
        <v>71500000</v>
      </c>
      <c r="I1063">
        <v>-37270000</v>
      </c>
      <c r="J1063">
        <v>-22262000</v>
      </c>
    </row>
    <row r="1064" spans="1:10" x14ac:dyDescent="0.35">
      <c r="A1064" s="1" t="s">
        <v>51</v>
      </c>
      <c r="B1064" s="2">
        <v>41271</v>
      </c>
      <c r="C1064">
        <f t="shared" si="48"/>
        <v>28</v>
      </c>
      <c r="D1064">
        <f t="shared" si="49"/>
        <v>12</v>
      </c>
      <c r="E1064">
        <f t="shared" si="50"/>
        <v>2012</v>
      </c>
      <c r="F1064">
        <v>88608343.848976001</v>
      </c>
      <c r="G1064">
        <v>266121000</v>
      </c>
      <c r="H1064">
        <v>95835000</v>
      </c>
      <c r="I1064">
        <v>-87502000</v>
      </c>
      <c r="J1064">
        <v>-65731000</v>
      </c>
    </row>
    <row r="1065" spans="1:10" x14ac:dyDescent="0.35">
      <c r="A1065" s="1" t="s">
        <v>51</v>
      </c>
      <c r="B1065" s="2">
        <v>40907</v>
      </c>
      <c r="C1065">
        <f t="shared" si="48"/>
        <v>30</v>
      </c>
      <c r="D1065">
        <f t="shared" si="49"/>
        <v>12</v>
      </c>
      <c r="E1065">
        <f t="shared" si="50"/>
        <v>2011</v>
      </c>
      <c r="F1065">
        <v>92895841.266115993</v>
      </c>
      <c r="G1065">
        <v>501909000</v>
      </c>
      <c r="H1065">
        <v>101064000</v>
      </c>
      <c r="I1065">
        <v>-32847000</v>
      </c>
      <c r="J1065">
        <v>-3805000</v>
      </c>
    </row>
    <row r="1066" spans="1:10" x14ac:dyDescent="0.35">
      <c r="A1066" s="1" t="s">
        <v>51</v>
      </c>
      <c r="B1066" s="2">
        <v>40542</v>
      </c>
      <c r="C1066">
        <f t="shared" si="48"/>
        <v>30</v>
      </c>
      <c r="D1066">
        <f t="shared" si="49"/>
        <v>12</v>
      </c>
      <c r="E1066">
        <f t="shared" si="50"/>
        <v>2010</v>
      </c>
      <c r="F1066">
        <v>175072938.989382</v>
      </c>
      <c r="G1066">
        <v>565644000</v>
      </c>
      <c r="H1066">
        <v>148510000</v>
      </c>
      <c r="I1066">
        <v>-27203000</v>
      </c>
      <c r="J1066">
        <v>15159000</v>
      </c>
    </row>
    <row r="1067" spans="1:10" x14ac:dyDescent="0.35">
      <c r="A1067" s="1" t="s">
        <v>51</v>
      </c>
      <c r="B1067" s="2">
        <v>40177</v>
      </c>
      <c r="C1067">
        <f t="shared" si="48"/>
        <v>30</v>
      </c>
      <c r="D1067">
        <f t="shared" si="49"/>
        <v>12</v>
      </c>
      <c r="E1067">
        <f t="shared" si="50"/>
        <v>2009</v>
      </c>
      <c r="F1067">
        <v>195795875.1196</v>
      </c>
      <c r="G1067">
        <v>687476000</v>
      </c>
      <c r="H1067">
        <v>172665000</v>
      </c>
      <c r="I1067">
        <v>22379000</v>
      </c>
      <c r="J1067">
        <v>81200000</v>
      </c>
    </row>
    <row r="1068" spans="1:10" x14ac:dyDescent="0.35">
      <c r="A1068" s="1" t="s">
        <v>51</v>
      </c>
      <c r="B1068" s="2">
        <v>39812</v>
      </c>
      <c r="C1068">
        <f t="shared" si="48"/>
        <v>30</v>
      </c>
      <c r="D1068">
        <f t="shared" si="49"/>
        <v>12</v>
      </c>
      <c r="E1068">
        <f t="shared" si="50"/>
        <v>2008</v>
      </c>
      <c r="F1068">
        <v>263681330.75942001</v>
      </c>
      <c r="G1068">
        <v>637595000</v>
      </c>
      <c r="H1068">
        <v>181080000</v>
      </c>
      <c r="I1068">
        <v>-21904000</v>
      </c>
      <c r="J1068">
        <v>32572000</v>
      </c>
    </row>
    <row r="1069" spans="1:10" x14ac:dyDescent="0.35">
      <c r="A1069" s="1" t="s">
        <v>51</v>
      </c>
      <c r="B1069" s="2">
        <v>39444</v>
      </c>
      <c r="C1069">
        <f t="shared" si="48"/>
        <v>28</v>
      </c>
      <c r="D1069">
        <f t="shared" si="49"/>
        <v>12</v>
      </c>
      <c r="E1069">
        <f t="shared" si="50"/>
        <v>2007</v>
      </c>
      <c r="F1069">
        <v>375573861.09030002</v>
      </c>
      <c r="G1069">
        <v>719611000</v>
      </c>
      <c r="H1069">
        <v>257873000</v>
      </c>
      <c r="I1069">
        <v>-22453000</v>
      </c>
      <c r="J1069">
        <v>20238000</v>
      </c>
    </row>
    <row r="1070" spans="1:10" x14ac:dyDescent="0.35">
      <c r="A1070" s="1" t="s">
        <v>51</v>
      </c>
      <c r="B1070" s="2">
        <v>39080</v>
      </c>
      <c r="C1070">
        <f t="shared" si="48"/>
        <v>29</v>
      </c>
      <c r="D1070">
        <f t="shared" si="49"/>
        <v>12</v>
      </c>
      <c r="E1070">
        <f t="shared" si="50"/>
        <v>2006</v>
      </c>
      <c r="F1070">
        <v>321562600.53434998</v>
      </c>
      <c r="G1070">
        <v>608509000</v>
      </c>
      <c r="H1070">
        <v>219670000</v>
      </c>
      <c r="I1070">
        <v>-12852000</v>
      </c>
      <c r="J1070">
        <v>20038000</v>
      </c>
    </row>
    <row r="1071" spans="1:10" x14ac:dyDescent="0.35">
      <c r="A1071" s="1" t="s">
        <v>51</v>
      </c>
      <c r="B1071" s="2">
        <v>38716</v>
      </c>
      <c r="C1071">
        <f t="shared" si="48"/>
        <v>30</v>
      </c>
      <c r="D1071">
        <f t="shared" si="49"/>
        <v>12</v>
      </c>
      <c r="E1071">
        <f t="shared" si="50"/>
        <v>2005</v>
      </c>
      <c r="F1071">
        <v>343000085.95222503</v>
      </c>
      <c r="G1071">
        <v>432540000</v>
      </c>
      <c r="H1071">
        <v>131834000</v>
      </c>
      <c r="I1071">
        <v>21230000</v>
      </c>
      <c r="J1071">
        <v>46192000</v>
      </c>
    </row>
    <row r="1072" spans="1:10" x14ac:dyDescent="0.35">
      <c r="A1072" s="1" t="s">
        <v>51</v>
      </c>
      <c r="B1072" s="2">
        <v>38351</v>
      </c>
      <c r="C1072">
        <f t="shared" si="48"/>
        <v>30</v>
      </c>
      <c r="D1072">
        <f t="shared" si="49"/>
        <v>12</v>
      </c>
      <c r="E1072">
        <f t="shared" si="50"/>
        <v>2004</v>
      </c>
      <c r="F1072">
        <v>290597288.63782501</v>
      </c>
      <c r="G1072">
        <v>439614000</v>
      </c>
      <c r="H1072">
        <v>171764000</v>
      </c>
      <c r="I1072">
        <v>25228000</v>
      </c>
      <c r="J1072">
        <v>45811000</v>
      </c>
    </row>
    <row r="1073" spans="1:10" x14ac:dyDescent="0.35">
      <c r="A1073" s="1" t="s">
        <v>51</v>
      </c>
      <c r="B1073" s="2">
        <v>37985</v>
      </c>
      <c r="C1073">
        <f t="shared" si="48"/>
        <v>30</v>
      </c>
      <c r="D1073">
        <f t="shared" si="49"/>
        <v>12</v>
      </c>
      <c r="E1073">
        <f t="shared" si="50"/>
        <v>2003</v>
      </c>
      <c r="F1073">
        <v>228666735.79282501</v>
      </c>
      <c r="G1073">
        <v>424741000</v>
      </c>
      <c r="H1073">
        <v>174504000</v>
      </c>
      <c r="I1073">
        <v>4382000</v>
      </c>
      <c r="J1073">
        <v>24235000</v>
      </c>
    </row>
    <row r="1074" spans="1:10" x14ac:dyDescent="0.35">
      <c r="A1074" s="1" t="s">
        <v>51</v>
      </c>
      <c r="B1074" s="2">
        <v>37620</v>
      </c>
      <c r="C1074">
        <f t="shared" si="48"/>
        <v>30</v>
      </c>
      <c r="D1074">
        <f t="shared" si="49"/>
        <v>12</v>
      </c>
      <c r="E1074">
        <f t="shared" si="50"/>
        <v>2002</v>
      </c>
      <c r="F1074">
        <v>152444478.70387501</v>
      </c>
      <c r="G1074">
        <v>441630000</v>
      </c>
      <c r="H1074">
        <v>200472000</v>
      </c>
      <c r="I1074">
        <v>-25101000</v>
      </c>
      <c r="J1074">
        <v>-768000</v>
      </c>
    </row>
    <row r="1075" spans="1:10" x14ac:dyDescent="0.35">
      <c r="A1075" s="1" t="s">
        <v>51</v>
      </c>
      <c r="B1075" s="2">
        <v>37253</v>
      </c>
      <c r="C1075">
        <f t="shared" si="48"/>
        <v>28</v>
      </c>
      <c r="D1075">
        <f t="shared" si="49"/>
        <v>12</v>
      </c>
      <c r="E1075">
        <f t="shared" si="50"/>
        <v>2001</v>
      </c>
      <c r="F1075">
        <v>244727856.552264</v>
      </c>
      <c r="G1075">
        <v>444463000</v>
      </c>
      <c r="H1075">
        <v>202063000</v>
      </c>
      <c r="I1075">
        <v>-17544000</v>
      </c>
      <c r="J1075">
        <v>5557000</v>
      </c>
    </row>
    <row r="1076" spans="1:10" x14ac:dyDescent="0.35">
      <c r="A1076" s="1" t="s">
        <v>51</v>
      </c>
      <c r="B1076" s="2">
        <v>36889</v>
      </c>
      <c r="C1076">
        <f t="shared" si="48"/>
        <v>29</v>
      </c>
      <c r="D1076">
        <f t="shared" si="49"/>
        <v>12</v>
      </c>
      <c r="E1076">
        <f t="shared" si="50"/>
        <v>2000</v>
      </c>
      <c r="F1076">
        <v>272358406.77940798</v>
      </c>
      <c r="G1076">
        <v>461195000</v>
      </c>
      <c r="H1076">
        <v>193947000</v>
      </c>
      <c r="I1076">
        <v>-12494000</v>
      </c>
      <c r="J1076">
        <v>4677000</v>
      </c>
    </row>
    <row r="1077" spans="1:10" x14ac:dyDescent="0.35">
      <c r="A1077" s="1" t="s">
        <v>52</v>
      </c>
      <c r="B1077" s="2">
        <v>45656</v>
      </c>
      <c r="C1077">
        <f t="shared" si="48"/>
        <v>30</v>
      </c>
      <c r="D1077">
        <f t="shared" si="49"/>
        <v>12</v>
      </c>
      <c r="E1077">
        <f t="shared" si="50"/>
        <v>2024</v>
      </c>
      <c r="F1077">
        <v>129000000</v>
      </c>
      <c r="G1077">
        <v>92313000</v>
      </c>
      <c r="H1077">
        <v>2655000</v>
      </c>
      <c r="I1077">
        <v>1502000</v>
      </c>
      <c r="J1077">
        <v>1779000</v>
      </c>
    </row>
    <row r="1078" spans="1:10" x14ac:dyDescent="0.35">
      <c r="A1078" s="1" t="s">
        <v>52</v>
      </c>
      <c r="B1078" s="2">
        <v>45289</v>
      </c>
      <c r="C1078">
        <f t="shared" si="48"/>
        <v>29</v>
      </c>
      <c r="D1078">
        <f t="shared" si="49"/>
        <v>12</v>
      </c>
      <c r="E1078">
        <f t="shared" si="50"/>
        <v>2023</v>
      </c>
      <c r="F1078">
        <v>97200000</v>
      </c>
      <c r="G1078">
        <v>77324000</v>
      </c>
      <c r="H1078">
        <v>205000</v>
      </c>
      <c r="I1078">
        <v>2185000</v>
      </c>
      <c r="J1078">
        <v>2408000</v>
      </c>
    </row>
    <row r="1079" spans="1:10" x14ac:dyDescent="0.35">
      <c r="A1079" s="1" t="s">
        <v>52</v>
      </c>
      <c r="B1079" s="2">
        <v>44925</v>
      </c>
      <c r="C1079">
        <f t="shared" si="48"/>
        <v>30</v>
      </c>
      <c r="D1079">
        <f t="shared" si="49"/>
        <v>12</v>
      </c>
      <c r="E1079">
        <f t="shared" si="50"/>
        <v>2022</v>
      </c>
      <c r="F1079">
        <v>111000000</v>
      </c>
      <c r="G1079">
        <v>70543000</v>
      </c>
      <c r="H1079">
        <v>40000</v>
      </c>
      <c r="I1079">
        <v>253000</v>
      </c>
      <c r="J1079">
        <v>476000</v>
      </c>
    </row>
    <row r="1080" spans="1:10" x14ac:dyDescent="0.35">
      <c r="A1080" s="1" t="s">
        <v>52</v>
      </c>
      <c r="B1080" s="2">
        <v>44560</v>
      </c>
      <c r="C1080">
        <f t="shared" si="48"/>
        <v>30</v>
      </c>
      <c r="D1080">
        <f t="shared" si="49"/>
        <v>12</v>
      </c>
      <c r="E1080">
        <f t="shared" si="50"/>
        <v>2021</v>
      </c>
      <c r="F1080">
        <v>156000000</v>
      </c>
      <c r="G1080">
        <v>92273000</v>
      </c>
      <c r="H1080">
        <v>565000</v>
      </c>
      <c r="I1080">
        <v>1222000</v>
      </c>
      <c r="J1080">
        <v>1445000</v>
      </c>
    </row>
    <row r="1081" spans="1:10" x14ac:dyDescent="0.35">
      <c r="A1081" s="1" t="s">
        <v>52</v>
      </c>
      <c r="B1081" s="2">
        <v>44195</v>
      </c>
      <c r="C1081">
        <f t="shared" si="48"/>
        <v>30</v>
      </c>
      <c r="D1081">
        <f t="shared" si="49"/>
        <v>12</v>
      </c>
      <c r="E1081">
        <f t="shared" si="50"/>
        <v>2020</v>
      </c>
      <c r="F1081">
        <v>72600000</v>
      </c>
      <c r="G1081">
        <v>72899000</v>
      </c>
      <c r="H1081">
        <v>0</v>
      </c>
      <c r="I1081">
        <v>-123000</v>
      </c>
      <c r="J1081">
        <v>100000</v>
      </c>
    </row>
    <row r="1082" spans="1:10" x14ac:dyDescent="0.35">
      <c r="A1082" s="1" t="s">
        <v>52</v>
      </c>
      <c r="B1082" s="2">
        <v>43829</v>
      </c>
      <c r="C1082">
        <f t="shared" si="48"/>
        <v>30</v>
      </c>
      <c r="D1082">
        <f t="shared" si="49"/>
        <v>12</v>
      </c>
      <c r="E1082">
        <f t="shared" si="50"/>
        <v>2019</v>
      </c>
      <c r="F1082">
        <v>66000000</v>
      </c>
      <c r="G1082">
        <v>78177000</v>
      </c>
      <c r="H1082">
        <v>11000</v>
      </c>
      <c r="I1082">
        <v>847000</v>
      </c>
      <c r="J1082">
        <v>1070000</v>
      </c>
    </row>
    <row r="1083" spans="1:10" x14ac:dyDescent="0.35">
      <c r="A1083" s="1" t="s">
        <v>52</v>
      </c>
      <c r="B1083" s="2">
        <v>43462</v>
      </c>
      <c r="C1083">
        <f t="shared" si="48"/>
        <v>28</v>
      </c>
      <c r="D1083">
        <f t="shared" si="49"/>
        <v>12</v>
      </c>
      <c r="E1083">
        <f t="shared" si="50"/>
        <v>2018</v>
      </c>
      <c r="F1083">
        <v>51000000</v>
      </c>
      <c r="G1083">
        <v>77463000</v>
      </c>
      <c r="H1083">
        <v>22000</v>
      </c>
      <c r="I1083">
        <v>2312000</v>
      </c>
      <c r="J1083">
        <v>2560000</v>
      </c>
    </row>
    <row r="1084" spans="1:10" x14ac:dyDescent="0.35">
      <c r="A1084" s="1" t="s">
        <v>52</v>
      </c>
      <c r="B1084" s="2">
        <v>43098</v>
      </c>
      <c r="C1084">
        <f t="shared" si="48"/>
        <v>29</v>
      </c>
      <c r="D1084">
        <f t="shared" si="49"/>
        <v>12</v>
      </c>
      <c r="E1084">
        <f t="shared" si="50"/>
        <v>2017</v>
      </c>
      <c r="F1084">
        <v>94050000</v>
      </c>
      <c r="G1084">
        <v>79995000</v>
      </c>
      <c r="H1084">
        <v>44000</v>
      </c>
      <c r="I1084">
        <v>5666000</v>
      </c>
      <c r="J1084">
        <v>5956000</v>
      </c>
    </row>
    <row r="1085" spans="1:10" x14ac:dyDescent="0.35">
      <c r="A1085" s="1" t="s">
        <v>52</v>
      </c>
      <c r="B1085" s="2">
        <v>42734</v>
      </c>
      <c r="C1085">
        <f t="shared" si="48"/>
        <v>30</v>
      </c>
      <c r="D1085">
        <f t="shared" si="49"/>
        <v>12</v>
      </c>
      <c r="E1085">
        <f t="shared" si="50"/>
        <v>2016</v>
      </c>
      <c r="F1085">
        <v>48000000</v>
      </c>
      <c r="G1085">
        <v>75923000</v>
      </c>
      <c r="H1085">
        <v>469000</v>
      </c>
      <c r="I1085">
        <v>3044000</v>
      </c>
      <c r="J1085">
        <v>3348000</v>
      </c>
    </row>
    <row r="1086" spans="1:10" x14ac:dyDescent="0.35">
      <c r="A1086" s="1" t="s">
        <v>52</v>
      </c>
      <c r="B1086" s="2">
        <v>42368</v>
      </c>
      <c r="C1086">
        <f t="shared" si="48"/>
        <v>30</v>
      </c>
      <c r="D1086">
        <f t="shared" si="49"/>
        <v>12</v>
      </c>
      <c r="E1086">
        <f t="shared" si="50"/>
        <v>2015</v>
      </c>
      <c r="F1086">
        <v>38700000</v>
      </c>
      <c r="G1086">
        <v>85196000</v>
      </c>
      <c r="H1086">
        <v>3080000</v>
      </c>
      <c r="I1086">
        <v>5071000</v>
      </c>
      <c r="J1086">
        <v>5329000</v>
      </c>
    </row>
    <row r="1087" spans="1:10" x14ac:dyDescent="0.35">
      <c r="A1087" s="1" t="s">
        <v>52</v>
      </c>
      <c r="B1087" s="2">
        <v>42003</v>
      </c>
      <c r="C1087">
        <f t="shared" si="48"/>
        <v>30</v>
      </c>
      <c r="D1087">
        <f t="shared" si="49"/>
        <v>12</v>
      </c>
      <c r="E1087">
        <f t="shared" si="50"/>
        <v>2014</v>
      </c>
      <c r="F1087">
        <v>29100000</v>
      </c>
      <c r="G1087">
        <v>72946000</v>
      </c>
      <c r="H1087">
        <v>215000</v>
      </c>
      <c r="I1087">
        <v>3895000</v>
      </c>
      <c r="J1087">
        <v>4858000</v>
      </c>
    </row>
    <row r="1088" spans="1:10" x14ac:dyDescent="0.35">
      <c r="A1088" s="1" t="s">
        <v>52</v>
      </c>
      <c r="B1088" s="2">
        <v>41638</v>
      </c>
      <c r="C1088">
        <f t="shared" si="48"/>
        <v>30</v>
      </c>
      <c r="D1088">
        <f t="shared" si="49"/>
        <v>12</v>
      </c>
      <c r="E1088">
        <f t="shared" si="50"/>
        <v>2013</v>
      </c>
      <c r="F1088">
        <v>29400000</v>
      </c>
      <c r="G1088">
        <v>77832000</v>
      </c>
      <c r="H1088">
        <v>5575000</v>
      </c>
      <c r="I1088">
        <v>2827000</v>
      </c>
      <c r="J1088">
        <v>3823000</v>
      </c>
    </row>
    <row r="1089" spans="1:10" x14ac:dyDescent="0.35">
      <c r="A1089" s="1" t="s">
        <v>52</v>
      </c>
      <c r="B1089" s="2">
        <v>41271</v>
      </c>
      <c r="C1089">
        <f t="shared" si="48"/>
        <v>28</v>
      </c>
      <c r="D1089">
        <f t="shared" si="49"/>
        <v>12</v>
      </c>
      <c r="E1089">
        <f t="shared" si="50"/>
        <v>2012</v>
      </c>
      <c r="F1089">
        <v>29700000</v>
      </c>
      <c r="G1089">
        <v>90652000</v>
      </c>
      <c r="H1089">
        <v>9337000</v>
      </c>
      <c r="I1089">
        <v>1424000</v>
      </c>
      <c r="J1089">
        <v>2499000</v>
      </c>
    </row>
    <row r="1090" spans="1:10" x14ac:dyDescent="0.35">
      <c r="A1090" s="1" t="s">
        <v>52</v>
      </c>
      <c r="B1090" s="2">
        <v>40907</v>
      </c>
      <c r="C1090">
        <f t="shared" si="48"/>
        <v>30</v>
      </c>
      <c r="D1090">
        <f t="shared" si="49"/>
        <v>12</v>
      </c>
      <c r="E1090">
        <f t="shared" si="50"/>
        <v>2011</v>
      </c>
      <c r="F1090">
        <v>30900000</v>
      </c>
      <c r="G1090">
        <v>91692000</v>
      </c>
      <c r="H1090">
        <v>9830000</v>
      </c>
      <c r="I1090">
        <v>916000</v>
      </c>
      <c r="J1090">
        <v>2092000</v>
      </c>
    </row>
    <row r="1091" spans="1:10" x14ac:dyDescent="0.35">
      <c r="A1091" s="1" t="s">
        <v>52</v>
      </c>
      <c r="B1091" s="2">
        <v>40542</v>
      </c>
      <c r="C1091">
        <f t="shared" ref="C1091:C1154" si="51">DAY(B1091)</f>
        <v>30</v>
      </c>
      <c r="D1091">
        <f t="shared" ref="D1091:D1154" si="52">MONTH(B1091)</f>
        <v>12</v>
      </c>
      <c r="E1091">
        <f t="shared" ref="E1091:E1154" si="53">YEAR(B1091)</f>
        <v>2010</v>
      </c>
      <c r="F1091">
        <v>25050000</v>
      </c>
      <c r="G1091">
        <v>85281000</v>
      </c>
      <c r="H1091">
        <v>7265000</v>
      </c>
      <c r="I1091">
        <v>-1370000</v>
      </c>
      <c r="J1091">
        <v>-125000</v>
      </c>
    </row>
    <row r="1092" spans="1:10" x14ac:dyDescent="0.35">
      <c r="A1092" s="1" t="s">
        <v>52</v>
      </c>
      <c r="B1092" s="2">
        <v>40177</v>
      </c>
      <c r="C1092">
        <f t="shared" si="51"/>
        <v>30</v>
      </c>
      <c r="D1092">
        <f t="shared" si="52"/>
        <v>12</v>
      </c>
      <c r="E1092">
        <f t="shared" si="53"/>
        <v>2009</v>
      </c>
      <c r="F1092">
        <v>25500000</v>
      </c>
      <c r="G1092">
        <v>79909000</v>
      </c>
      <c r="H1092">
        <v>6266000</v>
      </c>
      <c r="I1092">
        <v>-9494000</v>
      </c>
      <c r="J1092">
        <v>-8219000</v>
      </c>
    </row>
    <row r="1093" spans="1:10" x14ac:dyDescent="0.35">
      <c r="A1093" s="1" t="s">
        <v>52</v>
      </c>
      <c r="B1093" s="2">
        <v>39812</v>
      </c>
      <c r="C1093">
        <f t="shared" si="51"/>
        <v>30</v>
      </c>
      <c r="D1093">
        <f t="shared" si="52"/>
        <v>12</v>
      </c>
      <c r="E1093">
        <f t="shared" si="53"/>
        <v>2008</v>
      </c>
      <c r="F1093">
        <v>21150000</v>
      </c>
      <c r="G1093">
        <v>103186000</v>
      </c>
      <c r="H1093">
        <v>10877000</v>
      </c>
      <c r="I1093">
        <v>3898000</v>
      </c>
      <c r="J1093">
        <v>5189000</v>
      </c>
    </row>
    <row r="1094" spans="1:10" x14ac:dyDescent="0.35">
      <c r="A1094" s="1" t="s">
        <v>52</v>
      </c>
      <c r="B1094" s="2">
        <v>39444</v>
      </c>
      <c r="C1094">
        <f t="shared" si="51"/>
        <v>28</v>
      </c>
      <c r="D1094">
        <f t="shared" si="52"/>
        <v>12</v>
      </c>
      <c r="E1094">
        <f t="shared" si="53"/>
        <v>2007</v>
      </c>
      <c r="F1094">
        <v>78900000</v>
      </c>
      <c r="G1094">
        <v>98381000</v>
      </c>
      <c r="H1094">
        <v>4460000</v>
      </c>
      <c r="I1094">
        <v>3670000</v>
      </c>
      <c r="J1094">
        <v>5057000</v>
      </c>
    </row>
    <row r="1095" spans="1:10" x14ac:dyDescent="0.35">
      <c r="A1095" s="1" t="s">
        <v>52</v>
      </c>
      <c r="B1095" s="2">
        <v>39080</v>
      </c>
      <c r="C1095">
        <f t="shared" si="51"/>
        <v>29</v>
      </c>
      <c r="D1095">
        <f t="shared" si="52"/>
        <v>12</v>
      </c>
      <c r="E1095">
        <f t="shared" si="53"/>
        <v>2006</v>
      </c>
      <c r="F1095">
        <v>70500000</v>
      </c>
      <c r="G1095">
        <v>105815000</v>
      </c>
      <c r="H1095">
        <v>14854000</v>
      </c>
      <c r="I1095">
        <v>7011000</v>
      </c>
      <c r="J1095">
        <v>8431000</v>
      </c>
    </row>
    <row r="1096" spans="1:10" x14ac:dyDescent="0.35">
      <c r="A1096" s="1" t="s">
        <v>52</v>
      </c>
      <c r="B1096" s="2">
        <v>38716</v>
      </c>
      <c r="C1096">
        <f t="shared" si="51"/>
        <v>30</v>
      </c>
      <c r="D1096">
        <f t="shared" si="52"/>
        <v>12</v>
      </c>
      <c r="E1096">
        <f t="shared" si="53"/>
        <v>2005</v>
      </c>
      <c r="F1096">
        <v>65700000</v>
      </c>
      <c r="G1096">
        <v>103306000</v>
      </c>
      <c r="H1096">
        <v>6005000</v>
      </c>
      <c r="I1096">
        <v>2033000</v>
      </c>
      <c r="J1096">
        <v>3447000</v>
      </c>
    </row>
    <row r="1097" spans="1:10" x14ac:dyDescent="0.35">
      <c r="A1097" s="1" t="s">
        <v>52</v>
      </c>
      <c r="B1097" s="2">
        <v>38351</v>
      </c>
      <c r="C1097">
        <f t="shared" si="51"/>
        <v>30</v>
      </c>
      <c r="D1097">
        <f t="shared" si="52"/>
        <v>12</v>
      </c>
      <c r="E1097">
        <f t="shared" si="53"/>
        <v>2004</v>
      </c>
      <c r="F1097">
        <v>69300000</v>
      </c>
      <c r="G1097">
        <v>148076000</v>
      </c>
      <c r="H1097">
        <v>46348000</v>
      </c>
      <c r="I1097">
        <v>7892000</v>
      </c>
      <c r="J1097">
        <v>9345000</v>
      </c>
    </row>
    <row r="1098" spans="1:10" x14ac:dyDescent="0.35">
      <c r="A1098" s="1" t="s">
        <v>52</v>
      </c>
      <c r="B1098" s="2">
        <v>37985</v>
      </c>
      <c r="C1098">
        <f t="shared" si="51"/>
        <v>30</v>
      </c>
      <c r="D1098">
        <f t="shared" si="52"/>
        <v>12</v>
      </c>
      <c r="E1098">
        <f t="shared" si="53"/>
        <v>2003</v>
      </c>
      <c r="F1098">
        <v>60135000</v>
      </c>
      <c r="G1098">
        <v>103793000</v>
      </c>
      <c r="H1098">
        <v>22062000</v>
      </c>
      <c r="I1098">
        <v>13081000</v>
      </c>
      <c r="J1098">
        <v>13529000</v>
      </c>
    </row>
    <row r="1099" spans="1:10" x14ac:dyDescent="0.35">
      <c r="A1099" s="1" t="s">
        <v>52</v>
      </c>
      <c r="B1099" s="2">
        <v>37620</v>
      </c>
      <c r="C1099">
        <f t="shared" si="51"/>
        <v>30</v>
      </c>
      <c r="D1099">
        <f t="shared" si="52"/>
        <v>12</v>
      </c>
      <c r="E1099">
        <f t="shared" si="53"/>
        <v>2002</v>
      </c>
      <c r="F1099">
        <v>28500000</v>
      </c>
      <c r="G1099">
        <v>72777000</v>
      </c>
      <c r="H1099">
        <v>16792000</v>
      </c>
      <c r="I1099">
        <v>4871000</v>
      </c>
      <c r="J1099">
        <v>5377000</v>
      </c>
    </row>
    <row r="1100" spans="1:10" x14ac:dyDescent="0.35">
      <c r="A1100" s="1" t="s">
        <v>52</v>
      </c>
      <c r="B1100" s="2">
        <v>37253</v>
      </c>
      <c r="C1100">
        <f t="shared" si="51"/>
        <v>28</v>
      </c>
      <c r="D1100">
        <f t="shared" si="52"/>
        <v>12</v>
      </c>
      <c r="E1100">
        <f t="shared" si="53"/>
        <v>2001</v>
      </c>
      <c r="F1100">
        <v>22800000</v>
      </c>
      <c r="G1100">
        <v>67877000</v>
      </c>
      <c r="H1100">
        <v>27833000</v>
      </c>
      <c r="I1100">
        <v>-889000</v>
      </c>
      <c r="J1100">
        <v>-203000</v>
      </c>
    </row>
    <row r="1101" spans="1:10" x14ac:dyDescent="0.35">
      <c r="A1101" s="1" t="s">
        <v>52</v>
      </c>
      <c r="B1101" s="2">
        <v>36889</v>
      </c>
      <c r="C1101">
        <f t="shared" si="51"/>
        <v>29</v>
      </c>
      <c r="D1101">
        <f t="shared" si="52"/>
        <v>12</v>
      </c>
      <c r="E1101">
        <f t="shared" si="53"/>
        <v>2000</v>
      </c>
      <c r="F1101">
        <v>19950000</v>
      </c>
      <c r="G1101">
        <v>47972000</v>
      </c>
      <c r="H1101">
        <v>2402000</v>
      </c>
      <c r="I1101">
        <v>911000</v>
      </c>
      <c r="J1101">
        <v>1820000</v>
      </c>
    </row>
    <row r="1102" spans="1:10" x14ac:dyDescent="0.35">
      <c r="A1102" s="1" t="s">
        <v>53</v>
      </c>
      <c r="B1102" s="2">
        <v>45656</v>
      </c>
      <c r="C1102">
        <f t="shared" si="51"/>
        <v>30</v>
      </c>
      <c r="D1102">
        <f t="shared" si="52"/>
        <v>12</v>
      </c>
      <c r="E1102">
        <f t="shared" si="53"/>
        <v>2024</v>
      </c>
      <c r="F1102">
        <v>1512000000</v>
      </c>
      <c r="G1102">
        <v>15052006000</v>
      </c>
      <c r="H1102">
        <v>273736000</v>
      </c>
      <c r="I1102">
        <v>343522000</v>
      </c>
      <c r="J1102">
        <v>357050000</v>
      </c>
    </row>
    <row r="1103" spans="1:10" x14ac:dyDescent="0.35">
      <c r="A1103" s="1" t="s">
        <v>53</v>
      </c>
      <c r="B1103" s="2">
        <v>45289</v>
      </c>
      <c r="C1103">
        <f t="shared" si="51"/>
        <v>29</v>
      </c>
      <c r="D1103">
        <f t="shared" si="52"/>
        <v>12</v>
      </c>
      <c r="E1103">
        <f t="shared" si="53"/>
        <v>2023</v>
      </c>
      <c r="F1103">
        <v>1204200000</v>
      </c>
      <c r="G1103">
        <v>13359785000</v>
      </c>
      <c r="H1103">
        <v>223792000</v>
      </c>
      <c r="I1103">
        <v>329308000</v>
      </c>
      <c r="J1103">
        <v>342866000</v>
      </c>
    </row>
    <row r="1104" spans="1:10" x14ac:dyDescent="0.35">
      <c r="A1104" s="1" t="s">
        <v>53</v>
      </c>
      <c r="B1104" s="2">
        <v>44925</v>
      </c>
      <c r="C1104">
        <f t="shared" si="51"/>
        <v>30</v>
      </c>
      <c r="D1104">
        <f t="shared" si="52"/>
        <v>12</v>
      </c>
      <c r="E1104">
        <f t="shared" si="53"/>
        <v>2022</v>
      </c>
      <c r="F1104">
        <v>950400000</v>
      </c>
      <c r="G1104">
        <v>12148114000</v>
      </c>
      <c r="H1104">
        <v>223342000</v>
      </c>
      <c r="I1104">
        <v>173644000</v>
      </c>
      <c r="J1104">
        <v>188107000</v>
      </c>
    </row>
    <row r="1105" spans="1:10" x14ac:dyDescent="0.35">
      <c r="A1105" s="1" t="s">
        <v>53</v>
      </c>
      <c r="B1105" s="2">
        <v>44560</v>
      </c>
      <c r="C1105">
        <f t="shared" si="51"/>
        <v>30</v>
      </c>
      <c r="D1105">
        <f t="shared" si="52"/>
        <v>12</v>
      </c>
      <c r="E1105">
        <f t="shared" si="53"/>
        <v>2021</v>
      </c>
      <c r="F1105">
        <v>907200000</v>
      </c>
      <c r="G1105">
        <v>11708057000</v>
      </c>
      <c r="H1105">
        <v>124039000</v>
      </c>
      <c r="I1105">
        <v>156951000</v>
      </c>
      <c r="J1105">
        <v>166180000</v>
      </c>
    </row>
    <row r="1106" spans="1:10" x14ac:dyDescent="0.35">
      <c r="A1106" s="1" t="s">
        <v>53</v>
      </c>
      <c r="B1106" s="2">
        <v>44195</v>
      </c>
      <c r="C1106">
        <f t="shared" si="51"/>
        <v>30</v>
      </c>
      <c r="D1106">
        <f t="shared" si="52"/>
        <v>12</v>
      </c>
      <c r="E1106">
        <f t="shared" si="53"/>
        <v>2020</v>
      </c>
      <c r="F1106">
        <v>777600000</v>
      </c>
      <c r="G1106">
        <v>11192665000</v>
      </c>
      <c r="H1106">
        <v>49611000</v>
      </c>
      <c r="I1106">
        <v>72751000</v>
      </c>
      <c r="J1106">
        <v>84179000</v>
      </c>
    </row>
    <row r="1107" spans="1:10" x14ac:dyDescent="0.35">
      <c r="A1107" s="1" t="s">
        <v>53</v>
      </c>
      <c r="B1107" s="2">
        <v>43829</v>
      </c>
      <c r="C1107">
        <f t="shared" si="51"/>
        <v>30</v>
      </c>
      <c r="D1107">
        <f t="shared" si="52"/>
        <v>12</v>
      </c>
      <c r="E1107">
        <f t="shared" si="53"/>
        <v>2019</v>
      </c>
      <c r="F1107">
        <v>685800000</v>
      </c>
      <c r="G1107">
        <v>10260909000</v>
      </c>
      <c r="H1107">
        <v>49511000</v>
      </c>
      <c r="I1107">
        <v>147879000</v>
      </c>
      <c r="J1107">
        <v>154697000</v>
      </c>
    </row>
    <row r="1108" spans="1:10" x14ac:dyDescent="0.35">
      <c r="A1108" s="1" t="s">
        <v>53</v>
      </c>
      <c r="B1108" s="2">
        <v>43462</v>
      </c>
      <c r="C1108">
        <f t="shared" si="51"/>
        <v>28</v>
      </c>
      <c r="D1108">
        <f t="shared" si="52"/>
        <v>12</v>
      </c>
      <c r="E1108">
        <f t="shared" si="53"/>
        <v>2018</v>
      </c>
      <c r="F1108">
        <v>683100000</v>
      </c>
      <c r="G1108">
        <v>9329121000</v>
      </c>
      <c r="H1108">
        <v>0</v>
      </c>
      <c r="I1108">
        <v>85119000</v>
      </c>
      <c r="J1108">
        <v>91379000</v>
      </c>
    </row>
    <row r="1109" spans="1:10" x14ac:dyDescent="0.35">
      <c r="A1109" s="1" t="s">
        <v>53</v>
      </c>
      <c r="B1109" s="2">
        <v>43098</v>
      </c>
      <c r="C1109">
        <f t="shared" si="51"/>
        <v>29</v>
      </c>
      <c r="D1109">
        <f t="shared" si="52"/>
        <v>12</v>
      </c>
      <c r="E1109">
        <f t="shared" si="53"/>
        <v>2017</v>
      </c>
      <c r="F1109">
        <v>666900000</v>
      </c>
      <c r="G1109">
        <v>8967277000</v>
      </c>
      <c r="H1109">
        <v>0</v>
      </c>
      <c r="I1109">
        <v>122591000</v>
      </c>
      <c r="J1109">
        <v>132458000</v>
      </c>
    </row>
    <row r="1110" spans="1:10" x14ac:dyDescent="0.35">
      <c r="A1110" s="1" t="s">
        <v>53</v>
      </c>
      <c r="B1110" s="2">
        <v>42734</v>
      </c>
      <c r="C1110">
        <f t="shared" si="51"/>
        <v>30</v>
      </c>
      <c r="D1110">
        <f t="shared" si="52"/>
        <v>12</v>
      </c>
      <c r="E1110">
        <f t="shared" si="53"/>
        <v>2016</v>
      </c>
      <c r="F1110">
        <v>627750000</v>
      </c>
      <c r="G1110">
        <v>7544456000</v>
      </c>
      <c r="H1110">
        <v>0</v>
      </c>
      <c r="I1110">
        <v>91949000</v>
      </c>
      <c r="J1110">
        <v>97254000</v>
      </c>
    </row>
    <row r="1111" spans="1:10" x14ac:dyDescent="0.35">
      <c r="A1111" s="1" t="s">
        <v>53</v>
      </c>
      <c r="B1111" s="2">
        <v>42368</v>
      </c>
      <c r="C1111">
        <f t="shared" si="51"/>
        <v>30</v>
      </c>
      <c r="D1111">
        <f t="shared" si="52"/>
        <v>12</v>
      </c>
      <c r="E1111">
        <f t="shared" si="53"/>
        <v>2015</v>
      </c>
      <c r="F1111">
        <v>708750000</v>
      </c>
      <c r="G1111">
        <v>6836206000</v>
      </c>
      <c r="H1111">
        <v>0</v>
      </c>
      <c r="I1111">
        <v>73541000</v>
      </c>
      <c r="J1111">
        <v>78238000</v>
      </c>
    </row>
    <row r="1112" spans="1:10" x14ac:dyDescent="0.35">
      <c r="A1112" s="1" t="s">
        <v>53</v>
      </c>
      <c r="B1112" s="2">
        <v>42003</v>
      </c>
      <c r="C1112">
        <f t="shared" si="51"/>
        <v>30</v>
      </c>
      <c r="D1112">
        <f t="shared" si="52"/>
        <v>12</v>
      </c>
      <c r="E1112">
        <f t="shared" si="53"/>
        <v>2014</v>
      </c>
      <c r="F1112">
        <v>531900000</v>
      </c>
      <c r="G1112">
        <v>6645251000</v>
      </c>
      <c r="H1112">
        <v>0</v>
      </c>
      <c r="I1112">
        <v>72374000</v>
      </c>
      <c r="J1112">
        <v>77931000</v>
      </c>
    </row>
    <row r="1113" spans="1:10" x14ac:dyDescent="0.35">
      <c r="A1113" s="1" t="s">
        <v>53</v>
      </c>
      <c r="B1113" s="2">
        <v>41638</v>
      </c>
      <c r="C1113">
        <f t="shared" si="51"/>
        <v>30</v>
      </c>
      <c r="D1113">
        <f t="shared" si="52"/>
        <v>12</v>
      </c>
      <c r="E1113">
        <f t="shared" si="53"/>
        <v>2013</v>
      </c>
      <c r="F1113">
        <v>495450000</v>
      </c>
      <c r="G1113">
        <v>6575019000</v>
      </c>
      <c r="H1113">
        <v>50000000</v>
      </c>
      <c r="I1113">
        <v>53650000</v>
      </c>
      <c r="J1113">
        <v>62767000</v>
      </c>
    </row>
    <row r="1114" spans="1:10" x14ac:dyDescent="0.35">
      <c r="A1114" s="1" t="s">
        <v>53</v>
      </c>
      <c r="B1114" s="2">
        <v>41271</v>
      </c>
      <c r="C1114">
        <f t="shared" si="51"/>
        <v>28</v>
      </c>
      <c r="D1114">
        <f t="shared" si="52"/>
        <v>12</v>
      </c>
      <c r="E1114">
        <f t="shared" si="53"/>
        <v>2012</v>
      </c>
      <c r="F1114">
        <v>367200000</v>
      </c>
      <c r="G1114">
        <v>6657446000</v>
      </c>
      <c r="H1114">
        <v>50000000</v>
      </c>
      <c r="I1114">
        <v>66393000</v>
      </c>
      <c r="J1114">
        <v>79530000</v>
      </c>
    </row>
    <row r="1115" spans="1:10" x14ac:dyDescent="0.35">
      <c r="A1115" s="1" t="s">
        <v>53</v>
      </c>
      <c r="B1115" s="2">
        <v>40907</v>
      </c>
      <c r="C1115">
        <f t="shared" si="51"/>
        <v>30</v>
      </c>
      <c r="D1115">
        <f t="shared" si="52"/>
        <v>12</v>
      </c>
      <c r="E1115">
        <f t="shared" si="53"/>
        <v>2011</v>
      </c>
      <c r="F1115">
        <v>356400000</v>
      </c>
      <c r="G1115">
        <v>6586366000</v>
      </c>
      <c r="H1115">
        <v>50000000</v>
      </c>
      <c r="I1115">
        <v>39889000</v>
      </c>
      <c r="J1115">
        <v>47837000</v>
      </c>
    </row>
    <row r="1116" spans="1:10" x14ac:dyDescent="0.35">
      <c r="A1116" s="1" t="s">
        <v>53</v>
      </c>
      <c r="B1116" s="2">
        <v>40542</v>
      </c>
      <c r="C1116">
        <f t="shared" si="51"/>
        <v>30</v>
      </c>
      <c r="D1116">
        <f t="shared" si="52"/>
        <v>12</v>
      </c>
      <c r="E1116">
        <f t="shared" si="53"/>
        <v>2010</v>
      </c>
      <c r="F1116">
        <v>449550000</v>
      </c>
      <c r="G1116">
        <v>6550058000</v>
      </c>
      <c r="H1116">
        <v>150659000</v>
      </c>
      <c r="I1116">
        <v>56825000</v>
      </c>
      <c r="J1116">
        <v>62695000</v>
      </c>
    </row>
    <row r="1117" spans="1:10" x14ac:dyDescent="0.35">
      <c r="A1117" s="1" t="s">
        <v>53</v>
      </c>
      <c r="B1117" s="2">
        <v>40177</v>
      </c>
      <c r="C1117">
        <f t="shared" si="51"/>
        <v>30</v>
      </c>
      <c r="D1117">
        <f t="shared" si="52"/>
        <v>12</v>
      </c>
      <c r="E1117">
        <f t="shared" si="53"/>
        <v>2009</v>
      </c>
      <c r="F1117">
        <v>423900000</v>
      </c>
      <c r="G1117">
        <v>6294894000</v>
      </c>
      <c r="H1117">
        <v>175659000</v>
      </c>
      <c r="I1117">
        <v>72175000</v>
      </c>
      <c r="J1117">
        <v>78099000</v>
      </c>
    </row>
    <row r="1118" spans="1:10" x14ac:dyDescent="0.35">
      <c r="A1118" s="1" t="s">
        <v>53</v>
      </c>
      <c r="B1118" s="2">
        <v>39812</v>
      </c>
      <c r="C1118">
        <f t="shared" si="51"/>
        <v>30</v>
      </c>
      <c r="D1118">
        <f t="shared" si="52"/>
        <v>12</v>
      </c>
      <c r="E1118">
        <f t="shared" si="53"/>
        <v>2008</v>
      </c>
      <c r="F1118">
        <v>405000000</v>
      </c>
      <c r="G1118">
        <v>6518733000</v>
      </c>
      <c r="H1118">
        <v>225659000</v>
      </c>
      <c r="I1118">
        <v>52333000</v>
      </c>
      <c r="J1118">
        <v>57581000</v>
      </c>
    </row>
    <row r="1119" spans="1:10" x14ac:dyDescent="0.35">
      <c r="A1119" s="1" t="s">
        <v>53</v>
      </c>
      <c r="B1119" s="2">
        <v>39444</v>
      </c>
      <c r="C1119">
        <f t="shared" si="51"/>
        <v>28</v>
      </c>
      <c r="D1119">
        <f t="shared" si="52"/>
        <v>12</v>
      </c>
      <c r="E1119">
        <f t="shared" si="53"/>
        <v>2007</v>
      </c>
      <c r="F1119">
        <v>1076600000</v>
      </c>
      <c r="G1119">
        <v>6317418000</v>
      </c>
      <c r="H1119">
        <v>225659000</v>
      </c>
      <c r="I1119">
        <v>128338000</v>
      </c>
      <c r="J1119">
        <v>132322000</v>
      </c>
    </row>
    <row r="1120" spans="1:10" x14ac:dyDescent="0.35">
      <c r="A1120" s="1" t="s">
        <v>53</v>
      </c>
      <c r="B1120" s="2">
        <v>39080</v>
      </c>
      <c r="C1120">
        <f t="shared" si="51"/>
        <v>29</v>
      </c>
      <c r="D1120">
        <f t="shared" si="52"/>
        <v>12</v>
      </c>
      <c r="E1120">
        <f t="shared" si="53"/>
        <v>2006</v>
      </c>
      <c r="F1120">
        <v>987000000</v>
      </c>
      <c r="G1120">
        <v>5422703000</v>
      </c>
      <c r="H1120">
        <v>225659000</v>
      </c>
      <c r="I1120">
        <v>117688000</v>
      </c>
      <c r="J1120">
        <v>121951000</v>
      </c>
    </row>
    <row r="1121" spans="1:10" x14ac:dyDescent="0.35">
      <c r="A1121" s="1" t="s">
        <v>53</v>
      </c>
      <c r="B1121" s="2">
        <v>38716</v>
      </c>
      <c r="C1121">
        <f t="shared" si="51"/>
        <v>30</v>
      </c>
      <c r="D1121">
        <f t="shared" si="52"/>
        <v>12</v>
      </c>
      <c r="E1121">
        <f t="shared" si="53"/>
        <v>2005</v>
      </c>
      <c r="F1121">
        <v>784000000</v>
      </c>
      <c r="G1121">
        <v>4436681000</v>
      </c>
      <c r="H1121">
        <v>225717000</v>
      </c>
      <c r="I1121">
        <v>82970000</v>
      </c>
      <c r="J1121">
        <v>87952000</v>
      </c>
    </row>
    <row r="1122" spans="1:10" x14ac:dyDescent="0.35">
      <c r="A1122" s="1" t="s">
        <v>53</v>
      </c>
      <c r="B1122" s="2">
        <v>38351</v>
      </c>
      <c r="C1122">
        <f t="shared" si="51"/>
        <v>30</v>
      </c>
      <c r="D1122">
        <f t="shared" si="52"/>
        <v>12</v>
      </c>
      <c r="E1122">
        <f t="shared" si="53"/>
        <v>2004</v>
      </c>
      <c r="F1122">
        <v>588000000</v>
      </c>
      <c r="G1122">
        <v>3440264000</v>
      </c>
      <c r="H1122">
        <v>50000000</v>
      </c>
      <c r="I1122">
        <v>58125000</v>
      </c>
      <c r="J1122">
        <v>63834000</v>
      </c>
    </row>
    <row r="1123" spans="1:10" x14ac:dyDescent="0.35">
      <c r="A1123" s="1" t="s">
        <v>53</v>
      </c>
      <c r="B1123" s="2">
        <v>37985</v>
      </c>
      <c r="C1123">
        <f t="shared" si="51"/>
        <v>30</v>
      </c>
      <c r="D1123">
        <f t="shared" si="52"/>
        <v>12</v>
      </c>
      <c r="E1123">
        <f t="shared" si="53"/>
        <v>2003</v>
      </c>
      <c r="F1123">
        <v>439600000</v>
      </c>
      <c r="G1123">
        <v>3134353000</v>
      </c>
      <c r="H1123">
        <v>48604000</v>
      </c>
      <c r="I1123">
        <v>79757000</v>
      </c>
      <c r="J1123">
        <v>83219000</v>
      </c>
    </row>
    <row r="1124" spans="1:10" x14ac:dyDescent="0.35">
      <c r="A1124" s="1" t="s">
        <v>53</v>
      </c>
      <c r="B1124" s="2">
        <v>37620</v>
      </c>
      <c r="C1124">
        <f t="shared" si="51"/>
        <v>30</v>
      </c>
      <c r="D1124">
        <f t="shared" si="52"/>
        <v>12</v>
      </c>
      <c r="E1124">
        <f t="shared" si="53"/>
        <v>2002</v>
      </c>
      <c r="F1124">
        <v>240800000</v>
      </c>
      <c r="G1124">
        <v>2871207000</v>
      </c>
      <c r="H1124">
        <v>48104000</v>
      </c>
      <c r="I1124">
        <v>49093000</v>
      </c>
      <c r="J1124">
        <v>52533000</v>
      </c>
    </row>
    <row r="1125" spans="1:10" x14ac:dyDescent="0.35">
      <c r="A1125" s="1" t="s">
        <v>53</v>
      </c>
      <c r="B1125" s="2">
        <v>37253</v>
      </c>
      <c r="C1125">
        <f t="shared" si="51"/>
        <v>28</v>
      </c>
      <c r="D1125">
        <f t="shared" si="52"/>
        <v>12</v>
      </c>
      <c r="E1125">
        <f t="shared" si="53"/>
        <v>2001</v>
      </c>
      <c r="F1125">
        <v>186200000</v>
      </c>
      <c r="G1125">
        <v>2657352000</v>
      </c>
      <c r="H1125">
        <v>47604000</v>
      </c>
      <c r="I1125">
        <v>50065000</v>
      </c>
      <c r="J1125">
        <v>53646000</v>
      </c>
    </row>
    <row r="1126" spans="1:10" x14ac:dyDescent="0.35">
      <c r="A1126" s="1" t="s">
        <v>53</v>
      </c>
      <c r="B1126" s="2">
        <v>36889</v>
      </c>
      <c r="C1126">
        <f t="shared" si="51"/>
        <v>29</v>
      </c>
      <c r="D1126">
        <f t="shared" si="52"/>
        <v>12</v>
      </c>
      <c r="E1126">
        <f t="shared" si="53"/>
        <v>2000</v>
      </c>
      <c r="F1126">
        <v>147000000</v>
      </c>
      <c r="G1126">
        <v>2360404000</v>
      </c>
      <c r="H1126">
        <v>47104000</v>
      </c>
      <c r="I1126">
        <v>44064000</v>
      </c>
      <c r="J1126">
        <v>47820000</v>
      </c>
    </row>
    <row r="1127" spans="1:10" x14ac:dyDescent="0.35">
      <c r="A1127" s="1" t="s">
        <v>54</v>
      </c>
      <c r="B1127" s="2">
        <v>45656</v>
      </c>
      <c r="C1127">
        <f t="shared" si="51"/>
        <v>30</v>
      </c>
      <c r="D1127">
        <f t="shared" si="52"/>
        <v>12</v>
      </c>
      <c r="E1127">
        <f t="shared" si="53"/>
        <v>2024</v>
      </c>
      <c r="F1127">
        <v>367639675667</v>
      </c>
      <c r="G1127">
        <v>236545000000</v>
      </c>
      <c r="H1127">
        <v>82817000000</v>
      </c>
      <c r="I1127">
        <v>16062000000</v>
      </c>
      <c r="J1127">
        <v>21831000000</v>
      </c>
    </row>
    <row r="1128" spans="1:10" x14ac:dyDescent="0.35">
      <c r="A1128" s="1" t="s">
        <v>54</v>
      </c>
      <c r="B1128" s="2">
        <v>45289</v>
      </c>
      <c r="C1128">
        <f t="shared" si="51"/>
        <v>29</v>
      </c>
      <c r="D1128">
        <f t="shared" si="52"/>
        <v>12</v>
      </c>
      <c r="E1128">
        <f t="shared" si="53"/>
        <v>2023</v>
      </c>
      <c r="F1128">
        <v>259624500000</v>
      </c>
      <c r="G1128">
        <v>147110000000</v>
      </c>
      <c r="H1128">
        <v>40090000000</v>
      </c>
      <c r="I1128">
        <v>17686000000</v>
      </c>
      <c r="J1128">
        <v>22997000000</v>
      </c>
    </row>
    <row r="1129" spans="1:10" x14ac:dyDescent="0.35">
      <c r="A1129" s="1" t="s">
        <v>54</v>
      </c>
      <c r="B1129" s="2">
        <v>44925</v>
      </c>
      <c r="C1129">
        <f t="shared" si="51"/>
        <v>30</v>
      </c>
      <c r="D1129">
        <f t="shared" si="52"/>
        <v>12</v>
      </c>
      <c r="E1129">
        <f t="shared" si="53"/>
        <v>2022</v>
      </c>
      <c r="F1129">
        <v>240133500000</v>
      </c>
      <c r="G1129">
        <v>159045000000</v>
      </c>
      <c r="H1129">
        <v>38979000000</v>
      </c>
      <c r="I1129">
        <v>25204000000</v>
      </c>
      <c r="J1129">
        <v>30275000000</v>
      </c>
    </row>
    <row r="1130" spans="1:10" x14ac:dyDescent="0.35">
      <c r="A1130" s="1" t="s">
        <v>54</v>
      </c>
      <c r="B1130" s="2">
        <v>44560</v>
      </c>
      <c r="C1130">
        <f t="shared" si="51"/>
        <v>30</v>
      </c>
      <c r="D1130">
        <f t="shared" si="52"/>
        <v>12</v>
      </c>
      <c r="E1130">
        <f t="shared" si="53"/>
        <v>2021</v>
      </c>
      <c r="F1130">
        <v>366600000000</v>
      </c>
      <c r="G1130">
        <v>161395000000</v>
      </c>
      <c r="H1130">
        <v>36753000000</v>
      </c>
      <c r="I1130">
        <v>16223000000</v>
      </c>
      <c r="J1130">
        <v>20417000000</v>
      </c>
    </row>
    <row r="1131" spans="1:10" x14ac:dyDescent="0.35">
      <c r="A1131" s="1" t="s">
        <v>54</v>
      </c>
      <c r="B1131" s="2">
        <v>44195</v>
      </c>
      <c r="C1131">
        <f t="shared" si="51"/>
        <v>30</v>
      </c>
      <c r="D1131">
        <f t="shared" si="52"/>
        <v>12</v>
      </c>
      <c r="E1131">
        <f t="shared" si="53"/>
        <v>2020</v>
      </c>
      <c r="F1131">
        <v>234600000000</v>
      </c>
      <c r="G1131">
        <v>96250000000</v>
      </c>
      <c r="H1131">
        <v>21159000000</v>
      </c>
      <c r="I1131">
        <v>9520000000</v>
      </c>
      <c r="J1131">
        <v>13559000000</v>
      </c>
    </row>
    <row r="1132" spans="1:10" x14ac:dyDescent="0.35">
      <c r="A1132" s="1" t="s">
        <v>54</v>
      </c>
      <c r="B1132" s="2">
        <v>43829</v>
      </c>
      <c r="C1132">
        <f t="shared" si="51"/>
        <v>30</v>
      </c>
      <c r="D1132">
        <f t="shared" si="52"/>
        <v>12</v>
      </c>
      <c r="E1132">
        <f t="shared" si="53"/>
        <v>2019</v>
      </c>
      <c r="F1132">
        <v>180433000000</v>
      </c>
      <c r="G1132">
        <v>97557000000</v>
      </c>
      <c r="H1132">
        <v>20596000000</v>
      </c>
      <c r="I1132">
        <v>6654000000</v>
      </c>
      <c r="J1132">
        <v>10292000000</v>
      </c>
    </row>
    <row r="1133" spans="1:10" x14ac:dyDescent="0.35">
      <c r="A1133" s="1" t="s">
        <v>54</v>
      </c>
      <c r="B1133" s="2">
        <v>43462</v>
      </c>
      <c r="C1133">
        <f t="shared" si="51"/>
        <v>28</v>
      </c>
      <c r="D1133">
        <f t="shared" si="52"/>
        <v>12</v>
      </c>
      <c r="E1133">
        <f t="shared" si="53"/>
        <v>2018</v>
      </c>
      <c r="F1133">
        <v>80689600000</v>
      </c>
      <c r="G1133">
        <v>38812000000</v>
      </c>
      <c r="H1133">
        <v>7059000000</v>
      </c>
      <c r="I1133">
        <v>5450000000</v>
      </c>
      <c r="J1133">
        <v>6212000000</v>
      </c>
    </row>
    <row r="1134" spans="1:10" x14ac:dyDescent="0.35">
      <c r="A1134" s="1" t="s">
        <v>54</v>
      </c>
      <c r="B1134" s="2">
        <v>43098</v>
      </c>
      <c r="C1134">
        <f t="shared" si="51"/>
        <v>29</v>
      </c>
      <c r="D1134">
        <f t="shared" si="52"/>
        <v>12</v>
      </c>
      <c r="E1134">
        <f t="shared" si="53"/>
        <v>2017</v>
      </c>
      <c r="F1134">
        <v>92834000000</v>
      </c>
      <c r="G1134">
        <v>38388000000</v>
      </c>
      <c r="H1134">
        <v>6957000000</v>
      </c>
      <c r="I1134">
        <v>4878000000</v>
      </c>
      <c r="J1134">
        <v>5664000000</v>
      </c>
    </row>
    <row r="1135" spans="1:10" x14ac:dyDescent="0.35">
      <c r="A1135" s="1" t="s">
        <v>54</v>
      </c>
      <c r="B1135" s="2">
        <v>42734</v>
      </c>
      <c r="C1135">
        <f t="shared" si="51"/>
        <v>30</v>
      </c>
      <c r="D1135">
        <f t="shared" si="52"/>
        <v>12</v>
      </c>
      <c r="E1135">
        <f t="shared" si="53"/>
        <v>2016</v>
      </c>
      <c r="F1135">
        <v>59698000000</v>
      </c>
      <c r="G1135">
        <v>40367000000</v>
      </c>
      <c r="H1135">
        <v>10057000000</v>
      </c>
      <c r="I1135">
        <v>3475000000</v>
      </c>
      <c r="J1135">
        <v>4431000000</v>
      </c>
    </row>
    <row r="1136" spans="1:10" x14ac:dyDescent="0.35">
      <c r="A1136" s="1" t="s">
        <v>54</v>
      </c>
      <c r="B1136" s="2">
        <v>42368</v>
      </c>
      <c r="C1136">
        <f t="shared" si="51"/>
        <v>30</v>
      </c>
      <c r="D1136">
        <f t="shared" si="52"/>
        <v>12</v>
      </c>
      <c r="E1136">
        <f t="shared" si="53"/>
        <v>2015</v>
      </c>
      <c r="F1136">
        <v>52302249728.300003</v>
      </c>
      <c r="G1136">
        <v>27725000000</v>
      </c>
      <c r="H1136">
        <v>4604000000</v>
      </c>
      <c r="I1136">
        <v>3050000000</v>
      </c>
      <c r="J1136">
        <v>3575000000</v>
      </c>
    </row>
    <row r="1137" spans="1:10" x14ac:dyDescent="0.35">
      <c r="A1137" s="1" t="s">
        <v>54</v>
      </c>
      <c r="B1137" s="2">
        <v>42003</v>
      </c>
      <c r="C1137">
        <f t="shared" si="51"/>
        <v>30</v>
      </c>
      <c r="D1137">
        <f t="shared" si="52"/>
        <v>12</v>
      </c>
      <c r="E1137">
        <f t="shared" si="53"/>
        <v>2014</v>
      </c>
      <c r="F1137">
        <v>33311400000</v>
      </c>
      <c r="G1137">
        <v>23680000000</v>
      </c>
      <c r="H1137">
        <v>6266000000</v>
      </c>
      <c r="I1137">
        <v>2626000000</v>
      </c>
      <c r="J1137">
        <v>3145000000</v>
      </c>
    </row>
    <row r="1138" spans="1:10" x14ac:dyDescent="0.35">
      <c r="A1138" s="1" t="s">
        <v>54</v>
      </c>
      <c r="B1138" s="2">
        <v>41638</v>
      </c>
      <c r="C1138">
        <f t="shared" si="51"/>
        <v>30</v>
      </c>
      <c r="D1138">
        <f t="shared" si="52"/>
        <v>12</v>
      </c>
      <c r="E1138">
        <f t="shared" si="53"/>
        <v>2013</v>
      </c>
      <c r="F1138">
        <v>32004000000</v>
      </c>
      <c r="G1138">
        <v>23100000000</v>
      </c>
      <c r="H1138">
        <v>6608000000</v>
      </c>
      <c r="I1138">
        <v>2552000000</v>
      </c>
      <c r="J1138">
        <v>3108000000</v>
      </c>
    </row>
    <row r="1139" spans="1:10" x14ac:dyDescent="0.35">
      <c r="A1139" s="1" t="s">
        <v>54</v>
      </c>
      <c r="B1139" s="2">
        <v>41271</v>
      </c>
      <c r="C1139">
        <f t="shared" si="51"/>
        <v>28</v>
      </c>
      <c r="D1139">
        <f t="shared" si="52"/>
        <v>12</v>
      </c>
      <c r="E1139">
        <f t="shared" si="53"/>
        <v>2012</v>
      </c>
      <c r="F1139">
        <v>27391600000</v>
      </c>
      <c r="G1139">
        <v>22794000000</v>
      </c>
      <c r="H1139">
        <v>7085000000</v>
      </c>
      <c r="I1139">
        <v>2540000000</v>
      </c>
      <c r="J1139">
        <v>3106000000</v>
      </c>
    </row>
    <row r="1140" spans="1:10" x14ac:dyDescent="0.35">
      <c r="A1140" s="1" t="s">
        <v>54</v>
      </c>
      <c r="B1140" s="2">
        <v>40907</v>
      </c>
      <c r="C1140">
        <f t="shared" si="51"/>
        <v>30</v>
      </c>
      <c r="D1140">
        <f t="shared" si="52"/>
        <v>12</v>
      </c>
      <c r="E1140">
        <f t="shared" si="53"/>
        <v>2011</v>
      </c>
      <c r="F1140">
        <v>19570000000</v>
      </c>
      <c r="G1140">
        <v>22734000000</v>
      </c>
      <c r="H1140">
        <v>6916000000</v>
      </c>
      <c r="I1140">
        <v>2426000000</v>
      </c>
      <c r="J1140">
        <v>2981000000</v>
      </c>
    </row>
    <row r="1141" spans="1:10" x14ac:dyDescent="0.35">
      <c r="A1141" s="1" t="s">
        <v>54</v>
      </c>
      <c r="B1141" s="2">
        <v>40542</v>
      </c>
      <c r="C1141">
        <f t="shared" si="51"/>
        <v>30</v>
      </c>
      <c r="D1141">
        <f t="shared" si="52"/>
        <v>12</v>
      </c>
      <c r="E1141">
        <f t="shared" si="53"/>
        <v>2010</v>
      </c>
      <c r="F1141">
        <v>25788195000</v>
      </c>
      <c r="G1141">
        <v>23085000000</v>
      </c>
      <c r="H1141">
        <v>6235000000</v>
      </c>
      <c r="I1141">
        <v>2164000000</v>
      </c>
      <c r="J1141">
        <v>2721000000</v>
      </c>
    </row>
    <row r="1142" spans="1:10" x14ac:dyDescent="0.35">
      <c r="A1142" s="1" t="s">
        <v>54</v>
      </c>
      <c r="B1142" s="2">
        <v>40177</v>
      </c>
      <c r="C1142">
        <f t="shared" si="51"/>
        <v>30</v>
      </c>
      <c r="D1142">
        <f t="shared" si="52"/>
        <v>12</v>
      </c>
      <c r="E1142">
        <f t="shared" si="53"/>
        <v>2009</v>
      </c>
      <c r="F1142">
        <v>19660100000</v>
      </c>
      <c r="G1142">
        <v>22180000000</v>
      </c>
      <c r="H1142">
        <v>7257000000</v>
      </c>
      <c r="I1142">
        <v>1689000000</v>
      </c>
      <c r="J1142">
        <v>2240000000</v>
      </c>
    </row>
    <row r="1143" spans="1:10" x14ac:dyDescent="0.35">
      <c r="A1143" s="1" t="s">
        <v>54</v>
      </c>
      <c r="B1143" s="2">
        <v>39812</v>
      </c>
      <c r="C1143">
        <f t="shared" si="51"/>
        <v>30</v>
      </c>
      <c r="D1143">
        <f t="shared" si="52"/>
        <v>12</v>
      </c>
      <c r="E1143">
        <f t="shared" si="53"/>
        <v>2008</v>
      </c>
      <c r="F1143">
        <v>10743475000</v>
      </c>
      <c r="G1143">
        <v>23725000000</v>
      </c>
      <c r="H1143">
        <v>10057000000</v>
      </c>
      <c r="I1143">
        <v>1955000000</v>
      </c>
      <c r="J1143">
        <v>2406000000</v>
      </c>
    </row>
    <row r="1144" spans="1:10" x14ac:dyDescent="0.35">
      <c r="A1144" s="1" t="s">
        <v>54</v>
      </c>
      <c r="B1144" s="2">
        <v>39444</v>
      </c>
      <c r="C1144">
        <f t="shared" si="51"/>
        <v>28</v>
      </c>
      <c r="D1144">
        <f t="shared" si="52"/>
        <v>12</v>
      </c>
      <c r="E1144">
        <f t="shared" si="53"/>
        <v>2007</v>
      </c>
      <c r="F1144">
        <v>22517625000</v>
      </c>
      <c r="G1144">
        <v>16304000000</v>
      </c>
      <c r="H1144">
        <v>5504000000</v>
      </c>
      <c r="I1144">
        <v>1882000000</v>
      </c>
      <c r="J1144">
        <v>2318000000</v>
      </c>
    </row>
    <row r="1145" spans="1:10" x14ac:dyDescent="0.35">
      <c r="A1145" s="1" t="s">
        <v>54</v>
      </c>
      <c r="B1145" s="2">
        <v>39080</v>
      </c>
      <c r="C1145">
        <f t="shared" si="51"/>
        <v>29</v>
      </c>
      <c r="D1145">
        <f t="shared" si="52"/>
        <v>12</v>
      </c>
      <c r="E1145">
        <f t="shared" si="53"/>
        <v>2006</v>
      </c>
      <c r="F1145">
        <v>20794800000</v>
      </c>
      <c r="G1145">
        <v>16062000000</v>
      </c>
      <c r="H1145">
        <v>5242000000</v>
      </c>
      <c r="I1145">
        <v>1221000000</v>
      </c>
      <c r="J1145">
        <v>1634000000</v>
      </c>
    </row>
    <row r="1146" spans="1:10" x14ac:dyDescent="0.35">
      <c r="A1146" s="1" t="s">
        <v>54</v>
      </c>
      <c r="B1146" s="2">
        <v>38716</v>
      </c>
      <c r="C1146">
        <f t="shared" si="51"/>
        <v>30</v>
      </c>
      <c r="D1146">
        <f t="shared" si="52"/>
        <v>12</v>
      </c>
      <c r="E1146">
        <f t="shared" si="53"/>
        <v>2005</v>
      </c>
      <c r="F1146">
        <v>16253815732</v>
      </c>
      <c r="G1146">
        <v>10449000000</v>
      </c>
      <c r="H1146">
        <v>2589000000</v>
      </c>
      <c r="I1146">
        <v>1064000000</v>
      </c>
      <c r="J1146">
        <v>1313000000</v>
      </c>
    </row>
    <row r="1147" spans="1:10" x14ac:dyDescent="0.35">
      <c r="A1147" s="1" t="s">
        <v>54</v>
      </c>
      <c r="B1147" s="2">
        <v>38351</v>
      </c>
      <c r="C1147">
        <f t="shared" si="51"/>
        <v>30</v>
      </c>
      <c r="D1147">
        <f t="shared" si="52"/>
        <v>12</v>
      </c>
      <c r="E1147">
        <f t="shared" si="53"/>
        <v>2004</v>
      </c>
      <c r="F1147">
        <v>7818942978</v>
      </c>
      <c r="G1147">
        <v>8021000000</v>
      </c>
      <c r="H1147">
        <v>1459000000</v>
      </c>
      <c r="I1147">
        <v>1421000000</v>
      </c>
      <c r="J1147">
        <v>1656000000</v>
      </c>
    </row>
    <row r="1148" spans="1:10" x14ac:dyDescent="0.35">
      <c r="A1148" s="1" t="s">
        <v>54</v>
      </c>
      <c r="B1148" s="2">
        <v>37985</v>
      </c>
      <c r="C1148">
        <f t="shared" si="51"/>
        <v>30</v>
      </c>
      <c r="D1148">
        <f t="shared" si="52"/>
        <v>12</v>
      </c>
      <c r="E1148">
        <f t="shared" si="53"/>
        <v>2003</v>
      </c>
      <c r="F1148">
        <v>5421023766</v>
      </c>
      <c r="G1148">
        <v>8030000000</v>
      </c>
      <c r="H1148">
        <v>2490000000</v>
      </c>
      <c r="I1148">
        <v>728000000</v>
      </c>
      <c r="J1148">
        <v>1135000000</v>
      </c>
    </row>
    <row r="1149" spans="1:10" x14ac:dyDescent="0.35">
      <c r="A1149" s="1" t="s">
        <v>54</v>
      </c>
      <c r="B1149" s="2">
        <v>37620</v>
      </c>
      <c r="C1149">
        <f t="shared" si="51"/>
        <v>30</v>
      </c>
      <c r="D1149">
        <f t="shared" si="52"/>
        <v>12</v>
      </c>
      <c r="E1149">
        <f t="shared" si="53"/>
        <v>2002</v>
      </c>
      <c r="F1149">
        <v>3572475432</v>
      </c>
      <c r="G1149">
        <v>8691000000</v>
      </c>
      <c r="H1149">
        <v>3195000000</v>
      </c>
      <c r="I1149">
        <v>723000000</v>
      </c>
      <c r="J1149">
        <v>1107000000</v>
      </c>
    </row>
    <row r="1150" spans="1:10" x14ac:dyDescent="0.35">
      <c r="A1150" s="1" t="s">
        <v>54</v>
      </c>
      <c r="B1150" s="2">
        <v>37255</v>
      </c>
      <c r="C1150">
        <f t="shared" si="51"/>
        <v>30</v>
      </c>
      <c r="D1150">
        <f t="shared" si="52"/>
        <v>12</v>
      </c>
      <c r="E1150">
        <f t="shared" si="53"/>
        <v>2001</v>
      </c>
      <c r="F1150" t="s">
        <v>10</v>
      </c>
      <c r="G1150">
        <v>9669000000</v>
      </c>
      <c r="H1150">
        <v>4053000000</v>
      </c>
      <c r="I1150" t="s">
        <v>10</v>
      </c>
      <c r="J1150" t="s">
        <v>10</v>
      </c>
    </row>
    <row r="1151" spans="1:10" x14ac:dyDescent="0.35">
      <c r="A1151" s="1" t="s">
        <v>54</v>
      </c>
      <c r="B1151" s="2">
        <v>36890</v>
      </c>
      <c r="C1151">
        <f t="shared" si="51"/>
        <v>30</v>
      </c>
      <c r="D1151">
        <f t="shared" si="52"/>
        <v>12</v>
      </c>
      <c r="E1151">
        <f t="shared" si="53"/>
        <v>2000</v>
      </c>
      <c r="F1151" t="s">
        <v>10</v>
      </c>
      <c r="G1151">
        <v>1819062000</v>
      </c>
      <c r="H1151">
        <v>413486000</v>
      </c>
      <c r="I1151">
        <v>197972000</v>
      </c>
      <c r="J1151">
        <v>273385000</v>
      </c>
    </row>
    <row r="1152" spans="1:10" x14ac:dyDescent="0.35">
      <c r="A1152" s="1" t="s">
        <v>55</v>
      </c>
      <c r="B1152" s="2">
        <v>45656</v>
      </c>
      <c r="C1152">
        <f t="shared" si="51"/>
        <v>30</v>
      </c>
      <c r="D1152">
        <f t="shared" si="52"/>
        <v>12</v>
      </c>
      <c r="E1152">
        <f t="shared" si="53"/>
        <v>2024</v>
      </c>
      <c r="F1152">
        <v>153931644</v>
      </c>
      <c r="G1152">
        <v>2500001000</v>
      </c>
      <c r="H1152">
        <v>1246161000</v>
      </c>
      <c r="I1152">
        <v>97850000</v>
      </c>
      <c r="J1152">
        <v>99251000</v>
      </c>
    </row>
    <row r="1153" spans="1:10" x14ac:dyDescent="0.35">
      <c r="A1153" s="1" t="s">
        <v>55</v>
      </c>
      <c r="B1153" s="2">
        <v>45289</v>
      </c>
      <c r="C1153">
        <f t="shared" si="51"/>
        <v>29</v>
      </c>
      <c r="D1153">
        <f t="shared" si="52"/>
        <v>12</v>
      </c>
      <c r="E1153">
        <f t="shared" si="53"/>
        <v>2023</v>
      </c>
      <c r="F1153">
        <v>98772804.900000006</v>
      </c>
      <c r="G1153">
        <v>2716690000</v>
      </c>
      <c r="H1153">
        <v>1355661000</v>
      </c>
      <c r="I1153">
        <v>20042000</v>
      </c>
      <c r="J1153">
        <v>22599000</v>
      </c>
    </row>
    <row r="1154" spans="1:10" x14ac:dyDescent="0.35">
      <c r="A1154" s="1" t="s">
        <v>55</v>
      </c>
      <c r="B1154" s="2">
        <v>44925</v>
      </c>
      <c r="C1154">
        <f t="shared" si="51"/>
        <v>30</v>
      </c>
      <c r="D1154">
        <f t="shared" si="52"/>
        <v>12</v>
      </c>
      <c r="E1154">
        <f t="shared" si="53"/>
        <v>2022</v>
      </c>
      <c r="F1154">
        <v>178304154.30000001</v>
      </c>
      <c r="G1154">
        <v>2807465000</v>
      </c>
      <c r="H1154">
        <v>1402936000</v>
      </c>
      <c r="I1154">
        <v>108896000</v>
      </c>
      <c r="J1154">
        <v>112574000</v>
      </c>
    </row>
    <row r="1155" spans="1:10" x14ac:dyDescent="0.35">
      <c r="A1155" s="1" t="s">
        <v>55</v>
      </c>
      <c r="B1155" s="2">
        <v>44560</v>
      </c>
      <c r="C1155">
        <f t="shared" ref="C1155:C1218" si="54">DAY(B1155)</f>
        <v>30</v>
      </c>
      <c r="D1155">
        <f t="shared" ref="D1155:D1218" si="55">MONTH(B1155)</f>
        <v>12</v>
      </c>
      <c r="E1155">
        <f t="shared" ref="E1155:E1218" si="56">YEAR(B1155)</f>
        <v>2021</v>
      </c>
      <c r="F1155">
        <v>169592797.80000001</v>
      </c>
      <c r="G1155">
        <v>3019482000</v>
      </c>
      <c r="H1155">
        <v>1509471000</v>
      </c>
      <c r="I1155">
        <v>211635000</v>
      </c>
      <c r="J1155">
        <v>215965000</v>
      </c>
    </row>
    <row r="1156" spans="1:10" x14ac:dyDescent="0.35">
      <c r="A1156" s="1" t="s">
        <v>55</v>
      </c>
      <c r="B1156" s="2">
        <v>44195</v>
      </c>
      <c r="C1156">
        <f t="shared" si="54"/>
        <v>30</v>
      </c>
      <c r="D1156">
        <f t="shared" si="55"/>
        <v>12</v>
      </c>
      <c r="E1156">
        <f t="shared" si="56"/>
        <v>2020</v>
      </c>
      <c r="F1156">
        <v>120278580</v>
      </c>
      <c r="G1156">
        <v>2723066000</v>
      </c>
      <c r="H1156">
        <v>1405024000</v>
      </c>
      <c r="I1156">
        <v>175034000</v>
      </c>
      <c r="J1156">
        <v>177926000</v>
      </c>
    </row>
    <row r="1157" spans="1:10" x14ac:dyDescent="0.35">
      <c r="A1157" s="1" t="s">
        <v>55</v>
      </c>
      <c r="B1157" s="2">
        <v>43829</v>
      </c>
      <c r="C1157">
        <f t="shared" si="54"/>
        <v>30</v>
      </c>
      <c r="D1157">
        <f t="shared" si="55"/>
        <v>12</v>
      </c>
      <c r="E1157">
        <f t="shared" si="56"/>
        <v>2019</v>
      </c>
      <c r="F1157">
        <v>79985255.700000003</v>
      </c>
      <c r="G1157">
        <v>2772843000</v>
      </c>
      <c r="H1157">
        <v>1633364000</v>
      </c>
      <c r="I1157">
        <v>174715000</v>
      </c>
      <c r="J1157">
        <v>180793000</v>
      </c>
    </row>
    <row r="1158" spans="1:10" x14ac:dyDescent="0.35">
      <c r="A1158" s="1" t="s">
        <v>55</v>
      </c>
      <c r="B1158" s="2">
        <v>43462</v>
      </c>
      <c r="C1158">
        <f t="shared" si="54"/>
        <v>28</v>
      </c>
      <c r="D1158">
        <f t="shared" si="55"/>
        <v>12</v>
      </c>
      <c r="E1158">
        <f t="shared" si="56"/>
        <v>2018</v>
      </c>
      <c r="F1158">
        <v>80586648.599999994</v>
      </c>
      <c r="G1158">
        <v>2580698000</v>
      </c>
      <c r="H1158">
        <v>1590916000</v>
      </c>
      <c r="I1158">
        <v>172083000</v>
      </c>
      <c r="J1158">
        <v>175699000</v>
      </c>
    </row>
    <row r="1159" spans="1:10" x14ac:dyDescent="0.35">
      <c r="A1159" s="1" t="s">
        <v>55</v>
      </c>
      <c r="B1159" s="2">
        <v>43098</v>
      </c>
      <c r="C1159">
        <f t="shared" si="54"/>
        <v>29</v>
      </c>
      <c r="D1159">
        <f t="shared" si="55"/>
        <v>12</v>
      </c>
      <c r="E1159">
        <f t="shared" si="56"/>
        <v>2017</v>
      </c>
      <c r="F1159">
        <v>69761576.400000006</v>
      </c>
      <c r="G1159">
        <v>2488782000</v>
      </c>
      <c r="H1159">
        <v>1783271000</v>
      </c>
      <c r="I1159">
        <v>467793000</v>
      </c>
      <c r="J1159">
        <v>470288000</v>
      </c>
    </row>
    <row r="1160" spans="1:10" x14ac:dyDescent="0.35">
      <c r="A1160" s="1" t="s">
        <v>55</v>
      </c>
      <c r="B1160" s="2">
        <v>42734</v>
      </c>
      <c r="C1160">
        <f t="shared" si="54"/>
        <v>30</v>
      </c>
      <c r="D1160">
        <f t="shared" si="55"/>
        <v>12</v>
      </c>
      <c r="E1160">
        <f t="shared" si="56"/>
        <v>2016</v>
      </c>
      <c r="F1160">
        <v>15636215.4</v>
      </c>
      <c r="G1160">
        <v>2225316000</v>
      </c>
      <c r="H1160">
        <v>2151497000</v>
      </c>
      <c r="I1160">
        <v>89462000</v>
      </c>
      <c r="J1160">
        <v>91606000</v>
      </c>
    </row>
    <row r="1161" spans="1:10" x14ac:dyDescent="0.35">
      <c r="A1161" s="1" t="s">
        <v>55</v>
      </c>
      <c r="B1161" s="2">
        <v>42368</v>
      </c>
      <c r="C1161">
        <f t="shared" si="54"/>
        <v>30</v>
      </c>
      <c r="D1161">
        <f t="shared" si="55"/>
        <v>12</v>
      </c>
      <c r="E1161">
        <f t="shared" si="56"/>
        <v>2015</v>
      </c>
      <c r="F1161">
        <v>22852930.199999999</v>
      </c>
      <c r="G1161">
        <v>2322188000</v>
      </c>
      <c r="H1161">
        <v>2342152000</v>
      </c>
      <c r="I1161">
        <v>125475000</v>
      </c>
      <c r="J1161">
        <v>127082000</v>
      </c>
    </row>
    <row r="1162" spans="1:10" x14ac:dyDescent="0.35">
      <c r="A1162" s="1" t="s">
        <v>55</v>
      </c>
      <c r="B1162" s="2">
        <v>42003</v>
      </c>
      <c r="C1162">
        <f t="shared" si="54"/>
        <v>30</v>
      </c>
      <c r="D1162">
        <f t="shared" si="55"/>
        <v>12</v>
      </c>
      <c r="E1162">
        <f t="shared" si="56"/>
        <v>2014</v>
      </c>
      <c r="F1162">
        <v>25739616.120000001</v>
      </c>
      <c r="G1162">
        <v>2395780000</v>
      </c>
      <c r="H1162">
        <v>2466374000</v>
      </c>
      <c r="I1162">
        <v>104756000</v>
      </c>
      <c r="J1162">
        <v>106179000</v>
      </c>
    </row>
    <row r="1163" spans="1:10" x14ac:dyDescent="0.35">
      <c r="A1163" s="1" t="s">
        <v>55</v>
      </c>
      <c r="B1163" s="2">
        <v>41638</v>
      </c>
      <c r="C1163">
        <f t="shared" si="54"/>
        <v>30</v>
      </c>
      <c r="D1163">
        <f t="shared" si="55"/>
        <v>12</v>
      </c>
      <c r="E1163">
        <f t="shared" si="56"/>
        <v>2013</v>
      </c>
      <c r="F1163">
        <v>28024909.140000001</v>
      </c>
      <c r="G1163">
        <v>2725331000</v>
      </c>
      <c r="H1163">
        <v>2742630000</v>
      </c>
      <c r="I1163">
        <v>-122723000</v>
      </c>
      <c r="J1163">
        <v>-121355000</v>
      </c>
    </row>
    <row r="1164" spans="1:10" x14ac:dyDescent="0.35">
      <c r="A1164" s="1" t="s">
        <v>55</v>
      </c>
      <c r="B1164" s="2">
        <v>41271</v>
      </c>
      <c r="C1164">
        <f t="shared" si="54"/>
        <v>28</v>
      </c>
      <c r="D1164">
        <f t="shared" si="55"/>
        <v>12</v>
      </c>
      <c r="E1164">
        <f t="shared" si="56"/>
        <v>2012</v>
      </c>
      <c r="F1164">
        <v>56530932.600000001</v>
      </c>
      <c r="G1164">
        <v>3281589000</v>
      </c>
      <c r="H1164">
        <v>3054073000</v>
      </c>
      <c r="I1164">
        <v>120726000</v>
      </c>
      <c r="J1164">
        <v>121421000</v>
      </c>
    </row>
    <row r="1165" spans="1:10" x14ac:dyDescent="0.35">
      <c r="A1165" s="1" t="s">
        <v>55</v>
      </c>
      <c r="B1165" s="2">
        <v>40907</v>
      </c>
      <c r="C1165">
        <f t="shared" si="54"/>
        <v>30</v>
      </c>
      <c r="D1165">
        <f t="shared" si="55"/>
        <v>12</v>
      </c>
      <c r="E1165">
        <f t="shared" si="56"/>
        <v>2011</v>
      </c>
      <c r="F1165">
        <v>52321182.299999997</v>
      </c>
      <c r="G1165">
        <v>4008504000</v>
      </c>
      <c r="H1165">
        <v>3631448000</v>
      </c>
      <c r="I1165">
        <v>109758000</v>
      </c>
      <c r="J1165">
        <v>111612000</v>
      </c>
    </row>
    <row r="1166" spans="1:10" x14ac:dyDescent="0.35">
      <c r="A1166" s="1" t="s">
        <v>55</v>
      </c>
      <c r="B1166" s="2">
        <v>40542</v>
      </c>
      <c r="C1166">
        <f t="shared" si="54"/>
        <v>30</v>
      </c>
      <c r="D1166">
        <f t="shared" si="55"/>
        <v>12</v>
      </c>
      <c r="E1166">
        <f t="shared" si="56"/>
        <v>2010</v>
      </c>
      <c r="F1166">
        <v>132306438</v>
      </c>
      <c r="G1166">
        <v>4279236000</v>
      </c>
      <c r="H1166">
        <v>3673827000</v>
      </c>
      <c r="I1166">
        <v>120405000</v>
      </c>
      <c r="J1166">
        <v>123416000</v>
      </c>
    </row>
    <row r="1167" spans="1:10" x14ac:dyDescent="0.35">
      <c r="A1167" s="1" t="s">
        <v>55</v>
      </c>
      <c r="B1167" s="2">
        <v>40177</v>
      </c>
      <c r="C1167">
        <f t="shared" si="54"/>
        <v>30</v>
      </c>
      <c r="D1167">
        <f t="shared" si="55"/>
        <v>12</v>
      </c>
      <c r="E1167">
        <f t="shared" si="56"/>
        <v>2009</v>
      </c>
      <c r="F1167">
        <v>187671474.72527999</v>
      </c>
      <c r="G1167">
        <v>4979684000</v>
      </c>
      <c r="H1167">
        <v>3929956000</v>
      </c>
      <c r="I1167">
        <v>129069000</v>
      </c>
      <c r="J1167">
        <v>132569000</v>
      </c>
    </row>
    <row r="1168" spans="1:10" x14ac:dyDescent="0.35">
      <c r="A1168" s="1" t="s">
        <v>55</v>
      </c>
      <c r="B1168" s="2">
        <v>39812</v>
      </c>
      <c r="C1168">
        <f t="shared" si="54"/>
        <v>30</v>
      </c>
      <c r="D1168">
        <f t="shared" si="55"/>
        <v>12</v>
      </c>
      <c r="E1168">
        <f t="shared" si="56"/>
        <v>2008</v>
      </c>
      <c r="F1168">
        <v>212694338.02198401</v>
      </c>
      <c r="G1168">
        <v>5625325000</v>
      </c>
      <c r="H1168">
        <v>3945249000</v>
      </c>
      <c r="I1168">
        <v>170269000</v>
      </c>
      <c r="J1168">
        <v>174151000</v>
      </c>
    </row>
    <row r="1169" spans="1:10" x14ac:dyDescent="0.35">
      <c r="A1169" s="1" t="s">
        <v>55</v>
      </c>
      <c r="B1169" s="2">
        <v>39444</v>
      </c>
      <c r="C1169">
        <f t="shared" si="54"/>
        <v>28</v>
      </c>
      <c r="D1169">
        <f t="shared" si="55"/>
        <v>12</v>
      </c>
      <c r="E1169">
        <f t="shared" si="56"/>
        <v>2007</v>
      </c>
      <c r="F1169">
        <v>2564843487.9121599</v>
      </c>
      <c r="G1169">
        <v>5824129000</v>
      </c>
      <c r="H1169">
        <v>3774788000</v>
      </c>
      <c r="I1169">
        <v>160479000</v>
      </c>
      <c r="J1169">
        <v>164857000</v>
      </c>
    </row>
    <row r="1170" spans="1:10" x14ac:dyDescent="0.35">
      <c r="A1170" s="1" t="s">
        <v>55</v>
      </c>
      <c r="B1170" s="2">
        <v>39080</v>
      </c>
      <c r="C1170">
        <f t="shared" si="54"/>
        <v>29</v>
      </c>
      <c r="D1170">
        <f t="shared" si="55"/>
        <v>12</v>
      </c>
      <c r="E1170">
        <f t="shared" si="56"/>
        <v>2006</v>
      </c>
      <c r="F1170">
        <v>2636784219.8901801</v>
      </c>
      <c r="G1170">
        <v>4920711000</v>
      </c>
      <c r="H1170">
        <v>3155123000</v>
      </c>
      <c r="I1170">
        <v>237573000</v>
      </c>
      <c r="J1170">
        <v>242191000</v>
      </c>
    </row>
    <row r="1171" spans="1:10" x14ac:dyDescent="0.35">
      <c r="A1171" s="1" t="s">
        <v>55</v>
      </c>
      <c r="B1171" s="2">
        <v>38716</v>
      </c>
      <c r="C1171">
        <f t="shared" si="54"/>
        <v>30</v>
      </c>
      <c r="D1171">
        <f t="shared" si="55"/>
        <v>12</v>
      </c>
      <c r="E1171">
        <f t="shared" si="56"/>
        <v>2005</v>
      </c>
      <c r="F1171">
        <v>2861989989.5605202</v>
      </c>
      <c r="G1171">
        <v>3516281000</v>
      </c>
      <c r="H1171">
        <v>2201747000</v>
      </c>
      <c r="I1171">
        <v>128423000</v>
      </c>
      <c r="J1171">
        <v>131191000</v>
      </c>
    </row>
    <row r="1172" spans="1:10" x14ac:dyDescent="0.35">
      <c r="A1172" s="1" t="s">
        <v>55</v>
      </c>
      <c r="B1172" s="2">
        <v>38351</v>
      </c>
      <c r="C1172">
        <f t="shared" si="54"/>
        <v>30</v>
      </c>
      <c r="D1172">
        <f t="shared" si="55"/>
        <v>12</v>
      </c>
      <c r="E1172">
        <f t="shared" si="56"/>
        <v>2004</v>
      </c>
      <c r="F1172">
        <v>741302325.16485596</v>
      </c>
      <c r="G1172">
        <v>2741123000</v>
      </c>
      <c r="H1172">
        <v>1727085000</v>
      </c>
      <c r="I1172">
        <v>621662000</v>
      </c>
      <c r="J1172">
        <v>624893000</v>
      </c>
    </row>
    <row r="1173" spans="1:10" x14ac:dyDescent="0.35">
      <c r="A1173" s="1" t="s">
        <v>55</v>
      </c>
      <c r="B1173" s="2">
        <v>37985</v>
      </c>
      <c r="C1173">
        <f t="shared" si="54"/>
        <v>30</v>
      </c>
      <c r="D1173">
        <f t="shared" si="55"/>
        <v>12</v>
      </c>
      <c r="E1173">
        <f t="shared" si="56"/>
        <v>2003</v>
      </c>
      <c r="F1173">
        <v>542683347.74726796</v>
      </c>
      <c r="G1173">
        <v>2371147000</v>
      </c>
      <c r="H1173">
        <v>1435877000</v>
      </c>
      <c r="I1173">
        <v>500810000</v>
      </c>
      <c r="J1173">
        <v>502431000</v>
      </c>
    </row>
    <row r="1174" spans="1:10" x14ac:dyDescent="0.35">
      <c r="A1174" s="1" t="s">
        <v>55</v>
      </c>
      <c r="B1174" s="2">
        <v>37620</v>
      </c>
      <c r="C1174">
        <f t="shared" si="54"/>
        <v>30</v>
      </c>
      <c r="D1174">
        <f t="shared" si="55"/>
        <v>12</v>
      </c>
      <c r="E1174">
        <f t="shared" si="56"/>
        <v>2002</v>
      </c>
      <c r="F1174">
        <v>464486899.945068</v>
      </c>
      <c r="G1174">
        <v>2090579000</v>
      </c>
      <c r="H1174">
        <v>1282888000</v>
      </c>
      <c r="I1174">
        <v>341182000</v>
      </c>
      <c r="J1174">
        <v>342539000</v>
      </c>
    </row>
    <row r="1175" spans="1:10" x14ac:dyDescent="0.35">
      <c r="A1175" s="1" t="s">
        <v>55</v>
      </c>
      <c r="B1175" s="2">
        <v>37253</v>
      </c>
      <c r="C1175">
        <f t="shared" si="54"/>
        <v>28</v>
      </c>
      <c r="D1175">
        <f t="shared" si="55"/>
        <v>12</v>
      </c>
      <c r="E1175">
        <f t="shared" si="56"/>
        <v>2001</v>
      </c>
      <c r="F1175">
        <v>459795113.07693601</v>
      </c>
      <c r="G1175">
        <v>1660874000</v>
      </c>
      <c r="H1175">
        <v>984726000</v>
      </c>
      <c r="I1175">
        <v>283486000</v>
      </c>
      <c r="J1175">
        <v>284613000</v>
      </c>
    </row>
    <row r="1176" spans="1:10" x14ac:dyDescent="0.35">
      <c r="A1176" s="1" t="s">
        <v>55</v>
      </c>
      <c r="B1176" s="2">
        <v>36889</v>
      </c>
      <c r="C1176">
        <f t="shared" si="54"/>
        <v>29</v>
      </c>
      <c r="D1176">
        <f t="shared" si="55"/>
        <v>12</v>
      </c>
      <c r="E1176">
        <f t="shared" si="56"/>
        <v>2000</v>
      </c>
      <c r="F1176">
        <v>362831517.80220801</v>
      </c>
      <c r="G1176">
        <v>1671177000</v>
      </c>
      <c r="H1176">
        <v>1069683000</v>
      </c>
      <c r="I1176">
        <v>368248000</v>
      </c>
      <c r="J1176">
        <v>369304000</v>
      </c>
    </row>
    <row r="1177" spans="1:10" x14ac:dyDescent="0.35">
      <c r="A1177" s="1" t="s">
        <v>56</v>
      </c>
      <c r="B1177" s="2">
        <v>45656</v>
      </c>
      <c r="C1177">
        <f t="shared" si="54"/>
        <v>30</v>
      </c>
      <c r="D1177">
        <f t="shared" si="55"/>
        <v>12</v>
      </c>
      <c r="E1177">
        <f t="shared" si="56"/>
        <v>2024</v>
      </c>
      <c r="F1177">
        <v>799912500</v>
      </c>
      <c r="G1177">
        <v>1938803000</v>
      </c>
      <c r="H1177">
        <v>720619000</v>
      </c>
      <c r="I1177">
        <v>66032000</v>
      </c>
      <c r="J1177">
        <v>249633000</v>
      </c>
    </row>
    <row r="1178" spans="1:10" x14ac:dyDescent="0.35">
      <c r="A1178" s="1" t="s">
        <v>56</v>
      </c>
      <c r="B1178" s="2">
        <v>45289</v>
      </c>
      <c r="C1178">
        <f t="shared" si="54"/>
        <v>29</v>
      </c>
      <c r="D1178">
        <f t="shared" si="55"/>
        <v>12</v>
      </c>
      <c r="E1178">
        <f t="shared" si="56"/>
        <v>2023</v>
      </c>
      <c r="F1178">
        <v>785456250</v>
      </c>
      <c r="G1178">
        <v>2131837000</v>
      </c>
      <c r="H1178">
        <v>806431000</v>
      </c>
      <c r="I1178">
        <v>-12000000</v>
      </c>
      <c r="J1178">
        <v>152268000</v>
      </c>
    </row>
    <row r="1179" spans="1:10" x14ac:dyDescent="0.35">
      <c r="A1179" s="1" t="s">
        <v>56</v>
      </c>
      <c r="B1179" s="2">
        <v>44925</v>
      </c>
      <c r="C1179">
        <f t="shared" si="54"/>
        <v>30</v>
      </c>
      <c r="D1179">
        <f t="shared" si="55"/>
        <v>12</v>
      </c>
      <c r="E1179">
        <f t="shared" si="56"/>
        <v>2022</v>
      </c>
      <c r="F1179">
        <v>1023984375</v>
      </c>
      <c r="G1179">
        <v>2225509000</v>
      </c>
      <c r="H1179">
        <v>793221000</v>
      </c>
      <c r="I1179">
        <v>162526000</v>
      </c>
      <c r="J1179">
        <v>422743000</v>
      </c>
    </row>
    <row r="1180" spans="1:10" x14ac:dyDescent="0.35">
      <c r="A1180" s="1" t="s">
        <v>56</v>
      </c>
      <c r="B1180" s="2">
        <v>44560</v>
      </c>
      <c r="C1180">
        <f t="shared" si="54"/>
        <v>30</v>
      </c>
      <c r="D1180">
        <f t="shared" si="55"/>
        <v>12</v>
      </c>
      <c r="E1180">
        <f t="shared" si="56"/>
        <v>2021</v>
      </c>
      <c r="F1180">
        <v>1570912500</v>
      </c>
      <c r="G1180">
        <v>1842407000</v>
      </c>
      <c r="H1180">
        <v>401697000</v>
      </c>
      <c r="I1180">
        <v>228807000</v>
      </c>
      <c r="J1180">
        <v>369304000</v>
      </c>
    </row>
    <row r="1181" spans="1:10" x14ac:dyDescent="0.35">
      <c r="A1181" s="1" t="s">
        <v>56</v>
      </c>
      <c r="B1181" s="2">
        <v>44195</v>
      </c>
      <c r="C1181">
        <f t="shared" si="54"/>
        <v>30</v>
      </c>
      <c r="D1181">
        <f t="shared" si="55"/>
        <v>12</v>
      </c>
      <c r="E1181">
        <f t="shared" si="56"/>
        <v>2020</v>
      </c>
      <c r="F1181">
        <v>1529953125</v>
      </c>
      <c r="G1181">
        <v>1691052000</v>
      </c>
      <c r="H1181">
        <v>438141000</v>
      </c>
      <c r="I1181">
        <v>85182000</v>
      </c>
      <c r="J1181">
        <v>214107000</v>
      </c>
    </row>
    <row r="1182" spans="1:10" x14ac:dyDescent="0.35">
      <c r="A1182" s="1" t="s">
        <v>56</v>
      </c>
      <c r="B1182" s="2">
        <v>43829</v>
      </c>
      <c r="C1182">
        <f t="shared" si="54"/>
        <v>30</v>
      </c>
      <c r="D1182">
        <f t="shared" si="55"/>
        <v>12</v>
      </c>
      <c r="E1182">
        <f t="shared" si="56"/>
        <v>2019</v>
      </c>
      <c r="F1182">
        <v>742087500</v>
      </c>
      <c r="G1182">
        <v>1095387000</v>
      </c>
      <c r="H1182">
        <v>11981000</v>
      </c>
      <c r="I1182">
        <v>49256000</v>
      </c>
      <c r="J1182">
        <v>96557000</v>
      </c>
    </row>
    <row r="1183" spans="1:10" x14ac:dyDescent="0.35">
      <c r="A1183" s="1" t="s">
        <v>56</v>
      </c>
      <c r="B1183" s="2">
        <v>43462</v>
      </c>
      <c r="C1183">
        <f t="shared" si="54"/>
        <v>28</v>
      </c>
      <c r="D1183">
        <f t="shared" si="55"/>
        <v>12</v>
      </c>
      <c r="E1183">
        <f t="shared" si="56"/>
        <v>2018</v>
      </c>
      <c r="F1183">
        <v>708356250</v>
      </c>
      <c r="G1183">
        <v>1138806000</v>
      </c>
      <c r="H1183">
        <v>3027000</v>
      </c>
      <c r="I1183">
        <v>58392000</v>
      </c>
      <c r="J1183">
        <v>120076000</v>
      </c>
    </row>
    <row r="1184" spans="1:10" x14ac:dyDescent="0.35">
      <c r="A1184" s="1" t="s">
        <v>56</v>
      </c>
      <c r="B1184" s="2">
        <v>43098</v>
      </c>
      <c r="C1184">
        <f t="shared" si="54"/>
        <v>29</v>
      </c>
      <c r="D1184">
        <f t="shared" si="55"/>
        <v>12</v>
      </c>
      <c r="E1184">
        <f t="shared" si="56"/>
        <v>2017</v>
      </c>
      <c r="F1184">
        <v>850509375</v>
      </c>
      <c r="G1184">
        <v>1188756000</v>
      </c>
      <c r="H1184">
        <v>14073000</v>
      </c>
      <c r="I1184">
        <v>50452000</v>
      </c>
      <c r="J1184">
        <v>119412000</v>
      </c>
    </row>
    <row r="1185" spans="1:10" x14ac:dyDescent="0.35">
      <c r="A1185" s="1" t="s">
        <v>56</v>
      </c>
      <c r="B1185" s="2">
        <v>42734</v>
      </c>
      <c r="C1185">
        <f t="shared" si="54"/>
        <v>30</v>
      </c>
      <c r="D1185">
        <f t="shared" si="55"/>
        <v>12</v>
      </c>
      <c r="E1185">
        <f t="shared" si="56"/>
        <v>2016</v>
      </c>
      <c r="F1185">
        <v>789070312.5</v>
      </c>
      <c r="G1185">
        <v>1242863000</v>
      </c>
      <c r="H1185">
        <v>67701000</v>
      </c>
      <c r="I1185">
        <v>21455000</v>
      </c>
      <c r="J1185">
        <v>82623000</v>
      </c>
    </row>
    <row r="1186" spans="1:10" x14ac:dyDescent="0.35">
      <c r="A1186" s="1" t="s">
        <v>56</v>
      </c>
      <c r="B1186" s="2">
        <v>42368</v>
      </c>
      <c r="C1186">
        <f t="shared" si="54"/>
        <v>30</v>
      </c>
      <c r="D1186">
        <f t="shared" si="55"/>
        <v>12</v>
      </c>
      <c r="E1186">
        <f t="shared" si="56"/>
        <v>2015</v>
      </c>
      <c r="F1186">
        <v>832439062.5</v>
      </c>
      <c r="G1186">
        <v>1249849000</v>
      </c>
      <c r="H1186">
        <v>36043000</v>
      </c>
      <c r="I1186">
        <v>64912000</v>
      </c>
      <c r="J1186">
        <v>121887000</v>
      </c>
    </row>
    <row r="1187" spans="1:10" x14ac:dyDescent="0.35">
      <c r="A1187" s="1" t="s">
        <v>56</v>
      </c>
      <c r="B1187" s="2">
        <v>42003</v>
      </c>
      <c r="C1187">
        <f t="shared" si="54"/>
        <v>30</v>
      </c>
      <c r="D1187">
        <f t="shared" si="55"/>
        <v>12</v>
      </c>
      <c r="E1187">
        <f t="shared" si="56"/>
        <v>2014</v>
      </c>
      <c r="F1187">
        <v>903515625</v>
      </c>
      <c r="G1187">
        <v>1182739000</v>
      </c>
      <c r="H1187">
        <v>2031000</v>
      </c>
      <c r="I1187">
        <v>100749000</v>
      </c>
      <c r="J1187">
        <v>155487000</v>
      </c>
    </row>
    <row r="1188" spans="1:10" x14ac:dyDescent="0.35">
      <c r="A1188" s="1" t="s">
        <v>56</v>
      </c>
      <c r="B1188" s="2">
        <v>41638</v>
      </c>
      <c r="C1188">
        <f t="shared" si="54"/>
        <v>30</v>
      </c>
      <c r="D1188">
        <f t="shared" si="55"/>
        <v>12</v>
      </c>
      <c r="E1188">
        <f t="shared" si="56"/>
        <v>2013</v>
      </c>
      <c r="F1188">
        <v>881831250</v>
      </c>
      <c r="G1188">
        <v>1225790000</v>
      </c>
      <c r="H1188">
        <v>59346000</v>
      </c>
      <c r="I1188">
        <v>72590000</v>
      </c>
      <c r="J1188">
        <v>132479000</v>
      </c>
    </row>
    <row r="1189" spans="1:10" x14ac:dyDescent="0.35">
      <c r="A1189" s="1" t="s">
        <v>56</v>
      </c>
      <c r="B1189" s="2">
        <v>41271</v>
      </c>
      <c r="C1189">
        <f t="shared" si="54"/>
        <v>28</v>
      </c>
      <c r="D1189">
        <f t="shared" si="55"/>
        <v>12</v>
      </c>
      <c r="E1189">
        <f t="shared" si="56"/>
        <v>2012</v>
      </c>
      <c r="F1189">
        <v>780637500</v>
      </c>
      <c r="G1189">
        <v>1253413000</v>
      </c>
      <c r="H1189">
        <v>0</v>
      </c>
      <c r="I1189">
        <v>41018000</v>
      </c>
      <c r="J1189">
        <v>99862000</v>
      </c>
    </row>
    <row r="1190" spans="1:10" x14ac:dyDescent="0.35">
      <c r="A1190" s="1" t="s">
        <v>56</v>
      </c>
      <c r="B1190" s="2">
        <v>40907</v>
      </c>
      <c r="C1190">
        <f t="shared" si="54"/>
        <v>30</v>
      </c>
      <c r="D1190">
        <f t="shared" si="55"/>
        <v>12</v>
      </c>
      <c r="E1190">
        <f t="shared" si="56"/>
        <v>2011</v>
      </c>
      <c r="F1190">
        <v>758953125</v>
      </c>
      <c r="G1190">
        <v>1151732000</v>
      </c>
      <c r="H1190">
        <v>0</v>
      </c>
      <c r="I1190">
        <v>86109000</v>
      </c>
      <c r="J1190">
        <v>140547000</v>
      </c>
    </row>
    <row r="1191" spans="1:10" x14ac:dyDescent="0.35">
      <c r="A1191" s="1" t="s">
        <v>56</v>
      </c>
      <c r="B1191" s="2">
        <v>40542</v>
      </c>
      <c r="C1191">
        <f t="shared" si="54"/>
        <v>30</v>
      </c>
      <c r="D1191">
        <f t="shared" si="55"/>
        <v>12</v>
      </c>
      <c r="E1191">
        <f t="shared" si="56"/>
        <v>2010</v>
      </c>
      <c r="F1191">
        <v>1007118750</v>
      </c>
      <c r="G1191">
        <v>1074698000</v>
      </c>
      <c r="H1191">
        <v>0</v>
      </c>
      <c r="I1191">
        <v>101494000</v>
      </c>
      <c r="J1191">
        <v>150730000</v>
      </c>
    </row>
    <row r="1192" spans="1:10" x14ac:dyDescent="0.35">
      <c r="A1192" s="1" t="s">
        <v>56</v>
      </c>
      <c r="B1192" s="2">
        <v>40177</v>
      </c>
      <c r="C1192">
        <f t="shared" si="54"/>
        <v>30</v>
      </c>
      <c r="D1192">
        <f t="shared" si="55"/>
        <v>12</v>
      </c>
      <c r="E1192">
        <f t="shared" si="56"/>
        <v>2009</v>
      </c>
      <c r="F1192">
        <v>999890625</v>
      </c>
      <c r="G1192">
        <v>1019782000</v>
      </c>
      <c r="H1192">
        <v>0</v>
      </c>
      <c r="I1192">
        <v>75417000</v>
      </c>
      <c r="J1192">
        <v>126446000</v>
      </c>
    </row>
    <row r="1193" spans="1:10" x14ac:dyDescent="0.35">
      <c r="A1193" s="1" t="s">
        <v>56</v>
      </c>
      <c r="B1193" s="2">
        <v>39812</v>
      </c>
      <c r="C1193">
        <f t="shared" si="54"/>
        <v>30</v>
      </c>
      <c r="D1193">
        <f t="shared" si="55"/>
        <v>12</v>
      </c>
      <c r="E1193">
        <f t="shared" si="56"/>
        <v>2008</v>
      </c>
      <c r="F1193">
        <v>843281250</v>
      </c>
      <c r="G1193">
        <v>1122956000</v>
      </c>
      <c r="H1193">
        <v>0</v>
      </c>
      <c r="I1193">
        <v>138977000</v>
      </c>
      <c r="J1193">
        <v>187027000</v>
      </c>
    </row>
    <row r="1194" spans="1:10" x14ac:dyDescent="0.35">
      <c r="A1194" s="1" t="s">
        <v>56</v>
      </c>
      <c r="B1194" s="2">
        <v>39444</v>
      </c>
      <c r="C1194">
        <f t="shared" si="54"/>
        <v>28</v>
      </c>
      <c r="D1194">
        <f t="shared" si="55"/>
        <v>12</v>
      </c>
      <c r="E1194">
        <f t="shared" si="56"/>
        <v>2007</v>
      </c>
      <c r="F1194">
        <v>1445625000</v>
      </c>
      <c r="G1194">
        <v>1022856000</v>
      </c>
      <c r="H1194">
        <v>0</v>
      </c>
      <c r="I1194">
        <v>127528000</v>
      </c>
      <c r="J1194">
        <v>171840000</v>
      </c>
    </row>
    <row r="1195" spans="1:10" x14ac:dyDescent="0.35">
      <c r="A1195" s="1" t="s">
        <v>56</v>
      </c>
      <c r="B1195" s="2">
        <v>39080</v>
      </c>
      <c r="C1195">
        <f t="shared" si="54"/>
        <v>29</v>
      </c>
      <c r="D1195">
        <f t="shared" si="55"/>
        <v>12</v>
      </c>
      <c r="E1195">
        <f t="shared" si="56"/>
        <v>2006</v>
      </c>
      <c r="F1195">
        <v>1758843750</v>
      </c>
      <c r="G1195">
        <v>940460000</v>
      </c>
      <c r="H1195">
        <v>28515000</v>
      </c>
      <c r="I1195">
        <v>134348000</v>
      </c>
      <c r="J1195">
        <v>173887000</v>
      </c>
    </row>
    <row r="1196" spans="1:10" x14ac:dyDescent="0.35">
      <c r="A1196" s="1" t="s">
        <v>56</v>
      </c>
      <c r="B1196" s="2">
        <v>38716</v>
      </c>
      <c r="C1196">
        <f t="shared" si="54"/>
        <v>30</v>
      </c>
      <c r="D1196">
        <f t="shared" si="55"/>
        <v>12</v>
      </c>
      <c r="E1196">
        <f t="shared" si="56"/>
        <v>2005</v>
      </c>
      <c r="F1196">
        <v>1592465625</v>
      </c>
      <c r="G1196">
        <v>866499000</v>
      </c>
      <c r="H1196">
        <v>33764000</v>
      </c>
      <c r="I1196">
        <v>123168000</v>
      </c>
      <c r="J1196">
        <v>156873000</v>
      </c>
    </row>
    <row r="1197" spans="1:10" x14ac:dyDescent="0.35">
      <c r="A1197" s="1" t="s">
        <v>56</v>
      </c>
      <c r="B1197" s="2">
        <v>38351</v>
      </c>
      <c r="C1197">
        <f t="shared" si="54"/>
        <v>30</v>
      </c>
      <c r="D1197">
        <f t="shared" si="55"/>
        <v>12</v>
      </c>
      <c r="E1197">
        <f t="shared" si="56"/>
        <v>2004</v>
      </c>
      <c r="F1197">
        <v>1183344375</v>
      </c>
      <c r="G1197">
        <v>708332000</v>
      </c>
      <c r="H1197">
        <v>2296000</v>
      </c>
      <c r="I1197">
        <v>122156000</v>
      </c>
      <c r="J1197">
        <v>153468000</v>
      </c>
    </row>
    <row r="1198" spans="1:10" x14ac:dyDescent="0.35">
      <c r="A1198" s="1" t="s">
        <v>56</v>
      </c>
      <c r="B1198" s="2">
        <v>37985</v>
      </c>
      <c r="C1198">
        <f t="shared" si="54"/>
        <v>30</v>
      </c>
      <c r="D1198">
        <f t="shared" si="55"/>
        <v>12</v>
      </c>
      <c r="E1198">
        <f t="shared" si="56"/>
        <v>2003</v>
      </c>
      <c r="F1198">
        <v>833778750</v>
      </c>
      <c r="G1198">
        <v>681041000</v>
      </c>
      <c r="H1198">
        <v>37413000</v>
      </c>
      <c r="I1198">
        <v>117033000</v>
      </c>
      <c r="J1198">
        <v>147381000</v>
      </c>
    </row>
    <row r="1199" spans="1:10" x14ac:dyDescent="0.35">
      <c r="A1199" s="1" t="s">
        <v>56</v>
      </c>
      <c r="B1199" s="2">
        <v>37620</v>
      </c>
      <c r="C1199">
        <f t="shared" si="54"/>
        <v>30</v>
      </c>
      <c r="D1199">
        <f t="shared" si="55"/>
        <v>12</v>
      </c>
      <c r="E1199">
        <f t="shared" si="56"/>
        <v>2002</v>
      </c>
      <c r="F1199">
        <v>586305000</v>
      </c>
      <c r="G1199">
        <v>623190000</v>
      </c>
      <c r="H1199">
        <v>37891000</v>
      </c>
      <c r="I1199">
        <v>90457000</v>
      </c>
      <c r="J1199">
        <v>119217000</v>
      </c>
    </row>
    <row r="1200" spans="1:10" x14ac:dyDescent="0.35">
      <c r="A1200" s="1" t="s">
        <v>56</v>
      </c>
      <c r="B1200" s="2">
        <v>37253</v>
      </c>
      <c r="C1200">
        <f t="shared" si="54"/>
        <v>28</v>
      </c>
      <c r="D1200">
        <f t="shared" si="55"/>
        <v>12</v>
      </c>
      <c r="E1200">
        <f t="shared" si="56"/>
        <v>2001</v>
      </c>
      <c r="F1200">
        <v>415057500</v>
      </c>
      <c r="G1200">
        <v>603004000</v>
      </c>
      <c r="H1200">
        <v>52897000</v>
      </c>
      <c r="I1200">
        <v>68501000</v>
      </c>
      <c r="J1200">
        <v>100127000</v>
      </c>
    </row>
    <row r="1201" spans="1:10" x14ac:dyDescent="0.35">
      <c r="A1201" s="1" t="s">
        <v>56</v>
      </c>
      <c r="B1201" s="2">
        <v>36889</v>
      </c>
      <c r="C1201">
        <f t="shared" si="54"/>
        <v>29</v>
      </c>
      <c r="D1201">
        <f t="shared" si="55"/>
        <v>12</v>
      </c>
      <c r="E1201">
        <f t="shared" si="56"/>
        <v>2000</v>
      </c>
      <c r="F1201">
        <v>377325000</v>
      </c>
      <c r="G1201">
        <v>659539000</v>
      </c>
      <c r="H1201">
        <v>55891000</v>
      </c>
      <c r="I1201">
        <v>49073000</v>
      </c>
      <c r="J1201">
        <v>85098000</v>
      </c>
    </row>
    <row r="1202" spans="1:10" x14ac:dyDescent="0.35">
      <c r="A1202" s="1" t="s">
        <v>57</v>
      </c>
      <c r="B1202" s="2">
        <v>45656</v>
      </c>
      <c r="C1202">
        <f t="shared" si="54"/>
        <v>30</v>
      </c>
      <c r="D1202">
        <f t="shared" si="55"/>
        <v>12</v>
      </c>
      <c r="E1202">
        <f t="shared" si="56"/>
        <v>2024</v>
      </c>
      <c r="F1202">
        <v>817400000</v>
      </c>
      <c r="G1202">
        <v>1320426000</v>
      </c>
      <c r="H1202">
        <v>174729000</v>
      </c>
      <c r="I1202">
        <v>78227000</v>
      </c>
      <c r="J1202">
        <v>198853000</v>
      </c>
    </row>
    <row r="1203" spans="1:10" x14ac:dyDescent="0.35">
      <c r="A1203" s="1" t="s">
        <v>57</v>
      </c>
      <c r="B1203" s="2">
        <v>45289</v>
      </c>
      <c r="C1203">
        <f t="shared" si="54"/>
        <v>29</v>
      </c>
      <c r="D1203">
        <f t="shared" si="55"/>
        <v>12</v>
      </c>
      <c r="E1203">
        <f t="shared" si="56"/>
        <v>2023</v>
      </c>
      <c r="F1203">
        <v>366624000</v>
      </c>
      <c r="G1203">
        <v>1199647000</v>
      </c>
      <c r="H1203">
        <v>207900000</v>
      </c>
      <c r="I1203">
        <v>-1839000</v>
      </c>
      <c r="J1203">
        <v>81468000</v>
      </c>
    </row>
    <row r="1204" spans="1:10" x14ac:dyDescent="0.35">
      <c r="A1204" s="1" t="s">
        <v>57</v>
      </c>
      <c r="B1204" s="2">
        <v>44925</v>
      </c>
      <c r="C1204">
        <f t="shared" si="54"/>
        <v>30</v>
      </c>
      <c r="D1204">
        <f t="shared" si="55"/>
        <v>12</v>
      </c>
      <c r="E1204">
        <f t="shared" si="56"/>
        <v>2022</v>
      </c>
      <c r="F1204">
        <v>348400000</v>
      </c>
      <c r="G1204">
        <v>1143022000</v>
      </c>
      <c r="H1204">
        <v>129020000</v>
      </c>
      <c r="I1204">
        <v>3915000</v>
      </c>
      <c r="J1204">
        <v>97024000</v>
      </c>
    </row>
    <row r="1205" spans="1:10" x14ac:dyDescent="0.35">
      <c r="A1205" s="1" t="s">
        <v>57</v>
      </c>
      <c r="B1205" s="2">
        <v>44560</v>
      </c>
      <c r="C1205">
        <f t="shared" si="54"/>
        <v>30</v>
      </c>
      <c r="D1205">
        <f t="shared" si="55"/>
        <v>12</v>
      </c>
      <c r="E1205">
        <f t="shared" si="56"/>
        <v>2021</v>
      </c>
      <c r="F1205">
        <v>482400000</v>
      </c>
      <c r="G1205">
        <v>1141069000</v>
      </c>
      <c r="H1205">
        <v>152403000</v>
      </c>
      <c r="I1205">
        <v>12987000</v>
      </c>
      <c r="J1205">
        <v>110119000</v>
      </c>
    </row>
    <row r="1206" spans="1:10" x14ac:dyDescent="0.35">
      <c r="A1206" s="1" t="s">
        <v>57</v>
      </c>
      <c r="B1206" s="2">
        <v>44195</v>
      </c>
      <c r="C1206">
        <f t="shared" si="54"/>
        <v>30</v>
      </c>
      <c r="D1206">
        <f t="shared" si="55"/>
        <v>12</v>
      </c>
      <c r="E1206">
        <f t="shared" si="56"/>
        <v>2020</v>
      </c>
      <c r="F1206">
        <v>388064000</v>
      </c>
      <c r="G1206">
        <v>1219805000</v>
      </c>
      <c r="H1206">
        <v>166765000</v>
      </c>
      <c r="I1206">
        <v>-14400000</v>
      </c>
      <c r="J1206">
        <v>84379000</v>
      </c>
    </row>
    <row r="1207" spans="1:10" x14ac:dyDescent="0.35">
      <c r="A1207" s="1" t="s">
        <v>57</v>
      </c>
      <c r="B1207" s="2">
        <v>43829</v>
      </c>
      <c r="C1207">
        <f t="shared" si="54"/>
        <v>30</v>
      </c>
      <c r="D1207">
        <f t="shared" si="55"/>
        <v>12</v>
      </c>
      <c r="E1207">
        <f t="shared" si="56"/>
        <v>2019</v>
      </c>
      <c r="F1207">
        <v>316240000</v>
      </c>
      <c r="G1207">
        <v>1283456000</v>
      </c>
      <c r="H1207">
        <v>256611000</v>
      </c>
      <c r="I1207">
        <v>-3377000</v>
      </c>
      <c r="J1207">
        <v>88642000</v>
      </c>
    </row>
    <row r="1208" spans="1:10" x14ac:dyDescent="0.35">
      <c r="A1208" s="1" t="s">
        <v>57</v>
      </c>
      <c r="B1208" s="2">
        <v>43462</v>
      </c>
      <c r="C1208">
        <f t="shared" si="54"/>
        <v>28</v>
      </c>
      <c r="D1208">
        <f t="shared" si="55"/>
        <v>12</v>
      </c>
      <c r="E1208">
        <f t="shared" si="56"/>
        <v>2018</v>
      </c>
      <c r="F1208">
        <v>402000000</v>
      </c>
      <c r="G1208">
        <v>1299947000</v>
      </c>
      <c r="H1208">
        <v>228591000</v>
      </c>
      <c r="I1208">
        <v>11497000</v>
      </c>
      <c r="J1208">
        <v>105788000</v>
      </c>
    </row>
    <row r="1209" spans="1:10" x14ac:dyDescent="0.35">
      <c r="A1209" s="1" t="s">
        <v>57</v>
      </c>
      <c r="B1209" s="2">
        <v>43098</v>
      </c>
      <c r="C1209">
        <f t="shared" si="54"/>
        <v>29</v>
      </c>
      <c r="D1209">
        <f t="shared" si="55"/>
        <v>12</v>
      </c>
      <c r="E1209">
        <f t="shared" si="56"/>
        <v>2017</v>
      </c>
      <c r="F1209">
        <v>495800000</v>
      </c>
      <c r="G1209">
        <v>1356748000</v>
      </c>
      <c r="H1209">
        <v>187241000</v>
      </c>
      <c r="I1209">
        <v>53801000</v>
      </c>
      <c r="J1209">
        <v>140694000</v>
      </c>
    </row>
    <row r="1210" spans="1:10" x14ac:dyDescent="0.35">
      <c r="A1210" s="1" t="s">
        <v>57</v>
      </c>
      <c r="B1210" s="2">
        <v>42734</v>
      </c>
      <c r="C1210">
        <f t="shared" si="54"/>
        <v>30</v>
      </c>
      <c r="D1210">
        <f t="shared" si="55"/>
        <v>12</v>
      </c>
      <c r="E1210">
        <f t="shared" si="56"/>
        <v>2016</v>
      </c>
      <c r="F1210">
        <v>745040000</v>
      </c>
      <c r="G1210">
        <v>1298797000</v>
      </c>
      <c r="H1210">
        <v>202762000</v>
      </c>
      <c r="I1210">
        <v>64812000</v>
      </c>
      <c r="J1210">
        <v>152175000</v>
      </c>
    </row>
    <row r="1211" spans="1:10" x14ac:dyDescent="0.35">
      <c r="A1211" s="1" t="s">
        <v>57</v>
      </c>
      <c r="B1211" s="2">
        <v>42368</v>
      </c>
      <c r="C1211">
        <f t="shared" si="54"/>
        <v>30</v>
      </c>
      <c r="D1211">
        <f t="shared" si="55"/>
        <v>12</v>
      </c>
      <c r="E1211">
        <f t="shared" si="56"/>
        <v>2015</v>
      </c>
      <c r="F1211">
        <v>603000000</v>
      </c>
      <c r="G1211">
        <v>1292204000</v>
      </c>
      <c r="H1211">
        <v>258198000</v>
      </c>
      <c r="I1211">
        <v>40481000</v>
      </c>
      <c r="J1211">
        <v>129350000</v>
      </c>
    </row>
    <row r="1212" spans="1:10" x14ac:dyDescent="0.35">
      <c r="A1212" s="1" t="s">
        <v>57</v>
      </c>
      <c r="B1212" s="2">
        <v>42003</v>
      </c>
      <c r="C1212">
        <f t="shared" si="54"/>
        <v>30</v>
      </c>
      <c r="D1212">
        <f t="shared" si="55"/>
        <v>12</v>
      </c>
      <c r="E1212">
        <f t="shared" si="56"/>
        <v>2014</v>
      </c>
      <c r="F1212">
        <v>442200000</v>
      </c>
      <c r="G1212">
        <v>1383716000</v>
      </c>
      <c r="H1212">
        <v>294722000</v>
      </c>
      <c r="I1212">
        <v>20119000</v>
      </c>
      <c r="J1212">
        <v>110171000</v>
      </c>
    </row>
    <row r="1213" spans="1:10" x14ac:dyDescent="0.35">
      <c r="A1213" s="1" t="s">
        <v>57</v>
      </c>
      <c r="B1213" s="2">
        <v>41638</v>
      </c>
      <c r="C1213">
        <f t="shared" si="54"/>
        <v>30</v>
      </c>
      <c r="D1213">
        <f t="shared" si="55"/>
        <v>12</v>
      </c>
      <c r="E1213">
        <f t="shared" si="56"/>
        <v>2013</v>
      </c>
      <c r="F1213">
        <v>460960000</v>
      </c>
      <c r="G1213">
        <v>1501385000</v>
      </c>
      <c r="H1213">
        <v>301042000</v>
      </c>
      <c r="I1213">
        <v>10725000</v>
      </c>
      <c r="J1213">
        <v>92152000</v>
      </c>
    </row>
    <row r="1214" spans="1:10" x14ac:dyDescent="0.35">
      <c r="A1214" s="1" t="s">
        <v>57</v>
      </c>
      <c r="B1214" s="2">
        <v>41271</v>
      </c>
      <c r="C1214">
        <f t="shared" si="54"/>
        <v>28</v>
      </c>
      <c r="D1214">
        <f t="shared" si="55"/>
        <v>12</v>
      </c>
      <c r="E1214">
        <f t="shared" si="56"/>
        <v>2012</v>
      </c>
      <c r="F1214">
        <v>442200000</v>
      </c>
      <c r="G1214">
        <v>1575923000</v>
      </c>
      <c r="H1214">
        <v>350565000</v>
      </c>
      <c r="I1214">
        <v>59510000</v>
      </c>
      <c r="J1214">
        <v>140467000</v>
      </c>
    </row>
    <row r="1215" spans="1:10" x14ac:dyDescent="0.35">
      <c r="A1215" s="1" t="s">
        <v>57</v>
      </c>
      <c r="B1215" s="2">
        <v>40907</v>
      </c>
      <c r="C1215">
        <f t="shared" si="54"/>
        <v>30</v>
      </c>
      <c r="D1215">
        <f t="shared" si="55"/>
        <v>12</v>
      </c>
      <c r="E1215">
        <f t="shared" si="56"/>
        <v>2011</v>
      </c>
      <c r="F1215">
        <v>463640000</v>
      </c>
      <c r="G1215">
        <v>1685467000</v>
      </c>
      <c r="H1215">
        <v>459182000</v>
      </c>
      <c r="I1215">
        <v>72601000</v>
      </c>
      <c r="J1215">
        <v>196528000</v>
      </c>
    </row>
    <row r="1216" spans="1:10" x14ac:dyDescent="0.35">
      <c r="A1216" s="1" t="s">
        <v>57</v>
      </c>
      <c r="B1216" s="2">
        <v>40542</v>
      </c>
      <c r="C1216">
        <f t="shared" si="54"/>
        <v>30</v>
      </c>
      <c r="D1216">
        <f t="shared" si="55"/>
        <v>12</v>
      </c>
      <c r="E1216">
        <f t="shared" si="56"/>
        <v>2010</v>
      </c>
      <c r="F1216">
        <v>809360000</v>
      </c>
      <c r="G1216">
        <v>1645600000</v>
      </c>
      <c r="H1216">
        <v>471637000</v>
      </c>
      <c r="I1216">
        <v>64342000</v>
      </c>
      <c r="J1216">
        <v>188685000</v>
      </c>
    </row>
    <row r="1217" spans="1:10" x14ac:dyDescent="0.35">
      <c r="A1217" s="1" t="s">
        <v>57</v>
      </c>
      <c r="B1217" s="2">
        <v>40177</v>
      </c>
      <c r="C1217">
        <f t="shared" si="54"/>
        <v>30</v>
      </c>
      <c r="D1217">
        <f t="shared" si="55"/>
        <v>12</v>
      </c>
      <c r="E1217">
        <f t="shared" si="56"/>
        <v>2009</v>
      </c>
      <c r="F1217">
        <v>632480000</v>
      </c>
      <c r="G1217">
        <v>1606413000</v>
      </c>
      <c r="H1217">
        <v>459744000</v>
      </c>
      <c r="I1217">
        <v>37939000</v>
      </c>
      <c r="J1217">
        <v>159851000</v>
      </c>
    </row>
    <row r="1218" spans="1:10" x14ac:dyDescent="0.35">
      <c r="A1218" s="1" t="s">
        <v>57</v>
      </c>
      <c r="B1218" s="2">
        <v>39812</v>
      </c>
      <c r="C1218">
        <f t="shared" si="54"/>
        <v>30</v>
      </c>
      <c r="D1218">
        <f t="shared" si="55"/>
        <v>12</v>
      </c>
      <c r="E1218">
        <f t="shared" si="56"/>
        <v>2008</v>
      </c>
      <c r="F1218">
        <v>514560000</v>
      </c>
      <c r="G1218">
        <v>1199261000</v>
      </c>
      <c r="H1218">
        <v>92306000</v>
      </c>
      <c r="I1218">
        <v>21595000</v>
      </c>
      <c r="J1218">
        <v>130697000</v>
      </c>
    </row>
    <row r="1219" spans="1:10" x14ac:dyDescent="0.35">
      <c r="A1219" s="1" t="s">
        <v>57</v>
      </c>
      <c r="B1219" s="2">
        <v>39444</v>
      </c>
      <c r="C1219">
        <f t="shared" ref="C1219:C1282" si="57">DAY(B1219)</f>
        <v>28</v>
      </c>
      <c r="D1219">
        <f t="shared" ref="D1219:D1282" si="58">MONTH(B1219)</f>
        <v>12</v>
      </c>
      <c r="E1219">
        <f t="shared" ref="E1219:E1282" si="59">YEAR(B1219)</f>
        <v>2007</v>
      </c>
      <c r="F1219">
        <v>747720000</v>
      </c>
      <c r="G1219">
        <v>1214948000</v>
      </c>
      <c r="H1219">
        <v>73457000</v>
      </c>
      <c r="I1219">
        <v>88328000</v>
      </c>
      <c r="J1219">
        <v>189472000</v>
      </c>
    </row>
    <row r="1220" spans="1:10" x14ac:dyDescent="0.35">
      <c r="A1220" s="1" t="s">
        <v>57</v>
      </c>
      <c r="B1220" s="2">
        <v>39080</v>
      </c>
      <c r="C1220">
        <f t="shared" si="57"/>
        <v>29</v>
      </c>
      <c r="D1220">
        <f t="shared" si="58"/>
        <v>12</v>
      </c>
      <c r="E1220">
        <f t="shared" si="59"/>
        <v>2006</v>
      </c>
      <c r="F1220">
        <v>1232800000</v>
      </c>
      <c r="G1220">
        <v>1143515000</v>
      </c>
      <c r="H1220">
        <v>70420000</v>
      </c>
      <c r="I1220">
        <v>98847000</v>
      </c>
      <c r="J1220">
        <v>199786000</v>
      </c>
    </row>
    <row r="1221" spans="1:10" x14ac:dyDescent="0.35">
      <c r="A1221" s="1" t="s">
        <v>57</v>
      </c>
      <c r="B1221" s="2">
        <v>38716</v>
      </c>
      <c r="C1221">
        <f t="shared" si="57"/>
        <v>30</v>
      </c>
      <c r="D1221">
        <f t="shared" si="58"/>
        <v>12</v>
      </c>
      <c r="E1221">
        <f t="shared" si="59"/>
        <v>2005</v>
      </c>
      <c r="F1221">
        <v>1216720000</v>
      </c>
      <c r="G1221">
        <v>1194564000</v>
      </c>
      <c r="H1221">
        <v>86347000</v>
      </c>
      <c r="I1221">
        <v>136718000</v>
      </c>
      <c r="J1221">
        <v>232277000</v>
      </c>
    </row>
    <row r="1222" spans="1:10" x14ac:dyDescent="0.35">
      <c r="A1222" s="1" t="s">
        <v>57</v>
      </c>
      <c r="B1222" s="2">
        <v>38351</v>
      </c>
      <c r="C1222">
        <f t="shared" si="57"/>
        <v>30</v>
      </c>
      <c r="D1222">
        <f t="shared" si="58"/>
        <v>12</v>
      </c>
      <c r="E1222">
        <f t="shared" si="59"/>
        <v>2004</v>
      </c>
      <c r="F1222">
        <v>991600000</v>
      </c>
      <c r="G1222">
        <v>1023888000</v>
      </c>
      <c r="H1222">
        <v>137227000</v>
      </c>
      <c r="I1222">
        <v>105068000</v>
      </c>
      <c r="J1222">
        <v>198535000</v>
      </c>
    </row>
    <row r="1223" spans="1:10" x14ac:dyDescent="0.35">
      <c r="A1223" s="1" t="s">
        <v>57</v>
      </c>
      <c r="B1223" s="2">
        <v>37985</v>
      </c>
      <c r="C1223">
        <f t="shared" si="57"/>
        <v>30</v>
      </c>
      <c r="D1223">
        <f t="shared" si="58"/>
        <v>12</v>
      </c>
      <c r="E1223">
        <f t="shared" si="59"/>
        <v>2003</v>
      </c>
      <c r="F1223">
        <v>707520000</v>
      </c>
      <c r="G1223">
        <v>959942000</v>
      </c>
      <c r="H1223">
        <v>169946000</v>
      </c>
      <c r="I1223">
        <v>63683000</v>
      </c>
      <c r="J1223">
        <v>153945000</v>
      </c>
    </row>
    <row r="1224" spans="1:10" x14ac:dyDescent="0.35">
      <c r="A1224" s="1" t="s">
        <v>57</v>
      </c>
      <c r="B1224" s="2">
        <v>37620</v>
      </c>
      <c r="C1224">
        <f t="shared" si="57"/>
        <v>30</v>
      </c>
      <c r="D1224">
        <f t="shared" si="58"/>
        <v>12</v>
      </c>
      <c r="E1224">
        <f t="shared" si="59"/>
        <v>2002</v>
      </c>
      <c r="F1224">
        <v>278720000</v>
      </c>
      <c r="G1224">
        <v>887052000</v>
      </c>
      <c r="H1224">
        <v>185476000</v>
      </c>
      <c r="I1224">
        <v>68655000</v>
      </c>
      <c r="J1224">
        <v>133556000</v>
      </c>
    </row>
    <row r="1225" spans="1:10" x14ac:dyDescent="0.35">
      <c r="A1225" s="1" t="s">
        <v>57</v>
      </c>
      <c r="B1225" s="2">
        <v>37253</v>
      </c>
      <c r="C1225">
        <f t="shared" si="57"/>
        <v>28</v>
      </c>
      <c r="D1225">
        <f t="shared" si="58"/>
        <v>12</v>
      </c>
      <c r="E1225">
        <f t="shared" si="59"/>
        <v>2001</v>
      </c>
      <c r="F1225">
        <v>222440000</v>
      </c>
      <c r="G1225">
        <v>885755000</v>
      </c>
      <c r="H1225">
        <v>217838000</v>
      </c>
      <c r="I1225">
        <v>43670000</v>
      </c>
      <c r="J1225">
        <v>102271000</v>
      </c>
    </row>
    <row r="1226" spans="1:10" x14ac:dyDescent="0.35">
      <c r="A1226" s="1" t="s">
        <v>57</v>
      </c>
      <c r="B1226" s="2">
        <v>36889</v>
      </c>
      <c r="C1226">
        <f t="shared" si="57"/>
        <v>29</v>
      </c>
      <c r="D1226">
        <f t="shared" si="58"/>
        <v>12</v>
      </c>
      <c r="E1226">
        <f t="shared" si="59"/>
        <v>2000</v>
      </c>
      <c r="F1226">
        <v>222440000</v>
      </c>
      <c r="G1226">
        <v>789761000</v>
      </c>
      <c r="H1226">
        <v>183016000</v>
      </c>
      <c r="I1226">
        <v>25032000</v>
      </c>
      <c r="J1226">
        <v>79023000</v>
      </c>
    </row>
    <row r="1227" spans="1:10" x14ac:dyDescent="0.35">
      <c r="A1227" s="1" t="s">
        <v>58</v>
      </c>
      <c r="B1227" s="2">
        <v>45656</v>
      </c>
      <c r="C1227">
        <f t="shared" si="57"/>
        <v>30</v>
      </c>
      <c r="D1227">
        <f t="shared" si="58"/>
        <v>12</v>
      </c>
      <c r="E1227">
        <f t="shared" si="59"/>
        <v>2024</v>
      </c>
      <c r="F1227">
        <v>1298550000</v>
      </c>
      <c r="G1227">
        <v>3473000000</v>
      </c>
      <c r="H1227">
        <v>1144000000</v>
      </c>
      <c r="I1227">
        <v>63000000</v>
      </c>
      <c r="J1227">
        <v>250000000</v>
      </c>
    </row>
    <row r="1228" spans="1:10" x14ac:dyDescent="0.35">
      <c r="A1228" s="1" t="s">
        <v>58</v>
      </c>
      <c r="B1228" s="2">
        <v>45289</v>
      </c>
      <c r="C1228">
        <f t="shared" si="57"/>
        <v>29</v>
      </c>
      <c r="D1228">
        <f t="shared" si="58"/>
        <v>12</v>
      </c>
      <c r="E1228">
        <f t="shared" si="59"/>
        <v>2023</v>
      </c>
      <c r="F1228">
        <v>1465200000</v>
      </c>
      <c r="G1228">
        <v>3454000000</v>
      </c>
      <c r="H1228">
        <v>1026000000</v>
      </c>
      <c r="I1228">
        <v>41000000</v>
      </c>
      <c r="J1228">
        <v>228000000</v>
      </c>
    </row>
    <row r="1229" spans="1:10" x14ac:dyDescent="0.35">
      <c r="A1229" s="1" t="s">
        <v>58</v>
      </c>
      <c r="B1229" s="2">
        <v>44925</v>
      </c>
      <c r="C1229">
        <f t="shared" si="57"/>
        <v>30</v>
      </c>
      <c r="D1229">
        <f t="shared" si="58"/>
        <v>12</v>
      </c>
      <c r="E1229">
        <f t="shared" si="59"/>
        <v>2022</v>
      </c>
      <c r="F1229">
        <v>1795500000</v>
      </c>
      <c r="G1229">
        <v>3572000000</v>
      </c>
      <c r="H1229">
        <v>850000000</v>
      </c>
      <c r="I1229">
        <v>446000000</v>
      </c>
      <c r="J1229">
        <v>648000000</v>
      </c>
    </row>
    <row r="1230" spans="1:10" x14ac:dyDescent="0.35">
      <c r="A1230" s="1" t="s">
        <v>58</v>
      </c>
      <c r="B1230" s="2">
        <v>44560</v>
      </c>
      <c r="C1230">
        <f t="shared" si="57"/>
        <v>30</v>
      </c>
      <c r="D1230">
        <f t="shared" si="58"/>
        <v>12</v>
      </c>
      <c r="E1230">
        <f t="shared" si="59"/>
        <v>2021</v>
      </c>
      <c r="F1230">
        <v>4136173950</v>
      </c>
      <c r="G1230">
        <v>3400000000</v>
      </c>
      <c r="H1230">
        <v>849000000</v>
      </c>
      <c r="I1230">
        <v>410000000</v>
      </c>
      <c r="J1230">
        <v>593000000</v>
      </c>
    </row>
    <row r="1231" spans="1:10" x14ac:dyDescent="0.35">
      <c r="A1231" s="1" t="s">
        <v>58</v>
      </c>
      <c r="B1231" s="2">
        <v>44195</v>
      </c>
      <c r="C1231">
        <f t="shared" si="57"/>
        <v>30</v>
      </c>
      <c r="D1231">
        <f t="shared" si="58"/>
        <v>12</v>
      </c>
      <c r="E1231">
        <f t="shared" si="59"/>
        <v>2020</v>
      </c>
      <c r="F1231">
        <v>2373804180</v>
      </c>
      <c r="G1231">
        <v>2909000000</v>
      </c>
      <c r="H1231">
        <v>711000000</v>
      </c>
      <c r="I1231">
        <v>333000000</v>
      </c>
      <c r="J1231">
        <v>522000000</v>
      </c>
    </row>
    <row r="1232" spans="1:10" x14ac:dyDescent="0.35">
      <c r="A1232" s="1" t="s">
        <v>58</v>
      </c>
      <c r="B1232" s="2">
        <v>43829</v>
      </c>
      <c r="C1232">
        <f t="shared" si="57"/>
        <v>30</v>
      </c>
      <c r="D1232">
        <f t="shared" si="58"/>
        <v>12</v>
      </c>
      <c r="E1232">
        <f t="shared" si="59"/>
        <v>2019</v>
      </c>
      <c r="F1232">
        <v>2244323952</v>
      </c>
      <c r="G1232">
        <v>2716000000</v>
      </c>
      <c r="H1232">
        <v>669000000</v>
      </c>
      <c r="I1232">
        <v>372000000</v>
      </c>
      <c r="J1232">
        <v>545000000</v>
      </c>
    </row>
    <row r="1233" spans="1:10" x14ac:dyDescent="0.35">
      <c r="A1233" s="1" t="s">
        <v>58</v>
      </c>
      <c r="B1233" s="2">
        <v>43462</v>
      </c>
      <c r="C1233">
        <f t="shared" si="57"/>
        <v>28</v>
      </c>
      <c r="D1233">
        <f t="shared" si="58"/>
        <v>12</v>
      </c>
      <c r="E1233">
        <f t="shared" si="59"/>
        <v>2018</v>
      </c>
      <c r="F1233">
        <v>1708419675</v>
      </c>
      <c r="G1233">
        <v>2421000000</v>
      </c>
      <c r="H1233">
        <v>658000000</v>
      </c>
      <c r="I1233">
        <v>230000000</v>
      </c>
      <c r="J1233">
        <v>392000000</v>
      </c>
    </row>
    <row r="1234" spans="1:10" x14ac:dyDescent="0.35">
      <c r="A1234" s="1" t="s">
        <v>58</v>
      </c>
      <c r="B1234" s="2">
        <v>43098</v>
      </c>
      <c r="C1234">
        <f t="shared" si="57"/>
        <v>29</v>
      </c>
      <c r="D1234">
        <f t="shared" si="58"/>
        <v>12</v>
      </c>
      <c r="E1234">
        <f t="shared" si="59"/>
        <v>2017</v>
      </c>
      <c r="F1234">
        <v>1564552017.3652799</v>
      </c>
      <c r="G1234">
        <v>1326587000</v>
      </c>
      <c r="H1234">
        <v>472216000</v>
      </c>
      <c r="I1234">
        <v>169966000</v>
      </c>
      <c r="J1234">
        <v>247671000</v>
      </c>
    </row>
    <row r="1235" spans="1:10" x14ac:dyDescent="0.35">
      <c r="A1235" s="1" t="s">
        <v>58</v>
      </c>
      <c r="B1235" s="2">
        <v>42734</v>
      </c>
      <c r="C1235">
        <f t="shared" si="57"/>
        <v>30</v>
      </c>
      <c r="D1235">
        <f t="shared" si="58"/>
        <v>12</v>
      </c>
      <c r="E1235">
        <f t="shared" si="59"/>
        <v>2016</v>
      </c>
      <c r="F1235">
        <v>814646050.42123199</v>
      </c>
      <c r="G1235">
        <v>1210600000</v>
      </c>
      <c r="H1235">
        <v>394900000</v>
      </c>
      <c r="I1235">
        <v>123268000</v>
      </c>
      <c r="J1235">
        <v>205897000</v>
      </c>
    </row>
    <row r="1236" spans="1:10" x14ac:dyDescent="0.35">
      <c r="A1236" s="1" t="s">
        <v>58</v>
      </c>
      <c r="B1236" s="2">
        <v>42368</v>
      </c>
      <c r="C1236">
        <f t="shared" si="57"/>
        <v>30</v>
      </c>
      <c r="D1236">
        <f t="shared" si="58"/>
        <v>12</v>
      </c>
      <c r="E1236">
        <f t="shared" si="59"/>
        <v>2015</v>
      </c>
      <c r="F1236">
        <v>933336203.46273601</v>
      </c>
      <c r="G1236">
        <v>1265200000</v>
      </c>
      <c r="H1236">
        <v>496600000</v>
      </c>
      <c r="I1236">
        <v>55889000</v>
      </c>
      <c r="J1236">
        <v>149206000</v>
      </c>
    </row>
    <row r="1237" spans="1:10" x14ac:dyDescent="0.35">
      <c r="A1237" s="1" t="s">
        <v>58</v>
      </c>
      <c r="B1237" s="2">
        <v>42003</v>
      </c>
      <c r="C1237">
        <f t="shared" si="57"/>
        <v>30</v>
      </c>
      <c r="D1237">
        <f t="shared" si="58"/>
        <v>12</v>
      </c>
      <c r="E1237">
        <f t="shared" si="59"/>
        <v>2014</v>
      </c>
      <c r="F1237">
        <v>346292829.75324601</v>
      </c>
      <c r="G1237">
        <v>1216727000</v>
      </c>
      <c r="H1237">
        <v>589516000</v>
      </c>
      <c r="I1237">
        <v>49177000</v>
      </c>
      <c r="J1237">
        <v>141596000</v>
      </c>
    </row>
    <row r="1238" spans="1:10" x14ac:dyDescent="0.35">
      <c r="A1238" s="1" t="s">
        <v>58</v>
      </c>
      <c r="B1238" s="2">
        <v>41638</v>
      </c>
      <c r="C1238">
        <f t="shared" si="57"/>
        <v>30</v>
      </c>
      <c r="D1238">
        <f t="shared" si="58"/>
        <v>12</v>
      </c>
      <c r="E1238">
        <f t="shared" si="59"/>
        <v>2013</v>
      </c>
      <c r="F1238">
        <v>467936780.96779001</v>
      </c>
      <c r="G1238">
        <v>1292948000</v>
      </c>
      <c r="H1238">
        <v>571678000</v>
      </c>
      <c r="I1238">
        <v>448000</v>
      </c>
      <c r="J1238">
        <v>87190000</v>
      </c>
    </row>
    <row r="1239" spans="1:10" x14ac:dyDescent="0.35">
      <c r="A1239" s="1" t="s">
        <v>58</v>
      </c>
      <c r="B1239" s="2">
        <v>41271</v>
      </c>
      <c r="C1239">
        <f t="shared" si="57"/>
        <v>28</v>
      </c>
      <c r="D1239">
        <f t="shared" si="58"/>
        <v>12</v>
      </c>
      <c r="E1239">
        <f t="shared" si="59"/>
        <v>2012</v>
      </c>
      <c r="F1239">
        <v>255059878.057192</v>
      </c>
      <c r="G1239">
        <v>1389427000</v>
      </c>
      <c r="H1239">
        <v>554112000</v>
      </c>
      <c r="I1239">
        <v>-965000</v>
      </c>
      <c r="J1239">
        <v>99165000</v>
      </c>
    </row>
    <row r="1240" spans="1:10" x14ac:dyDescent="0.35">
      <c r="A1240" s="1" t="s">
        <v>58</v>
      </c>
      <c r="B1240" s="2">
        <v>40907</v>
      </c>
      <c r="C1240">
        <f t="shared" si="57"/>
        <v>30</v>
      </c>
      <c r="D1240">
        <f t="shared" si="58"/>
        <v>12</v>
      </c>
      <c r="E1240">
        <f t="shared" si="59"/>
        <v>2011</v>
      </c>
      <c r="F1240">
        <v>415943798.79645002</v>
      </c>
      <c r="G1240">
        <v>1583962000</v>
      </c>
      <c r="H1240">
        <v>648395000</v>
      </c>
      <c r="I1240">
        <v>-13266000</v>
      </c>
      <c r="J1240">
        <v>88672000</v>
      </c>
    </row>
    <row r="1241" spans="1:10" x14ac:dyDescent="0.35">
      <c r="A1241" s="1" t="s">
        <v>58</v>
      </c>
      <c r="B1241" s="2">
        <v>40542</v>
      </c>
      <c r="C1241">
        <f t="shared" si="57"/>
        <v>30</v>
      </c>
      <c r="D1241">
        <f t="shared" si="58"/>
        <v>12</v>
      </c>
      <c r="E1241">
        <f t="shared" si="59"/>
        <v>2010</v>
      </c>
      <c r="F1241">
        <v>519929751.42427599</v>
      </c>
      <c r="G1241">
        <v>1658787000</v>
      </c>
      <c r="H1241">
        <v>626667000</v>
      </c>
      <c r="I1241">
        <v>-126582000</v>
      </c>
      <c r="J1241">
        <v>-7670000</v>
      </c>
    </row>
    <row r="1242" spans="1:10" x14ac:dyDescent="0.35">
      <c r="A1242" s="1" t="s">
        <v>58</v>
      </c>
      <c r="B1242" s="2">
        <v>40177</v>
      </c>
      <c r="C1242">
        <f t="shared" si="57"/>
        <v>30</v>
      </c>
      <c r="D1242">
        <f t="shared" si="58"/>
        <v>12</v>
      </c>
      <c r="E1242">
        <f t="shared" si="59"/>
        <v>2009</v>
      </c>
      <c r="F1242">
        <v>637649695.14297998</v>
      </c>
      <c r="G1242">
        <v>1854986000</v>
      </c>
      <c r="H1242">
        <v>613399000</v>
      </c>
      <c r="I1242">
        <v>-120365000</v>
      </c>
      <c r="J1242">
        <v>1140000</v>
      </c>
    </row>
    <row r="1243" spans="1:10" x14ac:dyDescent="0.35">
      <c r="A1243" s="1" t="s">
        <v>58</v>
      </c>
      <c r="B1243" s="2">
        <v>39812</v>
      </c>
      <c r="C1243">
        <f t="shared" si="57"/>
        <v>30</v>
      </c>
      <c r="D1243">
        <f t="shared" si="58"/>
        <v>12</v>
      </c>
      <c r="E1243">
        <f t="shared" si="59"/>
        <v>2008</v>
      </c>
      <c r="F1243">
        <v>254999929.960545</v>
      </c>
      <c r="G1243">
        <v>1922819000</v>
      </c>
      <c r="H1243">
        <v>870781000</v>
      </c>
      <c r="I1243">
        <v>19573000</v>
      </c>
      <c r="J1243">
        <v>136044000</v>
      </c>
    </row>
    <row r="1244" spans="1:10" x14ac:dyDescent="0.35">
      <c r="A1244" s="1" t="s">
        <v>58</v>
      </c>
      <c r="B1244" s="2">
        <v>39444</v>
      </c>
      <c r="C1244">
        <f t="shared" si="57"/>
        <v>28</v>
      </c>
      <c r="D1244">
        <f t="shared" si="58"/>
        <v>12</v>
      </c>
      <c r="E1244">
        <f t="shared" si="59"/>
        <v>2007</v>
      </c>
      <c r="F1244">
        <v>1253039531.4740901</v>
      </c>
      <c r="G1244">
        <v>1783732000</v>
      </c>
      <c r="H1244">
        <v>392979000</v>
      </c>
      <c r="I1244">
        <v>230548000</v>
      </c>
      <c r="J1244">
        <v>347105000</v>
      </c>
    </row>
    <row r="1245" spans="1:10" x14ac:dyDescent="0.35">
      <c r="A1245" s="1" t="s">
        <v>58</v>
      </c>
      <c r="B1245" s="2">
        <v>39080</v>
      </c>
      <c r="C1245">
        <f t="shared" si="57"/>
        <v>29</v>
      </c>
      <c r="D1245">
        <f t="shared" si="58"/>
        <v>12</v>
      </c>
      <c r="E1245">
        <f t="shared" si="59"/>
        <v>2006</v>
      </c>
      <c r="F1245">
        <v>1692799367.7486999</v>
      </c>
      <c r="G1245">
        <v>1638160000</v>
      </c>
      <c r="H1245">
        <v>358804000</v>
      </c>
      <c r="I1245">
        <v>128874000</v>
      </c>
      <c r="J1245">
        <v>234560000</v>
      </c>
    </row>
    <row r="1246" spans="1:10" x14ac:dyDescent="0.35">
      <c r="A1246" s="1" t="s">
        <v>58</v>
      </c>
      <c r="B1246" s="2">
        <v>38716</v>
      </c>
      <c r="C1246">
        <f t="shared" si="57"/>
        <v>30</v>
      </c>
      <c r="D1246">
        <f t="shared" si="58"/>
        <v>12</v>
      </c>
      <c r="E1246">
        <f t="shared" si="59"/>
        <v>2005</v>
      </c>
      <c r="F1246">
        <v>1246599535.11289</v>
      </c>
      <c r="G1246">
        <v>1419545000</v>
      </c>
      <c r="H1246">
        <v>209028000</v>
      </c>
      <c r="I1246">
        <v>141561000</v>
      </c>
      <c r="J1246">
        <v>229177000</v>
      </c>
    </row>
    <row r="1247" spans="1:10" x14ac:dyDescent="0.35">
      <c r="A1247" s="1" t="s">
        <v>58</v>
      </c>
      <c r="B1247" s="2">
        <v>38351</v>
      </c>
      <c r="C1247">
        <f t="shared" si="57"/>
        <v>30</v>
      </c>
      <c r="D1247">
        <f t="shared" si="58"/>
        <v>12</v>
      </c>
      <c r="E1247">
        <f t="shared" si="59"/>
        <v>2004</v>
      </c>
      <c r="F1247">
        <v>1080999594.7809701</v>
      </c>
      <c r="G1247">
        <v>1289652000</v>
      </c>
      <c r="H1247">
        <v>107986000</v>
      </c>
      <c r="I1247">
        <v>195185000</v>
      </c>
      <c r="J1247">
        <v>275084000</v>
      </c>
    </row>
    <row r="1248" spans="1:10" x14ac:dyDescent="0.35">
      <c r="A1248" s="1" t="s">
        <v>58</v>
      </c>
      <c r="B1248" s="2">
        <v>37985</v>
      </c>
      <c r="C1248">
        <f t="shared" si="57"/>
        <v>30</v>
      </c>
      <c r="D1248">
        <f t="shared" si="58"/>
        <v>12</v>
      </c>
      <c r="E1248">
        <f t="shared" si="59"/>
        <v>2003</v>
      </c>
      <c r="F1248">
        <v>1168399562.7824199</v>
      </c>
      <c r="G1248">
        <v>1268684000</v>
      </c>
      <c r="H1248">
        <v>122949000</v>
      </c>
      <c r="I1248">
        <v>168565000</v>
      </c>
      <c r="J1248">
        <v>257564000</v>
      </c>
    </row>
    <row r="1249" spans="1:10" x14ac:dyDescent="0.35">
      <c r="A1249" s="1" t="s">
        <v>58</v>
      </c>
      <c r="B1249" s="2">
        <v>37620</v>
      </c>
      <c r="C1249">
        <f t="shared" si="57"/>
        <v>30</v>
      </c>
      <c r="D1249">
        <f t="shared" si="58"/>
        <v>12</v>
      </c>
      <c r="E1249">
        <f t="shared" si="59"/>
        <v>2002</v>
      </c>
      <c r="F1249">
        <v>616399770.80321205</v>
      </c>
      <c r="G1249">
        <v>1216100000</v>
      </c>
      <c r="H1249">
        <v>190300000</v>
      </c>
      <c r="I1249">
        <v>50187000</v>
      </c>
      <c r="J1249">
        <v>119124000</v>
      </c>
    </row>
    <row r="1250" spans="1:10" x14ac:dyDescent="0.35">
      <c r="A1250" s="1" t="s">
        <v>58</v>
      </c>
      <c r="B1250" s="2">
        <v>37253</v>
      </c>
      <c r="C1250">
        <f t="shared" si="57"/>
        <v>28</v>
      </c>
      <c r="D1250">
        <f t="shared" si="58"/>
        <v>12</v>
      </c>
      <c r="E1250">
        <f t="shared" si="59"/>
        <v>2001</v>
      </c>
      <c r="F1250">
        <v>588155779.59057701</v>
      </c>
      <c r="G1250">
        <v>1208654000</v>
      </c>
      <c r="H1250">
        <v>291663000</v>
      </c>
      <c r="I1250">
        <v>122405000</v>
      </c>
      <c r="J1250">
        <v>176099000</v>
      </c>
    </row>
    <row r="1251" spans="1:10" x14ac:dyDescent="0.35">
      <c r="A1251" s="1" t="s">
        <v>58</v>
      </c>
      <c r="B1251" s="2">
        <v>36889</v>
      </c>
      <c r="C1251">
        <f t="shared" si="57"/>
        <v>29</v>
      </c>
      <c r="D1251">
        <f t="shared" si="58"/>
        <v>12</v>
      </c>
      <c r="E1251">
        <f t="shared" si="59"/>
        <v>2000</v>
      </c>
      <c r="F1251">
        <v>900056341.57323003</v>
      </c>
      <c r="G1251">
        <v>1108485000</v>
      </c>
      <c r="H1251">
        <v>282685000</v>
      </c>
      <c r="I1251">
        <v>182764000</v>
      </c>
      <c r="J1251">
        <v>254587000</v>
      </c>
    </row>
    <row r="1252" spans="1:10" x14ac:dyDescent="0.35">
      <c r="A1252" s="1" t="s">
        <v>59</v>
      </c>
      <c r="B1252" s="2">
        <v>45656</v>
      </c>
      <c r="C1252">
        <f t="shared" si="57"/>
        <v>30</v>
      </c>
      <c r="D1252">
        <f t="shared" si="58"/>
        <v>12</v>
      </c>
      <c r="E1252">
        <f t="shared" si="59"/>
        <v>2024</v>
      </c>
      <c r="F1252">
        <v>448000000</v>
      </c>
      <c r="G1252">
        <v>5002882000</v>
      </c>
      <c r="H1252">
        <v>138018000</v>
      </c>
      <c r="I1252">
        <v>108966000</v>
      </c>
      <c r="J1252">
        <v>113106000</v>
      </c>
    </row>
    <row r="1253" spans="1:10" x14ac:dyDescent="0.35">
      <c r="A1253" s="1" t="s">
        <v>59</v>
      </c>
      <c r="B1253" s="2">
        <v>45289</v>
      </c>
      <c r="C1253">
        <f t="shared" si="57"/>
        <v>29</v>
      </c>
      <c r="D1253">
        <f t="shared" si="58"/>
        <v>12</v>
      </c>
      <c r="E1253">
        <f t="shared" si="59"/>
        <v>2023</v>
      </c>
      <c r="F1253">
        <v>420000000</v>
      </c>
      <c r="G1253">
        <v>4597315000</v>
      </c>
      <c r="H1253">
        <v>115561000</v>
      </c>
      <c r="I1253">
        <v>114431000</v>
      </c>
      <c r="J1253">
        <v>118841000</v>
      </c>
    </row>
    <row r="1254" spans="1:10" x14ac:dyDescent="0.35">
      <c r="A1254" s="1" t="s">
        <v>59</v>
      </c>
      <c r="B1254" s="2">
        <v>44925</v>
      </c>
      <c r="C1254">
        <f t="shared" si="57"/>
        <v>30</v>
      </c>
      <c r="D1254">
        <f t="shared" si="58"/>
        <v>12</v>
      </c>
      <c r="E1254">
        <f t="shared" si="59"/>
        <v>2022</v>
      </c>
      <c r="F1254">
        <v>408000000</v>
      </c>
      <c r="G1254">
        <v>4360623000</v>
      </c>
      <c r="H1254">
        <v>118266000</v>
      </c>
      <c r="I1254">
        <v>64741000</v>
      </c>
      <c r="J1254">
        <v>68566000</v>
      </c>
    </row>
    <row r="1255" spans="1:10" x14ac:dyDescent="0.35">
      <c r="A1255" s="1" t="s">
        <v>59</v>
      </c>
      <c r="B1255" s="2">
        <v>44560</v>
      </c>
      <c r="C1255">
        <f t="shared" si="57"/>
        <v>30</v>
      </c>
      <c r="D1255">
        <f t="shared" si="58"/>
        <v>12</v>
      </c>
      <c r="E1255">
        <f t="shared" si="59"/>
        <v>2021</v>
      </c>
      <c r="F1255">
        <v>410000000</v>
      </c>
      <c r="G1255">
        <v>4016363000</v>
      </c>
      <c r="H1255">
        <v>109972000</v>
      </c>
      <c r="I1255">
        <v>80662000</v>
      </c>
      <c r="J1255">
        <v>84191000</v>
      </c>
    </row>
    <row r="1256" spans="1:10" x14ac:dyDescent="0.35">
      <c r="A1256" s="1" t="s">
        <v>59</v>
      </c>
      <c r="B1256" s="2">
        <v>44195</v>
      </c>
      <c r="C1256">
        <f t="shared" si="57"/>
        <v>30</v>
      </c>
      <c r="D1256">
        <f t="shared" si="58"/>
        <v>12</v>
      </c>
      <c r="E1256">
        <f t="shared" si="59"/>
        <v>2020</v>
      </c>
      <c r="F1256">
        <v>296000000</v>
      </c>
      <c r="G1256">
        <v>3741558000</v>
      </c>
      <c r="H1256">
        <v>121461000</v>
      </c>
      <c r="I1256">
        <v>57778000</v>
      </c>
      <c r="J1256">
        <v>62103000</v>
      </c>
    </row>
    <row r="1257" spans="1:10" x14ac:dyDescent="0.35">
      <c r="A1257" s="1" t="s">
        <v>59</v>
      </c>
      <c r="B1257" s="2">
        <v>43829</v>
      </c>
      <c r="C1257">
        <f t="shared" si="57"/>
        <v>30</v>
      </c>
      <c r="D1257">
        <f t="shared" si="58"/>
        <v>12</v>
      </c>
      <c r="E1257">
        <f t="shared" si="59"/>
        <v>2019</v>
      </c>
      <c r="F1257">
        <v>230000000</v>
      </c>
      <c r="G1257">
        <v>3271330000</v>
      </c>
      <c r="H1257">
        <v>114973000</v>
      </c>
      <c r="I1257">
        <v>43257000</v>
      </c>
      <c r="J1257">
        <v>47008000</v>
      </c>
    </row>
    <row r="1258" spans="1:10" x14ac:dyDescent="0.35">
      <c r="A1258" s="1" t="s">
        <v>59</v>
      </c>
      <c r="B1258" s="2">
        <v>43462</v>
      </c>
      <c r="C1258">
        <f t="shared" si="57"/>
        <v>28</v>
      </c>
      <c r="D1258">
        <f t="shared" si="58"/>
        <v>12</v>
      </c>
      <c r="E1258">
        <f t="shared" si="59"/>
        <v>2018</v>
      </c>
      <c r="F1258">
        <v>234000000</v>
      </c>
      <c r="G1258">
        <v>3081068000</v>
      </c>
      <c r="H1258">
        <v>90236000</v>
      </c>
      <c r="I1258">
        <v>38138000</v>
      </c>
      <c r="J1258">
        <v>40666000</v>
      </c>
    </row>
    <row r="1259" spans="1:10" x14ac:dyDescent="0.35">
      <c r="A1259" s="1" t="s">
        <v>59</v>
      </c>
      <c r="B1259" s="2">
        <v>43098</v>
      </c>
      <c r="C1259">
        <f t="shared" si="57"/>
        <v>29</v>
      </c>
      <c r="D1259">
        <f t="shared" si="58"/>
        <v>12</v>
      </c>
      <c r="E1259">
        <f t="shared" si="59"/>
        <v>2017</v>
      </c>
      <c r="F1259">
        <v>245999884.89004001</v>
      </c>
      <c r="G1259">
        <v>2692643000</v>
      </c>
      <c r="H1259">
        <v>91646000</v>
      </c>
      <c r="I1259">
        <v>37657000</v>
      </c>
      <c r="J1259">
        <v>40172000</v>
      </c>
    </row>
    <row r="1260" spans="1:10" x14ac:dyDescent="0.35">
      <c r="A1260" s="1" t="s">
        <v>59</v>
      </c>
      <c r="B1260" s="2">
        <v>42734</v>
      </c>
      <c r="C1260">
        <f t="shared" si="57"/>
        <v>30</v>
      </c>
      <c r="D1260">
        <f t="shared" si="58"/>
        <v>12</v>
      </c>
      <c r="E1260">
        <f t="shared" si="59"/>
        <v>2016</v>
      </c>
      <c r="F1260">
        <v>215999898.92783999</v>
      </c>
      <c r="G1260">
        <v>2509008000</v>
      </c>
      <c r="H1260">
        <v>88877000</v>
      </c>
      <c r="I1260">
        <v>31169000</v>
      </c>
      <c r="J1260">
        <v>38879000</v>
      </c>
    </row>
    <row r="1261" spans="1:10" x14ac:dyDescent="0.35">
      <c r="A1261" s="1" t="s">
        <v>59</v>
      </c>
      <c r="B1261" s="2">
        <v>42368</v>
      </c>
      <c r="C1261">
        <f t="shared" si="57"/>
        <v>30</v>
      </c>
      <c r="D1261">
        <f t="shared" si="58"/>
        <v>12</v>
      </c>
      <c r="E1261">
        <f t="shared" si="59"/>
        <v>2015</v>
      </c>
      <c r="F1261">
        <v>173999918.58076</v>
      </c>
      <c r="G1261">
        <v>2204582000</v>
      </c>
      <c r="H1261">
        <v>64351000</v>
      </c>
      <c r="I1261">
        <v>26194000</v>
      </c>
      <c r="J1261">
        <v>27915000</v>
      </c>
    </row>
    <row r="1262" spans="1:10" x14ac:dyDescent="0.35">
      <c r="A1262" s="1" t="s">
        <v>59</v>
      </c>
      <c r="B1262" s="2">
        <v>42003</v>
      </c>
      <c r="C1262">
        <f t="shared" si="57"/>
        <v>30</v>
      </c>
      <c r="D1262">
        <f t="shared" si="58"/>
        <v>12</v>
      </c>
      <c r="E1262">
        <f t="shared" si="59"/>
        <v>2014</v>
      </c>
      <c r="F1262">
        <v>142199934.203096</v>
      </c>
      <c r="G1262">
        <v>1955407000</v>
      </c>
      <c r="H1262">
        <v>47698000</v>
      </c>
      <c r="I1262">
        <v>25235000</v>
      </c>
      <c r="J1262">
        <v>27015000</v>
      </c>
    </row>
    <row r="1263" spans="1:10" x14ac:dyDescent="0.35">
      <c r="A1263" s="1" t="s">
        <v>59</v>
      </c>
      <c r="B1263" s="2">
        <v>41638</v>
      </c>
      <c r="C1263">
        <f t="shared" si="57"/>
        <v>30</v>
      </c>
      <c r="D1263">
        <f t="shared" si="58"/>
        <v>12</v>
      </c>
      <c r="E1263">
        <f t="shared" si="59"/>
        <v>2013</v>
      </c>
      <c r="F1263">
        <v>130799938.795192</v>
      </c>
      <c r="G1263">
        <v>1917676000</v>
      </c>
      <c r="H1263">
        <v>131850000</v>
      </c>
      <c r="I1263">
        <v>-21539000</v>
      </c>
      <c r="J1263">
        <v>-20445000</v>
      </c>
    </row>
    <row r="1264" spans="1:10" x14ac:dyDescent="0.35">
      <c r="A1264" s="1" t="s">
        <v>59</v>
      </c>
      <c r="B1264" s="2">
        <v>41271</v>
      </c>
      <c r="C1264">
        <f t="shared" si="57"/>
        <v>28</v>
      </c>
      <c r="D1264">
        <f t="shared" si="58"/>
        <v>12</v>
      </c>
      <c r="E1264">
        <f t="shared" si="59"/>
        <v>2012</v>
      </c>
      <c r="F1264">
        <v>112799947.21787199</v>
      </c>
      <c r="G1264">
        <v>1690783000</v>
      </c>
      <c r="H1264">
        <v>138762000</v>
      </c>
      <c r="I1264">
        <v>9655000</v>
      </c>
      <c r="J1264">
        <v>10605000</v>
      </c>
    </row>
    <row r="1265" spans="1:10" x14ac:dyDescent="0.35">
      <c r="A1265" s="1" t="s">
        <v>59</v>
      </c>
      <c r="B1265" s="2">
        <v>40907</v>
      </c>
      <c r="C1265">
        <f t="shared" si="57"/>
        <v>30</v>
      </c>
      <c r="D1265">
        <f t="shared" si="58"/>
        <v>12</v>
      </c>
      <c r="E1265">
        <f t="shared" si="59"/>
        <v>2011</v>
      </c>
      <c r="F1265">
        <v>116399945.533336</v>
      </c>
      <c r="G1265">
        <v>1468386000</v>
      </c>
      <c r="H1265">
        <v>136919000</v>
      </c>
      <c r="I1265">
        <v>-12243000</v>
      </c>
      <c r="J1265">
        <v>-11852000</v>
      </c>
    </row>
    <row r="1266" spans="1:10" x14ac:dyDescent="0.35">
      <c r="A1266" s="1" t="s">
        <v>59</v>
      </c>
      <c r="B1266" s="2">
        <v>40542</v>
      </c>
      <c r="C1266">
        <f t="shared" si="57"/>
        <v>30</v>
      </c>
      <c r="D1266">
        <f t="shared" si="58"/>
        <v>12</v>
      </c>
      <c r="E1266">
        <f t="shared" si="59"/>
        <v>2010</v>
      </c>
      <c r="F1266">
        <v>152399928.687976</v>
      </c>
      <c r="G1266">
        <v>1406745000</v>
      </c>
      <c r="H1266">
        <v>117188000</v>
      </c>
      <c r="I1266">
        <v>8084000</v>
      </c>
      <c r="J1266">
        <v>8456000</v>
      </c>
    </row>
    <row r="1267" spans="1:10" x14ac:dyDescent="0.35">
      <c r="A1267" s="1" t="s">
        <v>59</v>
      </c>
      <c r="B1267" s="2">
        <v>40177</v>
      </c>
      <c r="C1267">
        <f t="shared" si="57"/>
        <v>30</v>
      </c>
      <c r="D1267">
        <f t="shared" si="58"/>
        <v>12</v>
      </c>
      <c r="E1267">
        <f t="shared" si="59"/>
        <v>2009</v>
      </c>
      <c r="F1267">
        <v>151199929.249488</v>
      </c>
      <c r="G1267">
        <v>1411768000</v>
      </c>
      <c r="H1267">
        <v>114241000</v>
      </c>
      <c r="I1267">
        <v>18850000</v>
      </c>
      <c r="J1267">
        <v>19417000</v>
      </c>
    </row>
    <row r="1268" spans="1:10" x14ac:dyDescent="0.35">
      <c r="A1268" s="1" t="s">
        <v>59</v>
      </c>
      <c r="B1268" s="2">
        <v>39812</v>
      </c>
      <c r="C1268">
        <f t="shared" si="57"/>
        <v>30</v>
      </c>
      <c r="D1268">
        <f t="shared" si="58"/>
        <v>12</v>
      </c>
      <c r="E1268">
        <f t="shared" si="59"/>
        <v>2008</v>
      </c>
      <c r="F1268">
        <v>119999943.8488</v>
      </c>
      <c r="G1268">
        <v>1302836000</v>
      </c>
      <c r="H1268">
        <v>82728000</v>
      </c>
      <c r="I1268">
        <v>12002000</v>
      </c>
      <c r="J1268">
        <v>12692000</v>
      </c>
    </row>
    <row r="1269" spans="1:10" x14ac:dyDescent="0.35">
      <c r="A1269" s="1" t="s">
        <v>59</v>
      </c>
      <c r="B1269" s="2">
        <v>39444</v>
      </c>
      <c r="C1269">
        <f t="shared" si="57"/>
        <v>28</v>
      </c>
      <c r="D1269">
        <f t="shared" si="58"/>
        <v>12</v>
      </c>
      <c r="E1269">
        <f t="shared" si="59"/>
        <v>2007</v>
      </c>
      <c r="F1269">
        <v>293999862.42956001</v>
      </c>
      <c r="G1269">
        <v>1276555000</v>
      </c>
      <c r="H1269">
        <v>86126000</v>
      </c>
      <c r="I1269">
        <v>29568000</v>
      </c>
      <c r="J1269">
        <v>30907000</v>
      </c>
    </row>
    <row r="1270" spans="1:10" x14ac:dyDescent="0.35">
      <c r="A1270" s="1" t="s">
        <v>59</v>
      </c>
      <c r="B1270" s="2">
        <v>39080</v>
      </c>
      <c r="C1270">
        <f t="shared" si="57"/>
        <v>29</v>
      </c>
      <c r="D1270">
        <f t="shared" si="58"/>
        <v>12</v>
      </c>
      <c r="E1270">
        <f t="shared" si="59"/>
        <v>2006</v>
      </c>
      <c r="F1270">
        <v>353999834.35395998</v>
      </c>
      <c r="G1270">
        <v>1264469000</v>
      </c>
      <c r="H1270">
        <v>86910000</v>
      </c>
      <c r="I1270">
        <v>48087000</v>
      </c>
      <c r="J1270">
        <v>49881000</v>
      </c>
    </row>
    <row r="1271" spans="1:10" x14ac:dyDescent="0.35">
      <c r="A1271" s="1" t="s">
        <v>59</v>
      </c>
      <c r="B1271" s="2">
        <v>38716</v>
      </c>
      <c r="C1271">
        <f t="shared" si="57"/>
        <v>30</v>
      </c>
      <c r="D1271">
        <f t="shared" si="58"/>
        <v>12</v>
      </c>
      <c r="E1271">
        <f t="shared" si="59"/>
        <v>2005</v>
      </c>
      <c r="F1271">
        <v>307199856.25292802</v>
      </c>
      <c r="G1271">
        <v>1137530000</v>
      </c>
      <c r="H1271">
        <v>24953000</v>
      </c>
      <c r="I1271">
        <v>33569000</v>
      </c>
      <c r="J1271">
        <v>35178000</v>
      </c>
    </row>
    <row r="1272" spans="1:10" x14ac:dyDescent="0.35">
      <c r="A1272" s="1" t="s">
        <v>59</v>
      </c>
      <c r="B1272" s="2">
        <v>38351</v>
      </c>
      <c r="C1272">
        <f t="shared" si="57"/>
        <v>30</v>
      </c>
      <c r="D1272">
        <f t="shared" si="58"/>
        <v>12</v>
      </c>
      <c r="E1272">
        <f t="shared" si="59"/>
        <v>2004</v>
      </c>
      <c r="F1272">
        <v>220799896.68179199</v>
      </c>
      <c r="G1272">
        <v>909336000</v>
      </c>
      <c r="H1272">
        <v>17474000</v>
      </c>
      <c r="I1272">
        <v>30103000</v>
      </c>
      <c r="J1272">
        <v>31830000</v>
      </c>
    </row>
    <row r="1273" spans="1:10" x14ac:dyDescent="0.35">
      <c r="A1273" s="1" t="s">
        <v>59</v>
      </c>
      <c r="B1273" s="2">
        <v>37985</v>
      </c>
      <c r="C1273">
        <f t="shared" si="57"/>
        <v>30</v>
      </c>
      <c r="D1273">
        <f t="shared" si="58"/>
        <v>12</v>
      </c>
      <c r="E1273">
        <f t="shared" si="59"/>
        <v>2003</v>
      </c>
      <c r="F1273">
        <v>167999921.38832</v>
      </c>
      <c r="G1273">
        <v>874575000</v>
      </c>
      <c r="H1273">
        <v>18294000</v>
      </c>
      <c r="I1273">
        <v>33105000</v>
      </c>
      <c r="J1273">
        <v>34632000</v>
      </c>
    </row>
    <row r="1274" spans="1:10" x14ac:dyDescent="0.35">
      <c r="A1274" s="1" t="s">
        <v>59</v>
      </c>
      <c r="B1274" s="2">
        <v>37620</v>
      </c>
      <c r="C1274">
        <f t="shared" si="57"/>
        <v>30</v>
      </c>
      <c r="D1274">
        <f t="shared" si="58"/>
        <v>12</v>
      </c>
      <c r="E1274">
        <f t="shared" si="59"/>
        <v>2002</v>
      </c>
      <c r="F1274">
        <v>91199957.325087994</v>
      </c>
      <c r="G1274">
        <v>755935000</v>
      </c>
      <c r="H1274">
        <v>6865000</v>
      </c>
      <c r="I1274">
        <v>14919000</v>
      </c>
      <c r="J1274">
        <v>16570000</v>
      </c>
    </row>
    <row r="1275" spans="1:10" x14ac:dyDescent="0.35">
      <c r="A1275" s="1" t="s">
        <v>59</v>
      </c>
      <c r="B1275" s="2">
        <v>37253</v>
      </c>
      <c r="C1275">
        <f t="shared" si="57"/>
        <v>28</v>
      </c>
      <c r="D1275">
        <f t="shared" si="58"/>
        <v>12</v>
      </c>
      <c r="E1275">
        <f t="shared" si="59"/>
        <v>2001</v>
      </c>
      <c r="F1275">
        <v>80399962.378695995</v>
      </c>
      <c r="G1275">
        <v>644819000</v>
      </c>
      <c r="H1275">
        <v>5814000</v>
      </c>
      <c r="I1275">
        <v>14749000</v>
      </c>
      <c r="J1275">
        <v>16203000</v>
      </c>
    </row>
    <row r="1276" spans="1:10" x14ac:dyDescent="0.35">
      <c r="A1276" s="1" t="s">
        <v>59</v>
      </c>
      <c r="B1276" s="2">
        <v>36889</v>
      </c>
      <c r="C1276">
        <f t="shared" si="57"/>
        <v>29</v>
      </c>
      <c r="D1276">
        <f t="shared" si="58"/>
        <v>12</v>
      </c>
      <c r="E1276">
        <f t="shared" si="59"/>
        <v>2000</v>
      </c>
      <c r="F1276">
        <v>79199962.940208003</v>
      </c>
      <c r="G1276">
        <v>590302000</v>
      </c>
      <c r="H1276">
        <v>8676000</v>
      </c>
      <c r="I1276">
        <v>17891000</v>
      </c>
      <c r="J1276">
        <v>18952000</v>
      </c>
    </row>
    <row r="1277" spans="1:10" x14ac:dyDescent="0.35">
      <c r="A1277" s="1" t="s">
        <v>60</v>
      </c>
      <c r="B1277" s="2">
        <v>45656</v>
      </c>
      <c r="C1277">
        <f t="shared" si="57"/>
        <v>30</v>
      </c>
      <c r="D1277">
        <f t="shared" si="58"/>
        <v>12</v>
      </c>
      <c r="E1277">
        <f t="shared" si="59"/>
        <v>2024</v>
      </c>
      <c r="F1277">
        <v>557700000</v>
      </c>
      <c r="G1277">
        <v>5521379000</v>
      </c>
      <c r="H1277">
        <v>129051000</v>
      </c>
      <c r="I1277">
        <v>135293000</v>
      </c>
      <c r="J1277">
        <v>143872000</v>
      </c>
    </row>
    <row r="1278" spans="1:10" x14ac:dyDescent="0.35">
      <c r="A1278" s="1" t="s">
        <v>60</v>
      </c>
      <c r="B1278" s="2">
        <v>45289</v>
      </c>
      <c r="C1278">
        <f t="shared" si="57"/>
        <v>29</v>
      </c>
      <c r="D1278">
        <f t="shared" si="58"/>
        <v>12</v>
      </c>
      <c r="E1278">
        <f t="shared" si="59"/>
        <v>2023</v>
      </c>
      <c r="F1278">
        <v>452100000</v>
      </c>
      <c r="G1278">
        <v>5167109000</v>
      </c>
      <c r="H1278">
        <v>164266000</v>
      </c>
      <c r="I1278">
        <v>153144000</v>
      </c>
      <c r="J1278">
        <v>161634000</v>
      </c>
    </row>
    <row r="1279" spans="1:10" x14ac:dyDescent="0.35">
      <c r="A1279" s="1" t="s">
        <v>60</v>
      </c>
      <c r="B1279" s="2">
        <v>44925</v>
      </c>
      <c r="C1279">
        <f t="shared" si="57"/>
        <v>30</v>
      </c>
      <c r="D1279">
        <f t="shared" si="58"/>
        <v>12</v>
      </c>
      <c r="E1279">
        <f t="shared" si="59"/>
        <v>2022</v>
      </c>
      <c r="F1279">
        <v>354750000</v>
      </c>
      <c r="G1279">
        <v>5076485000</v>
      </c>
      <c r="H1279">
        <v>129465000</v>
      </c>
      <c r="I1279">
        <v>39446000</v>
      </c>
      <c r="J1279">
        <v>47400000</v>
      </c>
    </row>
    <row r="1280" spans="1:10" x14ac:dyDescent="0.35">
      <c r="A1280" s="1" t="s">
        <v>60</v>
      </c>
      <c r="B1280" s="2">
        <v>44560</v>
      </c>
      <c r="C1280">
        <f t="shared" si="57"/>
        <v>30</v>
      </c>
      <c r="D1280">
        <f t="shared" si="58"/>
        <v>12</v>
      </c>
      <c r="E1280">
        <f t="shared" si="59"/>
        <v>2021</v>
      </c>
      <c r="F1280">
        <v>404250000</v>
      </c>
      <c r="G1280">
        <v>4798758000</v>
      </c>
      <c r="H1280">
        <v>109698000</v>
      </c>
      <c r="I1280">
        <v>103860000</v>
      </c>
      <c r="J1280">
        <v>112103000</v>
      </c>
    </row>
    <row r="1281" spans="1:10" x14ac:dyDescent="0.35">
      <c r="A1281" s="1" t="s">
        <v>60</v>
      </c>
      <c r="B1281" s="2">
        <v>44195</v>
      </c>
      <c r="C1281">
        <f t="shared" si="57"/>
        <v>30</v>
      </c>
      <c r="D1281">
        <f t="shared" si="58"/>
        <v>12</v>
      </c>
      <c r="E1281">
        <f t="shared" si="59"/>
        <v>2020</v>
      </c>
      <c r="F1281">
        <v>268950000</v>
      </c>
      <c r="G1281">
        <v>4610325000</v>
      </c>
      <c r="H1281">
        <v>84569000</v>
      </c>
      <c r="I1281">
        <v>43071000</v>
      </c>
      <c r="J1281">
        <v>53940000</v>
      </c>
    </row>
    <row r="1282" spans="1:10" x14ac:dyDescent="0.35">
      <c r="A1282" s="1" t="s">
        <v>60</v>
      </c>
      <c r="B1282" s="2">
        <v>43829</v>
      </c>
      <c r="C1282">
        <f t="shared" si="57"/>
        <v>30</v>
      </c>
      <c r="D1282">
        <f t="shared" si="58"/>
        <v>12</v>
      </c>
      <c r="E1282">
        <f t="shared" si="59"/>
        <v>2019</v>
      </c>
      <c r="F1282">
        <v>202950000</v>
      </c>
      <c r="G1282">
        <v>4106538000</v>
      </c>
      <c r="H1282">
        <v>64439000</v>
      </c>
      <c r="I1282">
        <v>62471000</v>
      </c>
      <c r="J1282">
        <v>69510000</v>
      </c>
    </row>
    <row r="1283" spans="1:10" x14ac:dyDescent="0.35">
      <c r="A1283" s="1" t="s">
        <v>60</v>
      </c>
      <c r="B1283" s="2">
        <v>43462</v>
      </c>
      <c r="C1283">
        <f t="shared" ref="C1283:C1346" si="60">DAY(B1283)</f>
        <v>28</v>
      </c>
      <c r="D1283">
        <f t="shared" ref="D1283:D1346" si="61">MONTH(B1283)</f>
        <v>12</v>
      </c>
      <c r="E1283">
        <f t="shared" ref="E1283:E1346" si="62">YEAR(B1283)</f>
        <v>2018</v>
      </c>
      <c r="F1283">
        <v>252450000</v>
      </c>
      <c r="G1283">
        <v>3742447000</v>
      </c>
      <c r="H1283">
        <v>39963000</v>
      </c>
      <c r="I1283">
        <v>47128000</v>
      </c>
      <c r="J1283">
        <v>52066000</v>
      </c>
    </row>
    <row r="1284" spans="1:10" x14ac:dyDescent="0.35">
      <c r="A1284" s="1" t="s">
        <v>60</v>
      </c>
      <c r="B1284" s="2">
        <v>43098</v>
      </c>
      <c r="C1284">
        <f t="shared" si="60"/>
        <v>29</v>
      </c>
      <c r="D1284">
        <f t="shared" si="61"/>
        <v>12</v>
      </c>
      <c r="E1284">
        <f t="shared" si="62"/>
        <v>2017</v>
      </c>
      <c r="F1284">
        <v>311850000</v>
      </c>
      <c r="G1284">
        <v>3174239000</v>
      </c>
      <c r="H1284">
        <v>39873000</v>
      </c>
      <c r="I1284">
        <v>75011000</v>
      </c>
      <c r="J1284">
        <v>81513000</v>
      </c>
    </row>
    <row r="1285" spans="1:10" x14ac:dyDescent="0.35">
      <c r="A1285" s="1" t="s">
        <v>60</v>
      </c>
      <c r="B1285" s="2">
        <v>42734</v>
      </c>
      <c r="C1285">
        <f t="shared" si="60"/>
        <v>30</v>
      </c>
      <c r="D1285">
        <f t="shared" si="61"/>
        <v>12</v>
      </c>
      <c r="E1285">
        <f t="shared" si="62"/>
        <v>2016</v>
      </c>
      <c r="F1285">
        <v>258060000</v>
      </c>
      <c r="G1285">
        <v>2843514000</v>
      </c>
      <c r="H1285">
        <v>69695000</v>
      </c>
      <c r="I1285">
        <v>53210000</v>
      </c>
      <c r="J1285">
        <v>56132000</v>
      </c>
    </row>
    <row r="1286" spans="1:10" x14ac:dyDescent="0.35">
      <c r="A1286" s="1" t="s">
        <v>60</v>
      </c>
      <c r="B1286" s="2">
        <v>42368</v>
      </c>
      <c r="C1286">
        <f t="shared" si="60"/>
        <v>30</v>
      </c>
      <c r="D1286">
        <f t="shared" si="61"/>
        <v>12</v>
      </c>
      <c r="E1286">
        <f t="shared" si="62"/>
        <v>2015</v>
      </c>
      <c r="F1286">
        <v>217140000</v>
      </c>
      <c r="G1286">
        <v>2647167000</v>
      </c>
      <c r="H1286">
        <v>69439000</v>
      </c>
      <c r="I1286">
        <v>44678000</v>
      </c>
      <c r="J1286">
        <v>47366000</v>
      </c>
    </row>
    <row r="1287" spans="1:10" x14ac:dyDescent="0.35">
      <c r="A1287" s="1" t="s">
        <v>60</v>
      </c>
      <c r="B1287" s="2">
        <v>42003</v>
      </c>
      <c r="C1287">
        <f t="shared" si="60"/>
        <v>30</v>
      </c>
      <c r="D1287">
        <f t="shared" si="61"/>
        <v>12</v>
      </c>
      <c r="E1287">
        <f t="shared" si="62"/>
        <v>2014</v>
      </c>
      <c r="F1287">
        <v>211200000</v>
      </c>
      <c r="G1287">
        <v>2498020000</v>
      </c>
      <c r="H1287">
        <v>69184000</v>
      </c>
      <c r="I1287">
        <v>41159000</v>
      </c>
      <c r="J1287">
        <v>43720000</v>
      </c>
    </row>
    <row r="1288" spans="1:10" x14ac:dyDescent="0.35">
      <c r="A1288" s="1" t="s">
        <v>60</v>
      </c>
      <c r="B1288" s="2">
        <v>41638</v>
      </c>
      <c r="C1288">
        <f t="shared" si="60"/>
        <v>30</v>
      </c>
      <c r="D1288">
        <f t="shared" si="61"/>
        <v>12</v>
      </c>
      <c r="E1288">
        <f t="shared" si="62"/>
        <v>2013</v>
      </c>
      <c r="F1288">
        <v>169290000</v>
      </c>
      <c r="G1288">
        <v>2435104000</v>
      </c>
      <c r="H1288">
        <v>109253000</v>
      </c>
      <c r="I1288">
        <v>38970000</v>
      </c>
      <c r="J1288">
        <v>41795000</v>
      </c>
    </row>
    <row r="1289" spans="1:10" x14ac:dyDescent="0.35">
      <c r="A1289" s="1" t="s">
        <v>60</v>
      </c>
      <c r="B1289" s="2">
        <v>41271</v>
      </c>
      <c r="C1289">
        <f t="shared" si="60"/>
        <v>28</v>
      </c>
      <c r="D1289">
        <f t="shared" si="61"/>
        <v>12</v>
      </c>
      <c r="E1289">
        <f t="shared" si="62"/>
        <v>2012</v>
      </c>
      <c r="F1289">
        <v>122430000</v>
      </c>
      <c r="G1289">
        <v>2433189000</v>
      </c>
      <c r="H1289">
        <v>2002000</v>
      </c>
      <c r="I1289">
        <v>48655000</v>
      </c>
      <c r="J1289">
        <v>49976000</v>
      </c>
    </row>
    <row r="1290" spans="1:10" x14ac:dyDescent="0.35">
      <c r="A1290" s="1" t="s">
        <v>60</v>
      </c>
      <c r="B1290" s="2">
        <v>40907</v>
      </c>
      <c r="C1290">
        <f t="shared" si="60"/>
        <v>30</v>
      </c>
      <c r="D1290">
        <f t="shared" si="61"/>
        <v>12</v>
      </c>
      <c r="E1290">
        <f t="shared" si="62"/>
        <v>2011</v>
      </c>
      <c r="F1290">
        <v>64899979.862828001</v>
      </c>
      <c r="G1290">
        <v>2183018000</v>
      </c>
      <c r="H1290">
        <v>2002000</v>
      </c>
      <c r="I1290">
        <v>25483000</v>
      </c>
      <c r="J1290">
        <v>28585000</v>
      </c>
    </row>
    <row r="1291" spans="1:10" x14ac:dyDescent="0.35">
      <c r="A1291" s="1" t="s">
        <v>60</v>
      </c>
      <c r="B1291" s="2">
        <v>40542</v>
      </c>
      <c r="C1291">
        <f t="shared" si="60"/>
        <v>30</v>
      </c>
      <c r="D1291">
        <f t="shared" si="61"/>
        <v>12</v>
      </c>
      <c r="E1291">
        <f t="shared" si="62"/>
        <v>2010</v>
      </c>
      <c r="F1291">
        <v>91629971.070216</v>
      </c>
      <c r="G1291">
        <v>2269085000</v>
      </c>
      <c r="H1291">
        <v>101919000</v>
      </c>
      <c r="I1291">
        <v>13297000</v>
      </c>
      <c r="J1291">
        <v>16774000</v>
      </c>
    </row>
    <row r="1292" spans="1:10" x14ac:dyDescent="0.35">
      <c r="A1292" s="1" t="s">
        <v>60</v>
      </c>
      <c r="B1292" s="2">
        <v>40177</v>
      </c>
      <c r="C1292">
        <f t="shared" si="60"/>
        <v>30</v>
      </c>
      <c r="D1292">
        <f t="shared" si="61"/>
        <v>12</v>
      </c>
      <c r="E1292">
        <f t="shared" si="62"/>
        <v>2009</v>
      </c>
      <c r="F1292">
        <v>100099968.940972</v>
      </c>
      <c r="G1292">
        <v>2005633000</v>
      </c>
      <c r="H1292">
        <v>2002000</v>
      </c>
      <c r="I1292">
        <v>17038000</v>
      </c>
      <c r="J1292">
        <v>20503000</v>
      </c>
    </row>
    <row r="1293" spans="1:10" x14ac:dyDescent="0.35">
      <c r="A1293" s="1" t="s">
        <v>60</v>
      </c>
      <c r="B1293" s="2">
        <v>39812</v>
      </c>
      <c r="C1293">
        <f t="shared" si="60"/>
        <v>30</v>
      </c>
      <c r="D1293">
        <f t="shared" si="61"/>
        <v>12</v>
      </c>
      <c r="E1293">
        <f t="shared" si="62"/>
        <v>2008</v>
      </c>
      <c r="F1293">
        <v>95699970.306204006</v>
      </c>
      <c r="G1293">
        <v>1996752000</v>
      </c>
      <c r="H1293">
        <v>1154000</v>
      </c>
      <c r="I1293">
        <v>3779000</v>
      </c>
      <c r="J1293">
        <v>7375000</v>
      </c>
    </row>
    <row r="1294" spans="1:10" x14ac:dyDescent="0.35">
      <c r="A1294" s="1" t="s">
        <v>60</v>
      </c>
      <c r="B1294" s="2">
        <v>39444</v>
      </c>
      <c r="C1294">
        <f t="shared" si="60"/>
        <v>28</v>
      </c>
      <c r="D1294">
        <f t="shared" si="61"/>
        <v>12</v>
      </c>
      <c r="E1294">
        <f t="shared" si="62"/>
        <v>2007</v>
      </c>
      <c r="F1294">
        <v>329999897.60759997</v>
      </c>
      <c r="G1294">
        <v>1759936000</v>
      </c>
      <c r="H1294">
        <v>0</v>
      </c>
      <c r="I1294">
        <v>37123000</v>
      </c>
      <c r="J1294">
        <v>40431000</v>
      </c>
    </row>
    <row r="1295" spans="1:10" x14ac:dyDescent="0.35">
      <c r="A1295" s="1" t="s">
        <v>60</v>
      </c>
      <c r="B1295" s="2">
        <v>39080</v>
      </c>
      <c r="C1295">
        <f t="shared" si="60"/>
        <v>29</v>
      </c>
      <c r="D1295">
        <f t="shared" si="61"/>
        <v>12</v>
      </c>
      <c r="E1295">
        <f t="shared" si="62"/>
        <v>2006</v>
      </c>
      <c r="F1295">
        <v>280499912.96645999</v>
      </c>
      <c r="G1295">
        <v>1554650000</v>
      </c>
      <c r="H1295">
        <v>0</v>
      </c>
      <c r="I1295">
        <v>38985000</v>
      </c>
      <c r="J1295">
        <v>40740000</v>
      </c>
    </row>
    <row r="1296" spans="1:10" x14ac:dyDescent="0.35">
      <c r="A1296" s="1" t="s">
        <v>60</v>
      </c>
      <c r="B1296" s="2">
        <v>38716</v>
      </c>
      <c r="C1296">
        <f t="shared" si="60"/>
        <v>30</v>
      </c>
      <c r="D1296">
        <f t="shared" si="61"/>
        <v>12</v>
      </c>
      <c r="E1296">
        <f t="shared" si="62"/>
        <v>2005</v>
      </c>
      <c r="F1296">
        <v>224399930.37316799</v>
      </c>
      <c r="G1296">
        <v>1304499000</v>
      </c>
      <c r="H1296">
        <v>0</v>
      </c>
      <c r="I1296">
        <v>35982000</v>
      </c>
      <c r="J1296">
        <v>37999000</v>
      </c>
    </row>
    <row r="1297" spans="1:10" x14ac:dyDescent="0.35">
      <c r="A1297" s="1" t="s">
        <v>60</v>
      </c>
      <c r="B1297" s="2">
        <v>38351</v>
      </c>
      <c r="C1297">
        <f t="shared" si="60"/>
        <v>30</v>
      </c>
      <c r="D1297">
        <f t="shared" si="61"/>
        <v>12</v>
      </c>
      <c r="E1297">
        <f t="shared" si="62"/>
        <v>2004</v>
      </c>
      <c r="F1297">
        <v>197999938.56456</v>
      </c>
      <c r="G1297">
        <v>1163415000</v>
      </c>
      <c r="H1297">
        <v>0</v>
      </c>
      <c r="I1297">
        <v>28350000</v>
      </c>
      <c r="J1297">
        <v>30289000</v>
      </c>
    </row>
    <row r="1298" spans="1:10" x14ac:dyDescent="0.35">
      <c r="A1298" s="1" t="s">
        <v>60</v>
      </c>
      <c r="B1298" s="2">
        <v>37985</v>
      </c>
      <c r="C1298">
        <f t="shared" si="60"/>
        <v>30</v>
      </c>
      <c r="D1298">
        <f t="shared" si="61"/>
        <v>12</v>
      </c>
      <c r="E1298">
        <f t="shared" si="62"/>
        <v>2003</v>
      </c>
      <c r="F1298">
        <v>178199944.70810401</v>
      </c>
      <c r="G1298">
        <v>1105733000</v>
      </c>
      <c r="H1298">
        <v>1213000</v>
      </c>
      <c r="I1298">
        <v>37755000</v>
      </c>
      <c r="J1298">
        <v>41673000</v>
      </c>
    </row>
    <row r="1299" spans="1:10" x14ac:dyDescent="0.35">
      <c r="A1299" s="1" t="s">
        <v>60</v>
      </c>
      <c r="B1299" s="2">
        <v>37620</v>
      </c>
      <c r="C1299">
        <f t="shared" si="60"/>
        <v>30</v>
      </c>
      <c r="D1299">
        <f t="shared" si="61"/>
        <v>12</v>
      </c>
      <c r="E1299">
        <f t="shared" si="62"/>
        <v>2002</v>
      </c>
      <c r="F1299">
        <v>64000031.462399997</v>
      </c>
      <c r="G1299">
        <v>936188000</v>
      </c>
      <c r="H1299">
        <v>2062000</v>
      </c>
      <c r="I1299">
        <v>18698000</v>
      </c>
      <c r="J1299">
        <v>20906000</v>
      </c>
    </row>
    <row r="1300" spans="1:10" x14ac:dyDescent="0.35">
      <c r="A1300" s="1" t="s">
        <v>60</v>
      </c>
      <c r="B1300" s="2">
        <v>37253</v>
      </c>
      <c r="C1300">
        <f t="shared" si="60"/>
        <v>28</v>
      </c>
      <c r="D1300">
        <f t="shared" si="61"/>
        <v>12</v>
      </c>
      <c r="E1300">
        <f t="shared" si="62"/>
        <v>2001</v>
      </c>
      <c r="F1300">
        <v>65280002.292329997</v>
      </c>
      <c r="G1300">
        <v>896194000</v>
      </c>
      <c r="H1300">
        <v>0</v>
      </c>
      <c r="I1300">
        <v>13957000</v>
      </c>
      <c r="J1300">
        <v>16229000</v>
      </c>
    </row>
    <row r="1301" spans="1:10" x14ac:dyDescent="0.35">
      <c r="A1301" s="1" t="s">
        <v>60</v>
      </c>
      <c r="B1301" s="2">
        <v>36889</v>
      </c>
      <c r="C1301">
        <f t="shared" si="60"/>
        <v>29</v>
      </c>
      <c r="D1301">
        <f t="shared" si="61"/>
        <v>12</v>
      </c>
      <c r="E1301">
        <f t="shared" si="62"/>
        <v>2000</v>
      </c>
      <c r="F1301">
        <v>64320001.823595002</v>
      </c>
      <c r="G1301">
        <v>759242000</v>
      </c>
      <c r="H1301">
        <v>94000</v>
      </c>
      <c r="I1301">
        <v>18245000</v>
      </c>
      <c r="J1301">
        <v>20066000</v>
      </c>
    </row>
    <row r="1302" spans="1:10" x14ac:dyDescent="0.35">
      <c r="A1302" s="1" t="s">
        <v>61</v>
      </c>
      <c r="B1302" s="2">
        <v>45656</v>
      </c>
      <c r="C1302">
        <f t="shared" si="60"/>
        <v>30</v>
      </c>
      <c r="D1302">
        <f t="shared" si="61"/>
        <v>12</v>
      </c>
      <c r="E1302">
        <f t="shared" si="62"/>
        <v>2024</v>
      </c>
      <c r="F1302">
        <v>5255023114.2600002</v>
      </c>
      <c r="G1302">
        <v>48491810000</v>
      </c>
      <c r="H1302">
        <v>851724000</v>
      </c>
      <c r="I1302">
        <v>1216678000</v>
      </c>
      <c r="J1302">
        <v>1247733000</v>
      </c>
    </row>
    <row r="1303" spans="1:10" x14ac:dyDescent="0.35">
      <c r="A1303" s="1" t="s">
        <v>61</v>
      </c>
      <c r="B1303" s="2">
        <v>45289</v>
      </c>
      <c r="C1303">
        <f t="shared" si="60"/>
        <v>29</v>
      </c>
      <c r="D1303">
        <f t="shared" si="61"/>
        <v>12</v>
      </c>
      <c r="E1303">
        <f t="shared" si="62"/>
        <v>2023</v>
      </c>
      <c r="F1303">
        <v>4798600918.8900003</v>
      </c>
      <c r="G1303">
        <v>44437318000</v>
      </c>
      <c r="H1303">
        <v>994012000</v>
      </c>
      <c r="I1303">
        <v>1431274000</v>
      </c>
      <c r="J1303">
        <v>1461755000</v>
      </c>
    </row>
    <row r="1304" spans="1:10" x14ac:dyDescent="0.35">
      <c r="A1304" s="1" t="s">
        <v>61</v>
      </c>
      <c r="B1304" s="2">
        <v>44925</v>
      </c>
      <c r="C1304">
        <f t="shared" si="60"/>
        <v>30</v>
      </c>
      <c r="D1304">
        <f t="shared" si="61"/>
        <v>12</v>
      </c>
      <c r="E1304">
        <f t="shared" si="62"/>
        <v>2022</v>
      </c>
      <c r="F1304">
        <v>3891924395.6550002</v>
      </c>
      <c r="G1304">
        <v>41953297000</v>
      </c>
      <c r="H1304">
        <v>1059353000</v>
      </c>
      <c r="I1304">
        <v>578401000</v>
      </c>
      <c r="J1304">
        <v>607840000</v>
      </c>
    </row>
    <row r="1305" spans="1:10" x14ac:dyDescent="0.35">
      <c r="A1305" s="1" t="s">
        <v>61</v>
      </c>
      <c r="B1305" s="2">
        <v>44560</v>
      </c>
      <c r="C1305">
        <f t="shared" si="60"/>
        <v>30</v>
      </c>
      <c r="D1305">
        <f t="shared" si="61"/>
        <v>12</v>
      </c>
      <c r="E1305">
        <f t="shared" si="62"/>
        <v>2021</v>
      </c>
      <c r="F1305">
        <v>4212653505.915</v>
      </c>
      <c r="G1305">
        <v>43309983000</v>
      </c>
      <c r="H1305">
        <v>1061678000</v>
      </c>
      <c r="I1305">
        <v>896328000</v>
      </c>
      <c r="J1305">
        <v>927111000</v>
      </c>
    </row>
    <row r="1306" spans="1:10" x14ac:dyDescent="0.35">
      <c r="A1306" s="1" t="s">
        <v>61</v>
      </c>
      <c r="B1306" s="2">
        <v>44195</v>
      </c>
      <c r="C1306">
        <f t="shared" si="60"/>
        <v>30</v>
      </c>
      <c r="D1306">
        <f t="shared" si="61"/>
        <v>12</v>
      </c>
      <c r="E1306">
        <f t="shared" si="62"/>
        <v>2020</v>
      </c>
      <c r="F1306">
        <v>2481868802.0900002</v>
      </c>
      <c r="G1306">
        <v>23105052000</v>
      </c>
      <c r="H1306">
        <v>380354000</v>
      </c>
      <c r="I1306">
        <v>318966000</v>
      </c>
      <c r="J1306">
        <v>330155000</v>
      </c>
    </row>
    <row r="1307" spans="1:10" x14ac:dyDescent="0.35">
      <c r="A1307" s="1" t="s">
        <v>61</v>
      </c>
      <c r="B1307" s="2">
        <v>43829</v>
      </c>
      <c r="C1307">
        <f t="shared" si="60"/>
        <v>30</v>
      </c>
      <c r="D1307">
        <f t="shared" si="61"/>
        <v>12</v>
      </c>
      <c r="E1307">
        <f t="shared" si="62"/>
        <v>2019</v>
      </c>
      <c r="F1307">
        <v>2768582887.5300002</v>
      </c>
      <c r="G1307">
        <v>22191899000</v>
      </c>
      <c r="H1307">
        <v>347015000</v>
      </c>
      <c r="I1307">
        <v>504760000</v>
      </c>
      <c r="J1307">
        <v>513541000</v>
      </c>
    </row>
    <row r="1308" spans="1:10" x14ac:dyDescent="0.35">
      <c r="A1308" s="1" t="s">
        <v>61</v>
      </c>
      <c r="B1308" s="2">
        <v>43462</v>
      </c>
      <c r="C1308">
        <f t="shared" si="60"/>
        <v>28</v>
      </c>
      <c r="D1308">
        <f t="shared" si="61"/>
        <v>12</v>
      </c>
      <c r="E1308">
        <f t="shared" si="62"/>
        <v>2018</v>
      </c>
      <c r="F1308">
        <v>1756123773.3199999</v>
      </c>
      <c r="G1308">
        <v>21198212000</v>
      </c>
      <c r="H1308">
        <v>372581000</v>
      </c>
      <c r="I1308">
        <v>264458000</v>
      </c>
      <c r="J1308">
        <v>274867000</v>
      </c>
    </row>
    <row r="1309" spans="1:10" x14ac:dyDescent="0.35">
      <c r="A1309" s="1" t="s">
        <v>61</v>
      </c>
      <c r="B1309" s="2">
        <v>43098</v>
      </c>
      <c r="C1309">
        <f t="shared" si="60"/>
        <v>29</v>
      </c>
      <c r="D1309">
        <f t="shared" si="61"/>
        <v>12</v>
      </c>
      <c r="E1309">
        <f t="shared" si="62"/>
        <v>2017</v>
      </c>
      <c r="F1309">
        <v>2437069726.2399998</v>
      </c>
      <c r="G1309">
        <v>21902400000</v>
      </c>
      <c r="H1309">
        <v>371906000</v>
      </c>
      <c r="I1309">
        <v>208331000</v>
      </c>
      <c r="J1309">
        <v>218015000</v>
      </c>
    </row>
    <row r="1310" spans="1:10" x14ac:dyDescent="0.35">
      <c r="A1310" s="1" t="s">
        <v>61</v>
      </c>
      <c r="B1310" s="2">
        <v>42734</v>
      </c>
      <c r="C1310">
        <f t="shared" si="60"/>
        <v>30</v>
      </c>
      <c r="D1310">
        <f t="shared" si="61"/>
        <v>12</v>
      </c>
      <c r="E1310">
        <f t="shared" si="62"/>
        <v>2016</v>
      </c>
      <c r="F1310">
        <v>1963101571.2646999</v>
      </c>
      <c r="G1310">
        <v>19894640000</v>
      </c>
      <c r="H1310">
        <v>814178000</v>
      </c>
      <c r="I1310">
        <v>148301000</v>
      </c>
      <c r="J1310">
        <v>158612000</v>
      </c>
    </row>
    <row r="1311" spans="1:10" x14ac:dyDescent="0.35">
      <c r="A1311" s="1" t="s">
        <v>61</v>
      </c>
      <c r="B1311" s="2">
        <v>42368</v>
      </c>
      <c r="C1311">
        <f t="shared" si="60"/>
        <v>30</v>
      </c>
      <c r="D1311">
        <f t="shared" si="61"/>
        <v>12</v>
      </c>
      <c r="E1311">
        <f t="shared" si="62"/>
        <v>2015</v>
      </c>
      <c r="F1311">
        <v>1170310552.1001101</v>
      </c>
      <c r="G1311">
        <v>21114056000</v>
      </c>
      <c r="H1311">
        <v>914920000</v>
      </c>
      <c r="I1311">
        <v>120684000</v>
      </c>
      <c r="J1311">
        <v>132014000</v>
      </c>
    </row>
    <row r="1312" spans="1:10" x14ac:dyDescent="0.35">
      <c r="A1312" s="1" t="s">
        <v>61</v>
      </c>
      <c r="B1312" s="2">
        <v>42003</v>
      </c>
      <c r="C1312">
        <f t="shared" si="60"/>
        <v>30</v>
      </c>
      <c r="D1312">
        <f t="shared" si="61"/>
        <v>12</v>
      </c>
      <c r="E1312">
        <f t="shared" si="62"/>
        <v>2014</v>
      </c>
      <c r="F1312">
        <v>1396822271.8614199</v>
      </c>
      <c r="G1312">
        <v>21803562000</v>
      </c>
      <c r="H1312">
        <v>1004680000</v>
      </c>
      <c r="I1312">
        <v>-136263000</v>
      </c>
      <c r="J1312">
        <v>-122849000</v>
      </c>
    </row>
    <row r="1313" spans="1:10" x14ac:dyDescent="0.35">
      <c r="A1313" s="1" t="s">
        <v>61</v>
      </c>
      <c r="B1313" s="2">
        <v>41638</v>
      </c>
      <c r="C1313">
        <f t="shared" si="60"/>
        <v>30</v>
      </c>
      <c r="D1313">
        <f t="shared" si="61"/>
        <v>12</v>
      </c>
      <c r="E1313">
        <f t="shared" si="62"/>
        <v>2013</v>
      </c>
      <c r="F1313">
        <v>773833624.24377596</v>
      </c>
      <c r="G1313">
        <v>26112237000</v>
      </c>
      <c r="H1313">
        <v>1866494000</v>
      </c>
      <c r="I1313">
        <v>-261675000</v>
      </c>
      <c r="J1313">
        <v>-245719000</v>
      </c>
    </row>
    <row r="1314" spans="1:10" x14ac:dyDescent="0.35">
      <c r="A1314" s="1" t="s">
        <v>61</v>
      </c>
      <c r="B1314" s="2">
        <v>41271</v>
      </c>
      <c r="C1314">
        <f t="shared" si="60"/>
        <v>28</v>
      </c>
      <c r="D1314">
        <f t="shared" si="61"/>
        <v>12</v>
      </c>
      <c r="E1314">
        <f t="shared" si="62"/>
        <v>2012</v>
      </c>
      <c r="F1314">
        <v>796753790.33203197</v>
      </c>
      <c r="G1314">
        <v>32772552000</v>
      </c>
      <c r="H1314">
        <v>9166034000</v>
      </c>
      <c r="I1314">
        <v>-753908000</v>
      </c>
      <c r="J1314">
        <v>-530099000</v>
      </c>
    </row>
    <row r="1315" spans="1:10" x14ac:dyDescent="0.35">
      <c r="A1315" s="1" t="s">
        <v>61</v>
      </c>
      <c r="B1315" s="2">
        <v>40907</v>
      </c>
      <c r="C1315">
        <f t="shared" si="60"/>
        <v>30</v>
      </c>
      <c r="D1315">
        <f t="shared" si="61"/>
        <v>12</v>
      </c>
      <c r="E1315">
        <f t="shared" si="62"/>
        <v>2011</v>
      </c>
      <c r="F1315">
        <v>181815387.63600001</v>
      </c>
      <c r="G1315">
        <v>29280199000</v>
      </c>
      <c r="H1315">
        <v>10090772000</v>
      </c>
      <c r="I1315">
        <v>-161418000</v>
      </c>
      <c r="J1315">
        <v>-146208000</v>
      </c>
    </row>
    <row r="1316" spans="1:10" x14ac:dyDescent="0.35">
      <c r="A1316" s="1" t="s">
        <v>61</v>
      </c>
      <c r="B1316" s="2">
        <v>40542</v>
      </c>
      <c r="C1316">
        <f t="shared" si="60"/>
        <v>30</v>
      </c>
      <c r="D1316">
        <f t="shared" si="61"/>
        <v>12</v>
      </c>
      <c r="E1316">
        <f t="shared" si="62"/>
        <v>2010</v>
      </c>
      <c r="F1316">
        <v>662465593.24800003</v>
      </c>
      <c r="G1316">
        <v>33582811000</v>
      </c>
      <c r="H1316">
        <v>10959183000</v>
      </c>
      <c r="I1316">
        <v>416860000</v>
      </c>
      <c r="J1316">
        <v>433190000</v>
      </c>
    </row>
    <row r="1317" spans="1:10" x14ac:dyDescent="0.35">
      <c r="A1317" s="1" t="s">
        <v>61</v>
      </c>
      <c r="B1317" s="2">
        <v>40177</v>
      </c>
      <c r="C1317">
        <f t="shared" si="60"/>
        <v>30</v>
      </c>
      <c r="D1317">
        <f t="shared" si="61"/>
        <v>12</v>
      </c>
      <c r="E1317">
        <f t="shared" si="62"/>
        <v>2009</v>
      </c>
      <c r="F1317">
        <v>841379629.65600002</v>
      </c>
      <c r="G1317">
        <v>32838378000</v>
      </c>
      <c r="H1317">
        <v>7676389000</v>
      </c>
      <c r="I1317">
        <v>248797000</v>
      </c>
      <c r="J1317">
        <v>266454000</v>
      </c>
    </row>
    <row r="1318" spans="1:10" x14ac:dyDescent="0.35">
      <c r="A1318" s="1" t="s">
        <v>61</v>
      </c>
      <c r="B1318" s="2">
        <v>39812</v>
      </c>
      <c r="C1318">
        <f t="shared" si="60"/>
        <v>30</v>
      </c>
      <c r="D1318">
        <f t="shared" si="61"/>
        <v>12</v>
      </c>
      <c r="E1318">
        <f t="shared" si="62"/>
        <v>2008</v>
      </c>
      <c r="F1318">
        <v>444867420.972</v>
      </c>
      <c r="G1318">
        <v>32215933000</v>
      </c>
      <c r="H1318">
        <v>4970785000</v>
      </c>
      <c r="I1318">
        <v>402392000</v>
      </c>
      <c r="J1318">
        <v>415664000</v>
      </c>
    </row>
    <row r="1319" spans="1:10" x14ac:dyDescent="0.35">
      <c r="A1319" s="1" t="s">
        <v>61</v>
      </c>
      <c r="B1319" s="2">
        <v>39444</v>
      </c>
      <c r="C1319">
        <f t="shared" si="60"/>
        <v>28</v>
      </c>
      <c r="D1319">
        <f t="shared" si="61"/>
        <v>12</v>
      </c>
      <c r="E1319">
        <f t="shared" si="62"/>
        <v>2007</v>
      </c>
      <c r="F1319">
        <v>1929563976.64013</v>
      </c>
      <c r="G1319">
        <v>18513230000</v>
      </c>
      <c r="H1319">
        <v>1945078000</v>
      </c>
      <c r="I1319">
        <v>384432000</v>
      </c>
      <c r="J1319">
        <v>396722000</v>
      </c>
    </row>
    <row r="1320" spans="1:10" x14ac:dyDescent="0.35">
      <c r="A1320" s="1" t="s">
        <v>61</v>
      </c>
      <c r="B1320" s="2">
        <v>39080</v>
      </c>
      <c r="C1320">
        <f t="shared" si="60"/>
        <v>29</v>
      </c>
      <c r="D1320">
        <f t="shared" si="61"/>
        <v>12</v>
      </c>
      <c r="E1320">
        <f t="shared" si="62"/>
        <v>2006</v>
      </c>
      <c r="F1320">
        <v>2131030869.7497599</v>
      </c>
      <c r="G1320">
        <v>14300356000</v>
      </c>
      <c r="H1320">
        <v>1243808000</v>
      </c>
      <c r="I1320">
        <v>343743000</v>
      </c>
      <c r="J1320">
        <v>353481000</v>
      </c>
    </row>
    <row r="1321" spans="1:10" x14ac:dyDescent="0.35">
      <c r="A1321" s="1" t="s">
        <v>61</v>
      </c>
      <c r="B1321" s="2">
        <v>38716</v>
      </c>
      <c r="C1321">
        <f t="shared" si="60"/>
        <v>30</v>
      </c>
      <c r="D1321">
        <f t="shared" si="61"/>
        <v>12</v>
      </c>
      <c r="E1321">
        <f t="shared" si="62"/>
        <v>2005</v>
      </c>
      <c r="F1321">
        <v>1788930952.07617</v>
      </c>
      <c r="G1321">
        <v>11424953000</v>
      </c>
      <c r="H1321">
        <v>211908000</v>
      </c>
      <c r="I1321">
        <v>244691000</v>
      </c>
      <c r="J1321">
        <v>258191000</v>
      </c>
    </row>
    <row r="1322" spans="1:10" x14ac:dyDescent="0.35">
      <c r="A1322" s="1" t="s">
        <v>61</v>
      </c>
      <c r="B1322" s="2">
        <v>38351</v>
      </c>
      <c r="C1322">
        <f t="shared" si="60"/>
        <v>30</v>
      </c>
      <c r="D1322">
        <f t="shared" si="61"/>
        <v>12</v>
      </c>
      <c r="E1322">
        <f t="shared" si="62"/>
        <v>2004</v>
      </c>
      <c r="F1322">
        <v>1545302204.32956</v>
      </c>
      <c r="G1322">
        <v>9084807000</v>
      </c>
      <c r="H1322">
        <v>0</v>
      </c>
      <c r="I1322">
        <v>187608000</v>
      </c>
      <c r="J1322">
        <v>207091000</v>
      </c>
    </row>
    <row r="1323" spans="1:10" x14ac:dyDescent="0.35">
      <c r="A1323" s="1" t="s">
        <v>61</v>
      </c>
      <c r="B1323" s="2">
        <v>37985</v>
      </c>
      <c r="C1323">
        <f t="shared" si="60"/>
        <v>30</v>
      </c>
      <c r="D1323">
        <f t="shared" si="61"/>
        <v>12</v>
      </c>
      <c r="E1323">
        <f t="shared" si="62"/>
        <v>2003</v>
      </c>
      <c r="F1323">
        <v>1138094183.0434101</v>
      </c>
      <c r="G1323">
        <v>7892418000</v>
      </c>
      <c r="H1323">
        <v>46809000</v>
      </c>
      <c r="I1323">
        <v>247957000</v>
      </c>
      <c r="J1323">
        <v>251707000</v>
      </c>
    </row>
    <row r="1324" spans="1:10" x14ac:dyDescent="0.35">
      <c r="A1324" s="1" t="s">
        <v>61</v>
      </c>
      <c r="B1324" s="2">
        <v>37620</v>
      </c>
      <c r="C1324">
        <f t="shared" si="60"/>
        <v>30</v>
      </c>
      <c r="D1324">
        <f t="shared" si="61"/>
        <v>12</v>
      </c>
      <c r="E1324">
        <f t="shared" si="62"/>
        <v>2002</v>
      </c>
      <c r="F1324" t="s">
        <v>10</v>
      </c>
      <c r="G1324">
        <v>7431155000</v>
      </c>
      <c r="H1324">
        <v>81516000</v>
      </c>
      <c r="I1324">
        <v>114322000</v>
      </c>
      <c r="J1324">
        <v>120837000</v>
      </c>
    </row>
    <row r="1325" spans="1:10" x14ac:dyDescent="0.35">
      <c r="A1325" s="1" t="s">
        <v>61</v>
      </c>
      <c r="B1325" s="2">
        <v>37255</v>
      </c>
      <c r="C1325">
        <f t="shared" si="60"/>
        <v>30</v>
      </c>
      <c r="D1325">
        <f t="shared" si="61"/>
        <v>12</v>
      </c>
      <c r="E1325">
        <f t="shared" si="62"/>
        <v>2001</v>
      </c>
      <c r="F1325" t="s">
        <v>10</v>
      </c>
      <c r="G1325">
        <v>3633984000</v>
      </c>
      <c r="H1325">
        <v>75000000</v>
      </c>
      <c r="I1325">
        <v>33447000</v>
      </c>
      <c r="J1325">
        <v>39618000</v>
      </c>
    </row>
    <row r="1326" spans="1:10" x14ac:dyDescent="0.35">
      <c r="A1326" s="1" t="s">
        <v>61</v>
      </c>
      <c r="B1326" s="2">
        <v>36890</v>
      </c>
      <c r="C1326">
        <f t="shared" si="60"/>
        <v>30</v>
      </c>
      <c r="D1326">
        <f t="shared" si="61"/>
        <v>12</v>
      </c>
      <c r="E1326">
        <f t="shared" si="62"/>
        <v>2000</v>
      </c>
      <c r="F1326" t="s">
        <v>10</v>
      </c>
      <c r="G1326">
        <v>3369843000</v>
      </c>
      <c r="H1326">
        <v>75000000</v>
      </c>
      <c r="I1326">
        <v>61944000</v>
      </c>
      <c r="J1326">
        <v>73079000</v>
      </c>
    </row>
    <row r="1327" spans="1:10" x14ac:dyDescent="0.35">
      <c r="A1327" s="1" t="s">
        <v>62</v>
      </c>
      <c r="B1327" s="2">
        <v>45656</v>
      </c>
      <c r="C1327">
        <f t="shared" si="60"/>
        <v>30</v>
      </c>
      <c r="D1327">
        <f t="shared" si="61"/>
        <v>12</v>
      </c>
      <c r="E1327">
        <f t="shared" si="62"/>
        <v>2024</v>
      </c>
      <c r="F1327">
        <v>130593900</v>
      </c>
      <c r="G1327">
        <v>260783000</v>
      </c>
      <c r="H1327">
        <v>6053000</v>
      </c>
      <c r="I1327">
        <v>18535000</v>
      </c>
      <c r="J1327">
        <v>27324000</v>
      </c>
    </row>
    <row r="1328" spans="1:10" x14ac:dyDescent="0.35">
      <c r="A1328" s="1" t="s">
        <v>62</v>
      </c>
      <c r="B1328" s="2">
        <v>45289</v>
      </c>
      <c r="C1328">
        <f t="shared" si="60"/>
        <v>29</v>
      </c>
      <c r="D1328">
        <f t="shared" si="61"/>
        <v>12</v>
      </c>
      <c r="E1328">
        <f t="shared" si="62"/>
        <v>2023</v>
      </c>
      <c r="F1328">
        <v>137572200</v>
      </c>
      <c r="G1328">
        <v>252412000</v>
      </c>
      <c r="H1328">
        <v>8896000</v>
      </c>
      <c r="I1328">
        <v>16933000</v>
      </c>
      <c r="J1328">
        <v>25723000</v>
      </c>
    </row>
    <row r="1329" spans="1:10" x14ac:dyDescent="0.35">
      <c r="A1329" s="1" t="s">
        <v>62</v>
      </c>
      <c r="B1329" s="2">
        <v>44925</v>
      </c>
      <c r="C1329">
        <f t="shared" si="60"/>
        <v>30</v>
      </c>
      <c r="D1329">
        <f t="shared" si="61"/>
        <v>12</v>
      </c>
      <c r="E1329">
        <f t="shared" si="62"/>
        <v>2022</v>
      </c>
      <c r="F1329">
        <v>135578400</v>
      </c>
      <c r="G1329">
        <v>254170000</v>
      </c>
      <c r="H1329">
        <v>11937000</v>
      </c>
      <c r="I1329">
        <v>21610000</v>
      </c>
      <c r="J1329">
        <v>30324000</v>
      </c>
    </row>
    <row r="1330" spans="1:10" x14ac:dyDescent="0.35">
      <c r="A1330" s="1" t="s">
        <v>62</v>
      </c>
      <c r="B1330" s="2">
        <v>44560</v>
      </c>
      <c r="C1330">
        <f t="shared" si="60"/>
        <v>30</v>
      </c>
      <c r="D1330">
        <f t="shared" si="61"/>
        <v>12</v>
      </c>
      <c r="E1330">
        <f t="shared" si="62"/>
        <v>2021</v>
      </c>
      <c r="F1330">
        <v>132587700</v>
      </c>
      <c r="G1330">
        <v>245168000</v>
      </c>
      <c r="H1330">
        <v>11460000</v>
      </c>
      <c r="I1330">
        <v>18090000</v>
      </c>
      <c r="J1330">
        <v>27757000</v>
      </c>
    </row>
    <row r="1331" spans="1:10" x14ac:dyDescent="0.35">
      <c r="A1331" s="1" t="s">
        <v>62</v>
      </c>
      <c r="B1331" s="2">
        <v>44195</v>
      </c>
      <c r="C1331">
        <f t="shared" si="60"/>
        <v>30</v>
      </c>
      <c r="D1331">
        <f t="shared" si="61"/>
        <v>12</v>
      </c>
      <c r="E1331">
        <f t="shared" si="62"/>
        <v>2020</v>
      </c>
      <c r="F1331">
        <v>90518520</v>
      </c>
      <c r="G1331">
        <v>248479000</v>
      </c>
      <c r="H1331">
        <v>12123000</v>
      </c>
      <c r="I1331">
        <v>13355000</v>
      </c>
      <c r="J1331">
        <v>22003000</v>
      </c>
    </row>
    <row r="1332" spans="1:10" x14ac:dyDescent="0.35">
      <c r="A1332" s="1" t="s">
        <v>62</v>
      </c>
      <c r="B1332" s="2">
        <v>43829</v>
      </c>
      <c r="C1332">
        <f t="shared" si="60"/>
        <v>30</v>
      </c>
      <c r="D1332">
        <f t="shared" si="61"/>
        <v>12</v>
      </c>
      <c r="E1332">
        <f t="shared" si="62"/>
        <v>2019</v>
      </c>
      <c r="F1332">
        <v>90917280</v>
      </c>
      <c r="G1332">
        <v>219317000</v>
      </c>
      <c r="H1332">
        <v>0</v>
      </c>
      <c r="I1332">
        <v>9753000</v>
      </c>
      <c r="J1332">
        <v>13234000</v>
      </c>
    </row>
    <row r="1333" spans="1:10" x14ac:dyDescent="0.35">
      <c r="A1333" s="1" t="s">
        <v>62</v>
      </c>
      <c r="B1333" s="2">
        <v>43462</v>
      </c>
      <c r="C1333">
        <f t="shared" si="60"/>
        <v>28</v>
      </c>
      <c r="D1333">
        <f t="shared" si="61"/>
        <v>12</v>
      </c>
      <c r="E1333">
        <f t="shared" si="62"/>
        <v>2018</v>
      </c>
      <c r="F1333">
        <v>85733400</v>
      </c>
      <c r="G1333">
        <v>208567000</v>
      </c>
      <c r="H1333">
        <v>0</v>
      </c>
      <c r="I1333">
        <v>9129000</v>
      </c>
      <c r="J1333">
        <v>12610000</v>
      </c>
    </row>
    <row r="1334" spans="1:10" x14ac:dyDescent="0.35">
      <c r="A1334" s="1" t="s">
        <v>62</v>
      </c>
      <c r="B1334" s="2">
        <v>43098</v>
      </c>
      <c r="C1334">
        <f t="shared" si="60"/>
        <v>29</v>
      </c>
      <c r="D1334">
        <f t="shared" si="61"/>
        <v>12</v>
      </c>
      <c r="E1334">
        <f t="shared" si="62"/>
        <v>2017</v>
      </c>
      <c r="F1334">
        <v>89122860</v>
      </c>
      <c r="G1334">
        <v>206431000</v>
      </c>
      <c r="H1334">
        <v>0</v>
      </c>
      <c r="I1334">
        <v>8350000</v>
      </c>
      <c r="J1334">
        <v>11966000</v>
      </c>
    </row>
    <row r="1335" spans="1:10" x14ac:dyDescent="0.35">
      <c r="A1335" s="1" t="s">
        <v>62</v>
      </c>
      <c r="B1335" s="2">
        <v>42734</v>
      </c>
      <c r="C1335">
        <f t="shared" si="60"/>
        <v>30</v>
      </c>
      <c r="D1335">
        <f t="shared" si="61"/>
        <v>12</v>
      </c>
      <c r="E1335">
        <f t="shared" si="62"/>
        <v>2016</v>
      </c>
      <c r="F1335">
        <v>84337740</v>
      </c>
      <c r="G1335">
        <v>209084000</v>
      </c>
      <c r="H1335">
        <v>0</v>
      </c>
      <c r="I1335">
        <v>8284000</v>
      </c>
      <c r="J1335">
        <v>12169000</v>
      </c>
    </row>
    <row r="1336" spans="1:10" x14ac:dyDescent="0.35">
      <c r="A1336" s="1" t="s">
        <v>62</v>
      </c>
      <c r="B1336" s="2">
        <v>42368</v>
      </c>
      <c r="C1336">
        <f t="shared" si="60"/>
        <v>30</v>
      </c>
      <c r="D1336">
        <f t="shared" si="61"/>
        <v>12</v>
      </c>
      <c r="E1336">
        <f t="shared" si="62"/>
        <v>2015</v>
      </c>
      <c r="F1336">
        <v>84736500</v>
      </c>
      <c r="G1336">
        <v>200939000</v>
      </c>
      <c r="H1336">
        <v>0</v>
      </c>
      <c r="I1336">
        <v>5883000</v>
      </c>
      <c r="J1336">
        <v>10135000</v>
      </c>
    </row>
    <row r="1337" spans="1:10" x14ac:dyDescent="0.35">
      <c r="A1337" s="1" t="s">
        <v>62</v>
      </c>
      <c r="B1337" s="2">
        <v>42003</v>
      </c>
      <c r="C1337">
        <f t="shared" si="60"/>
        <v>30</v>
      </c>
      <c r="D1337">
        <f t="shared" si="61"/>
        <v>12</v>
      </c>
      <c r="E1337">
        <f t="shared" si="62"/>
        <v>2014</v>
      </c>
      <c r="F1337">
        <v>103478220</v>
      </c>
      <c r="G1337">
        <v>205584000</v>
      </c>
      <c r="H1337">
        <v>0</v>
      </c>
      <c r="I1337">
        <v>9675000</v>
      </c>
      <c r="J1337">
        <v>13843000</v>
      </c>
    </row>
    <row r="1338" spans="1:10" x14ac:dyDescent="0.35">
      <c r="A1338" s="1" t="s">
        <v>62</v>
      </c>
      <c r="B1338" s="2">
        <v>41638</v>
      </c>
      <c r="C1338">
        <f t="shared" si="60"/>
        <v>30</v>
      </c>
      <c r="D1338">
        <f t="shared" si="61"/>
        <v>12</v>
      </c>
      <c r="E1338">
        <f t="shared" si="62"/>
        <v>2013</v>
      </c>
      <c r="F1338">
        <v>94705500</v>
      </c>
      <c r="G1338">
        <v>203434000</v>
      </c>
      <c r="H1338">
        <v>0</v>
      </c>
      <c r="I1338">
        <v>2470000</v>
      </c>
      <c r="J1338">
        <v>7420000</v>
      </c>
    </row>
    <row r="1339" spans="1:10" x14ac:dyDescent="0.35">
      <c r="A1339" s="1" t="s">
        <v>62</v>
      </c>
      <c r="B1339" s="2">
        <v>41271</v>
      </c>
      <c r="C1339">
        <f t="shared" si="60"/>
        <v>28</v>
      </c>
      <c r="D1339">
        <f t="shared" si="61"/>
        <v>12</v>
      </c>
      <c r="E1339">
        <f t="shared" si="62"/>
        <v>2012</v>
      </c>
      <c r="F1339">
        <v>89721000</v>
      </c>
      <c r="G1339">
        <v>198667000</v>
      </c>
      <c r="H1339">
        <v>0</v>
      </c>
      <c r="I1339">
        <v>6423000</v>
      </c>
      <c r="J1339">
        <v>11865000</v>
      </c>
    </row>
    <row r="1340" spans="1:10" x14ac:dyDescent="0.35">
      <c r="A1340" s="1" t="s">
        <v>62</v>
      </c>
      <c r="B1340" s="2">
        <v>40907</v>
      </c>
      <c r="C1340">
        <f t="shared" si="60"/>
        <v>30</v>
      </c>
      <c r="D1340">
        <f t="shared" si="61"/>
        <v>12</v>
      </c>
      <c r="E1340">
        <f t="shared" si="62"/>
        <v>2011</v>
      </c>
      <c r="F1340">
        <v>94506120</v>
      </c>
      <c r="G1340">
        <v>205123000</v>
      </c>
      <c r="H1340">
        <v>520000</v>
      </c>
      <c r="I1340">
        <v>11292000</v>
      </c>
      <c r="J1340">
        <v>16717000</v>
      </c>
    </row>
    <row r="1341" spans="1:10" x14ac:dyDescent="0.35">
      <c r="A1341" s="1" t="s">
        <v>62</v>
      </c>
      <c r="B1341" s="2">
        <v>40542</v>
      </c>
      <c r="C1341">
        <f t="shared" si="60"/>
        <v>30</v>
      </c>
      <c r="D1341">
        <f t="shared" si="61"/>
        <v>12</v>
      </c>
      <c r="E1341">
        <f t="shared" si="62"/>
        <v>2010</v>
      </c>
      <c r="F1341">
        <v>84736500</v>
      </c>
      <c r="G1341">
        <v>203644000</v>
      </c>
      <c r="H1341">
        <v>15081000</v>
      </c>
      <c r="I1341">
        <v>5832000</v>
      </c>
      <c r="J1341">
        <v>11279000</v>
      </c>
    </row>
    <row r="1342" spans="1:10" x14ac:dyDescent="0.35">
      <c r="A1342" s="1" t="s">
        <v>62</v>
      </c>
      <c r="B1342" s="2">
        <v>40177</v>
      </c>
      <c r="C1342">
        <f t="shared" si="60"/>
        <v>30</v>
      </c>
      <c r="D1342">
        <f t="shared" si="61"/>
        <v>12</v>
      </c>
      <c r="E1342">
        <f t="shared" si="62"/>
        <v>2009</v>
      </c>
      <c r="F1342">
        <v>89721000</v>
      </c>
      <c r="G1342">
        <v>197861000</v>
      </c>
      <c r="H1342">
        <v>14501000</v>
      </c>
      <c r="I1342">
        <v>3255000</v>
      </c>
      <c r="J1342">
        <v>8434000</v>
      </c>
    </row>
    <row r="1343" spans="1:10" x14ac:dyDescent="0.35">
      <c r="A1343" s="1" t="s">
        <v>62</v>
      </c>
      <c r="B1343" s="2">
        <v>39812</v>
      </c>
      <c r="C1343">
        <f t="shared" si="60"/>
        <v>30</v>
      </c>
      <c r="D1343">
        <f t="shared" si="61"/>
        <v>12</v>
      </c>
      <c r="E1343">
        <f t="shared" si="62"/>
        <v>2008</v>
      </c>
      <c r="F1343">
        <v>55128570</v>
      </c>
      <c r="G1343">
        <v>213879000</v>
      </c>
      <c r="H1343">
        <v>28360000</v>
      </c>
      <c r="I1343">
        <v>17819000</v>
      </c>
      <c r="J1343">
        <v>22077000</v>
      </c>
    </row>
    <row r="1344" spans="1:10" x14ac:dyDescent="0.35">
      <c r="A1344" s="1" t="s">
        <v>62</v>
      </c>
      <c r="B1344" s="2">
        <v>39444</v>
      </c>
      <c r="C1344">
        <f t="shared" si="60"/>
        <v>28</v>
      </c>
      <c r="D1344">
        <f t="shared" si="61"/>
        <v>12</v>
      </c>
      <c r="E1344">
        <f t="shared" si="62"/>
        <v>2007</v>
      </c>
      <c r="F1344">
        <v>109659000</v>
      </c>
      <c r="G1344">
        <v>171819000</v>
      </c>
      <c r="H1344">
        <v>0</v>
      </c>
      <c r="I1344">
        <v>14542000</v>
      </c>
      <c r="J1344">
        <v>18154000</v>
      </c>
    </row>
    <row r="1345" spans="1:10" x14ac:dyDescent="0.35">
      <c r="A1345" s="1" t="s">
        <v>62</v>
      </c>
      <c r="B1345" s="2">
        <v>39080</v>
      </c>
      <c r="C1345">
        <f t="shared" si="60"/>
        <v>29</v>
      </c>
      <c r="D1345">
        <f t="shared" si="61"/>
        <v>12</v>
      </c>
      <c r="E1345">
        <f t="shared" si="62"/>
        <v>2006</v>
      </c>
      <c r="F1345">
        <v>132787080</v>
      </c>
      <c r="G1345">
        <v>164478000</v>
      </c>
      <c r="H1345">
        <v>0</v>
      </c>
      <c r="I1345">
        <v>15342000</v>
      </c>
      <c r="J1345">
        <v>19476000</v>
      </c>
    </row>
    <row r="1346" spans="1:10" x14ac:dyDescent="0.35">
      <c r="A1346" s="1" t="s">
        <v>62</v>
      </c>
      <c r="B1346" s="2">
        <v>38716</v>
      </c>
      <c r="C1346">
        <f t="shared" si="60"/>
        <v>30</v>
      </c>
      <c r="D1346">
        <f t="shared" si="61"/>
        <v>12</v>
      </c>
      <c r="E1346">
        <f t="shared" si="62"/>
        <v>2005</v>
      </c>
      <c r="F1346">
        <v>127204440</v>
      </c>
      <c r="G1346">
        <v>153638000</v>
      </c>
      <c r="H1346">
        <v>0</v>
      </c>
      <c r="I1346">
        <v>13915000</v>
      </c>
      <c r="J1346">
        <v>19502000</v>
      </c>
    </row>
    <row r="1347" spans="1:10" x14ac:dyDescent="0.35">
      <c r="A1347" s="1" t="s">
        <v>62</v>
      </c>
      <c r="B1347" s="2">
        <v>38351</v>
      </c>
      <c r="C1347">
        <f t="shared" ref="C1347:C1410" si="63">DAY(B1347)</f>
        <v>30</v>
      </c>
      <c r="D1347">
        <f t="shared" ref="D1347:D1410" si="64">MONTH(B1347)</f>
        <v>12</v>
      </c>
      <c r="E1347">
        <f t="shared" ref="E1347:E1410" si="65">YEAR(B1347)</f>
        <v>2004</v>
      </c>
      <c r="F1347">
        <v>88724100</v>
      </c>
      <c r="G1347">
        <v>136313000</v>
      </c>
      <c r="H1347">
        <v>0</v>
      </c>
      <c r="I1347">
        <v>8170000</v>
      </c>
      <c r="J1347">
        <v>14627000</v>
      </c>
    </row>
    <row r="1348" spans="1:10" x14ac:dyDescent="0.35">
      <c r="A1348" s="1" t="s">
        <v>62</v>
      </c>
      <c r="B1348" s="2">
        <v>37985</v>
      </c>
      <c r="C1348">
        <f t="shared" si="63"/>
        <v>30</v>
      </c>
      <c r="D1348">
        <f t="shared" si="64"/>
        <v>12</v>
      </c>
      <c r="E1348">
        <f t="shared" si="65"/>
        <v>2003</v>
      </c>
      <c r="F1348">
        <v>64798500</v>
      </c>
      <c r="G1348">
        <v>130565000</v>
      </c>
      <c r="H1348">
        <v>0</v>
      </c>
      <c r="I1348">
        <v>10768000</v>
      </c>
      <c r="J1348">
        <v>17443000</v>
      </c>
    </row>
    <row r="1349" spans="1:10" x14ac:dyDescent="0.35">
      <c r="A1349" s="1" t="s">
        <v>62</v>
      </c>
      <c r="B1349" s="2">
        <v>37620</v>
      </c>
      <c r="C1349">
        <f t="shared" si="63"/>
        <v>30</v>
      </c>
      <c r="D1349">
        <f t="shared" si="64"/>
        <v>12</v>
      </c>
      <c r="E1349">
        <f t="shared" si="65"/>
        <v>2002</v>
      </c>
      <c r="F1349">
        <v>49845000</v>
      </c>
      <c r="G1349">
        <v>125002000</v>
      </c>
      <c r="H1349">
        <v>0</v>
      </c>
      <c r="I1349">
        <v>8472000</v>
      </c>
      <c r="J1349">
        <v>13905000</v>
      </c>
    </row>
    <row r="1350" spans="1:10" x14ac:dyDescent="0.35">
      <c r="A1350" s="1" t="s">
        <v>62</v>
      </c>
      <c r="B1350" s="2">
        <v>37253</v>
      </c>
      <c r="C1350">
        <f t="shared" si="63"/>
        <v>28</v>
      </c>
      <c r="D1350">
        <f t="shared" si="64"/>
        <v>12</v>
      </c>
      <c r="E1350">
        <f t="shared" si="65"/>
        <v>2001</v>
      </c>
      <c r="F1350">
        <v>51750000</v>
      </c>
      <c r="G1350">
        <v>119654000</v>
      </c>
      <c r="H1350">
        <v>0</v>
      </c>
      <c r="I1350">
        <v>7223000</v>
      </c>
      <c r="J1350">
        <v>12303000</v>
      </c>
    </row>
    <row r="1351" spans="1:10" x14ac:dyDescent="0.35">
      <c r="A1351" s="1" t="s">
        <v>62</v>
      </c>
      <c r="B1351" s="2">
        <v>36889</v>
      </c>
      <c r="C1351">
        <f t="shared" si="63"/>
        <v>29</v>
      </c>
      <c r="D1351">
        <f t="shared" si="64"/>
        <v>12</v>
      </c>
      <c r="E1351">
        <f t="shared" si="65"/>
        <v>2000</v>
      </c>
      <c r="F1351">
        <v>49254750</v>
      </c>
      <c r="G1351">
        <v>130376000</v>
      </c>
      <c r="H1351">
        <v>6706000</v>
      </c>
      <c r="I1351">
        <v>11520000</v>
      </c>
      <c r="J1351">
        <v>16107000</v>
      </c>
    </row>
    <row r="1352" spans="1:10" x14ac:dyDescent="0.35">
      <c r="A1352" s="1" t="s">
        <v>63</v>
      </c>
      <c r="B1352" s="2">
        <v>45656</v>
      </c>
      <c r="C1352">
        <f t="shared" si="63"/>
        <v>30</v>
      </c>
      <c r="D1352">
        <f t="shared" si="64"/>
        <v>12</v>
      </c>
      <c r="E1352">
        <f t="shared" si="65"/>
        <v>2024</v>
      </c>
      <c r="F1352">
        <v>356457528</v>
      </c>
      <c r="G1352">
        <v>857912000</v>
      </c>
      <c r="H1352">
        <v>326188000</v>
      </c>
      <c r="I1352">
        <v>22737000</v>
      </c>
      <c r="J1352">
        <v>37256000</v>
      </c>
    </row>
    <row r="1353" spans="1:10" x14ac:dyDescent="0.35">
      <c r="A1353" s="1" t="s">
        <v>63</v>
      </c>
      <c r="B1353" s="2">
        <v>45289</v>
      </c>
      <c r="C1353">
        <f t="shared" si="63"/>
        <v>29</v>
      </c>
      <c r="D1353">
        <f t="shared" si="64"/>
        <v>12</v>
      </c>
      <c r="E1353">
        <f t="shared" si="65"/>
        <v>2023</v>
      </c>
      <c r="F1353">
        <v>209913877.59999999</v>
      </c>
      <c r="G1353">
        <v>731428000</v>
      </c>
      <c r="H1353">
        <v>311821000</v>
      </c>
      <c r="I1353">
        <v>56052000</v>
      </c>
      <c r="J1353">
        <v>68954000</v>
      </c>
    </row>
    <row r="1354" spans="1:10" x14ac:dyDescent="0.35">
      <c r="A1354" s="1" t="s">
        <v>63</v>
      </c>
      <c r="B1354" s="2">
        <v>44925</v>
      </c>
      <c r="C1354">
        <f t="shared" si="63"/>
        <v>30</v>
      </c>
      <c r="D1354">
        <f t="shared" si="64"/>
        <v>12</v>
      </c>
      <c r="E1354">
        <f t="shared" si="65"/>
        <v>2022</v>
      </c>
      <c r="F1354">
        <v>183179563</v>
      </c>
      <c r="G1354">
        <v>705785000</v>
      </c>
      <c r="H1354">
        <v>314444000</v>
      </c>
      <c r="I1354">
        <v>90112000</v>
      </c>
      <c r="J1354">
        <v>101027000</v>
      </c>
    </row>
    <row r="1355" spans="1:10" x14ac:dyDescent="0.35">
      <c r="A1355" s="1" t="s">
        <v>63</v>
      </c>
      <c r="B1355" s="2">
        <v>44560</v>
      </c>
      <c r="C1355">
        <f t="shared" si="63"/>
        <v>30</v>
      </c>
      <c r="D1355">
        <f t="shared" si="64"/>
        <v>12</v>
      </c>
      <c r="E1355">
        <f t="shared" si="65"/>
        <v>2021</v>
      </c>
      <c r="F1355">
        <v>147533810.19999999</v>
      </c>
      <c r="G1355">
        <v>612296000</v>
      </c>
      <c r="H1355">
        <v>319062000</v>
      </c>
      <c r="I1355">
        <v>15121000</v>
      </c>
      <c r="J1355">
        <v>25792000</v>
      </c>
    </row>
    <row r="1356" spans="1:10" x14ac:dyDescent="0.35">
      <c r="A1356" s="1" t="s">
        <v>63</v>
      </c>
      <c r="B1356" s="2">
        <v>44195</v>
      </c>
      <c r="C1356">
        <f t="shared" si="63"/>
        <v>30</v>
      </c>
      <c r="D1356">
        <f t="shared" si="64"/>
        <v>12</v>
      </c>
      <c r="E1356">
        <f t="shared" si="65"/>
        <v>2020</v>
      </c>
      <c r="F1356">
        <v>121789655.40000001</v>
      </c>
      <c r="G1356">
        <v>619296000</v>
      </c>
      <c r="H1356">
        <v>329364000</v>
      </c>
      <c r="I1356">
        <v>33190000</v>
      </c>
      <c r="J1356">
        <v>42913000</v>
      </c>
    </row>
    <row r="1357" spans="1:10" x14ac:dyDescent="0.35">
      <c r="A1357" s="1" t="s">
        <v>63</v>
      </c>
      <c r="B1357" s="2">
        <v>43829</v>
      </c>
      <c r="C1357">
        <f t="shared" si="63"/>
        <v>30</v>
      </c>
      <c r="D1357">
        <f t="shared" si="64"/>
        <v>12</v>
      </c>
      <c r="E1357">
        <f t="shared" si="65"/>
        <v>2019</v>
      </c>
      <c r="F1357">
        <v>148523970</v>
      </c>
      <c r="G1357">
        <v>612119000</v>
      </c>
      <c r="H1357">
        <v>358916000</v>
      </c>
      <c r="I1357">
        <v>29224000</v>
      </c>
      <c r="J1357">
        <v>37807000</v>
      </c>
    </row>
    <row r="1358" spans="1:10" x14ac:dyDescent="0.35">
      <c r="A1358" s="1" t="s">
        <v>63</v>
      </c>
      <c r="B1358" s="2">
        <v>43462</v>
      </c>
      <c r="C1358">
        <f t="shared" si="63"/>
        <v>28</v>
      </c>
      <c r="D1358">
        <f t="shared" si="64"/>
        <v>12</v>
      </c>
      <c r="E1358">
        <f t="shared" si="65"/>
        <v>2018</v>
      </c>
      <c r="F1358">
        <v>140602691.59999999</v>
      </c>
      <c r="G1358">
        <v>606637000</v>
      </c>
      <c r="H1358">
        <v>353661000</v>
      </c>
      <c r="I1358">
        <v>31932000</v>
      </c>
      <c r="J1358">
        <v>40099000</v>
      </c>
    </row>
    <row r="1359" spans="1:10" x14ac:dyDescent="0.35">
      <c r="A1359" s="1" t="s">
        <v>63</v>
      </c>
      <c r="B1359" s="2">
        <v>43098</v>
      </c>
      <c r="C1359">
        <f t="shared" si="63"/>
        <v>29</v>
      </c>
      <c r="D1359">
        <f t="shared" si="64"/>
        <v>12</v>
      </c>
      <c r="E1359">
        <f t="shared" si="65"/>
        <v>2017</v>
      </c>
      <c r="F1359">
        <v>133671573</v>
      </c>
      <c r="G1359">
        <v>630909000</v>
      </c>
      <c r="H1359">
        <v>369529000</v>
      </c>
      <c r="I1359">
        <v>13036000</v>
      </c>
      <c r="J1359">
        <v>17369000</v>
      </c>
    </row>
    <row r="1360" spans="1:10" x14ac:dyDescent="0.35">
      <c r="A1360" s="1" t="s">
        <v>63</v>
      </c>
      <c r="B1360" s="2">
        <v>42734</v>
      </c>
      <c r="C1360">
        <f t="shared" si="63"/>
        <v>30</v>
      </c>
      <c r="D1360">
        <f t="shared" si="64"/>
        <v>12</v>
      </c>
      <c r="E1360">
        <f t="shared" si="65"/>
        <v>2016</v>
      </c>
      <c r="F1360">
        <v>96540580.5</v>
      </c>
      <c r="G1360">
        <v>562982000</v>
      </c>
      <c r="H1360">
        <v>334115000</v>
      </c>
      <c r="I1360">
        <v>12981000</v>
      </c>
      <c r="J1360">
        <v>13948000</v>
      </c>
    </row>
    <row r="1361" spans="1:10" x14ac:dyDescent="0.35">
      <c r="A1361" s="1" t="s">
        <v>63</v>
      </c>
      <c r="B1361" s="2">
        <v>42368</v>
      </c>
      <c r="C1361">
        <f t="shared" si="63"/>
        <v>30</v>
      </c>
      <c r="D1361">
        <f t="shared" si="64"/>
        <v>12</v>
      </c>
      <c r="E1361">
        <f t="shared" si="65"/>
        <v>2015</v>
      </c>
      <c r="F1361">
        <v>59409588</v>
      </c>
      <c r="G1361">
        <v>508195000</v>
      </c>
      <c r="H1361">
        <v>334209000</v>
      </c>
      <c r="I1361">
        <v>10242000</v>
      </c>
      <c r="J1361">
        <v>12428000</v>
      </c>
    </row>
    <row r="1362" spans="1:10" x14ac:dyDescent="0.35">
      <c r="A1362" s="1" t="s">
        <v>63</v>
      </c>
      <c r="B1362" s="2">
        <v>42003</v>
      </c>
      <c r="C1362">
        <f t="shared" si="63"/>
        <v>30</v>
      </c>
      <c r="D1362">
        <f t="shared" si="64"/>
        <v>12</v>
      </c>
      <c r="E1362">
        <f t="shared" si="65"/>
        <v>2014</v>
      </c>
      <c r="F1362">
        <v>49417990</v>
      </c>
      <c r="G1362">
        <v>512172000</v>
      </c>
      <c r="H1362">
        <v>343721000</v>
      </c>
      <c r="I1362">
        <v>9273000</v>
      </c>
      <c r="J1362">
        <v>11504000</v>
      </c>
    </row>
    <row r="1363" spans="1:10" x14ac:dyDescent="0.35">
      <c r="A1363" s="1" t="s">
        <v>63</v>
      </c>
      <c r="B1363" s="2">
        <v>41638</v>
      </c>
      <c r="C1363">
        <f t="shared" si="63"/>
        <v>30</v>
      </c>
      <c r="D1363">
        <f t="shared" si="64"/>
        <v>12</v>
      </c>
      <c r="E1363">
        <f t="shared" si="65"/>
        <v>2013</v>
      </c>
      <c r="F1363">
        <v>49912169.899999999</v>
      </c>
      <c r="G1363">
        <v>513745000</v>
      </c>
      <c r="H1363">
        <v>346697000</v>
      </c>
      <c r="I1363">
        <v>15523000</v>
      </c>
      <c r="J1363">
        <v>18231000</v>
      </c>
    </row>
    <row r="1364" spans="1:10" x14ac:dyDescent="0.35">
      <c r="A1364" s="1" t="s">
        <v>63</v>
      </c>
      <c r="B1364" s="2">
        <v>41271</v>
      </c>
      <c r="C1364">
        <f t="shared" si="63"/>
        <v>28</v>
      </c>
      <c r="D1364">
        <f t="shared" si="64"/>
        <v>12</v>
      </c>
      <c r="E1364">
        <f t="shared" si="65"/>
        <v>2012</v>
      </c>
      <c r="F1364">
        <v>59301588</v>
      </c>
      <c r="G1364">
        <v>523305000</v>
      </c>
      <c r="H1364">
        <v>351536000</v>
      </c>
      <c r="I1364">
        <v>14440000</v>
      </c>
      <c r="J1364">
        <v>17009000</v>
      </c>
    </row>
    <row r="1365" spans="1:10" x14ac:dyDescent="0.35">
      <c r="A1365" s="1" t="s">
        <v>63</v>
      </c>
      <c r="B1365" s="2">
        <v>40907</v>
      </c>
      <c r="C1365">
        <f t="shared" si="63"/>
        <v>30</v>
      </c>
      <c r="D1365">
        <f t="shared" si="64"/>
        <v>12</v>
      </c>
      <c r="E1365">
        <f t="shared" si="65"/>
        <v>2011</v>
      </c>
      <c r="F1365">
        <v>68196826.200000003</v>
      </c>
      <c r="G1365">
        <v>521770000</v>
      </c>
      <c r="H1365">
        <v>347591000</v>
      </c>
      <c r="I1365">
        <v>18961000</v>
      </c>
      <c r="J1365">
        <v>22626000</v>
      </c>
    </row>
    <row r="1366" spans="1:10" x14ac:dyDescent="0.35">
      <c r="A1366" s="1" t="s">
        <v>63</v>
      </c>
      <c r="B1366" s="2">
        <v>40542</v>
      </c>
      <c r="C1366">
        <f t="shared" si="63"/>
        <v>30</v>
      </c>
      <c r="D1366">
        <f t="shared" si="64"/>
        <v>12</v>
      </c>
      <c r="E1366">
        <f t="shared" si="65"/>
        <v>2010</v>
      </c>
      <c r="F1366">
        <v>64737566.899999999</v>
      </c>
      <c r="G1366">
        <v>516729000</v>
      </c>
      <c r="H1366">
        <v>345445000</v>
      </c>
      <c r="I1366">
        <v>9317000</v>
      </c>
      <c r="J1366">
        <v>14498000</v>
      </c>
    </row>
    <row r="1367" spans="1:10" x14ac:dyDescent="0.35">
      <c r="A1367" s="1" t="s">
        <v>63</v>
      </c>
      <c r="B1367" s="2">
        <v>40177</v>
      </c>
      <c r="C1367">
        <f t="shared" si="63"/>
        <v>30</v>
      </c>
      <c r="D1367">
        <f t="shared" si="64"/>
        <v>12</v>
      </c>
      <c r="E1367">
        <f t="shared" si="65"/>
        <v>2009</v>
      </c>
      <c r="F1367">
        <v>113661377</v>
      </c>
      <c r="G1367">
        <v>514566000</v>
      </c>
      <c r="H1367">
        <v>336890000</v>
      </c>
      <c r="I1367">
        <v>7665000</v>
      </c>
      <c r="J1367">
        <v>12053000</v>
      </c>
    </row>
    <row r="1368" spans="1:10" x14ac:dyDescent="0.35">
      <c r="A1368" s="1" t="s">
        <v>63</v>
      </c>
      <c r="B1368" s="2">
        <v>39812</v>
      </c>
      <c r="C1368">
        <f t="shared" si="63"/>
        <v>30</v>
      </c>
      <c r="D1368">
        <f t="shared" si="64"/>
        <v>12</v>
      </c>
      <c r="E1368">
        <f t="shared" si="65"/>
        <v>2008</v>
      </c>
      <c r="F1368">
        <v>148253970</v>
      </c>
      <c r="G1368">
        <v>500037000</v>
      </c>
      <c r="H1368">
        <v>321207000</v>
      </c>
      <c r="I1368">
        <v>170000</v>
      </c>
      <c r="J1368">
        <v>3726000</v>
      </c>
    </row>
    <row r="1369" spans="1:10" x14ac:dyDescent="0.35">
      <c r="A1369" s="1" t="s">
        <v>63</v>
      </c>
      <c r="B1369" s="2">
        <v>39444</v>
      </c>
      <c r="C1369">
        <f t="shared" si="63"/>
        <v>28</v>
      </c>
      <c r="D1369">
        <f t="shared" si="64"/>
        <v>12</v>
      </c>
      <c r="E1369">
        <f t="shared" si="65"/>
        <v>2007</v>
      </c>
      <c r="F1369">
        <v>39271960</v>
      </c>
      <c r="G1369">
        <v>34040000</v>
      </c>
      <c r="H1369">
        <v>15291000</v>
      </c>
      <c r="I1369">
        <v>-1383000</v>
      </c>
      <c r="J1369">
        <v>-65000</v>
      </c>
    </row>
    <row r="1370" spans="1:10" x14ac:dyDescent="0.35">
      <c r="A1370" s="1" t="s">
        <v>63</v>
      </c>
      <c r="B1370" s="2">
        <v>39080</v>
      </c>
      <c r="C1370">
        <f t="shared" si="63"/>
        <v>29</v>
      </c>
      <c r="D1370">
        <f t="shared" si="64"/>
        <v>12</v>
      </c>
      <c r="E1370">
        <f t="shared" si="65"/>
        <v>2006</v>
      </c>
      <c r="F1370">
        <v>26508573</v>
      </c>
      <c r="G1370">
        <v>30768000</v>
      </c>
      <c r="H1370">
        <v>2490000</v>
      </c>
      <c r="I1370">
        <v>686000</v>
      </c>
      <c r="J1370">
        <v>3595000</v>
      </c>
    </row>
    <row r="1371" spans="1:10" x14ac:dyDescent="0.35">
      <c r="A1371" s="1" t="s">
        <v>63</v>
      </c>
      <c r="B1371" s="2">
        <v>38716</v>
      </c>
      <c r="C1371">
        <f t="shared" si="63"/>
        <v>30</v>
      </c>
      <c r="D1371">
        <f t="shared" si="64"/>
        <v>12</v>
      </c>
      <c r="E1371">
        <f t="shared" si="65"/>
        <v>2005</v>
      </c>
      <c r="F1371">
        <v>21599578</v>
      </c>
      <c r="G1371">
        <v>29017000</v>
      </c>
      <c r="H1371">
        <v>3823000</v>
      </c>
      <c r="I1371">
        <v>284000</v>
      </c>
      <c r="J1371">
        <v>2728000</v>
      </c>
    </row>
    <row r="1372" spans="1:10" x14ac:dyDescent="0.35">
      <c r="A1372" s="1" t="s">
        <v>63</v>
      </c>
      <c r="B1372" s="2">
        <v>38351</v>
      </c>
      <c r="C1372">
        <f t="shared" si="63"/>
        <v>30</v>
      </c>
      <c r="D1372">
        <f t="shared" si="64"/>
        <v>12</v>
      </c>
      <c r="E1372">
        <f t="shared" si="65"/>
        <v>2004</v>
      </c>
      <c r="F1372">
        <v>20617779</v>
      </c>
      <c r="G1372">
        <v>28669000</v>
      </c>
      <c r="H1372">
        <v>4329000</v>
      </c>
      <c r="I1372">
        <v>1345000</v>
      </c>
      <c r="J1372">
        <v>2880000</v>
      </c>
    </row>
    <row r="1373" spans="1:10" x14ac:dyDescent="0.35">
      <c r="A1373" s="1" t="s">
        <v>63</v>
      </c>
      <c r="B1373" s="2">
        <v>37985</v>
      </c>
      <c r="C1373">
        <f t="shared" si="63"/>
        <v>30</v>
      </c>
      <c r="D1373">
        <f t="shared" si="64"/>
        <v>12</v>
      </c>
      <c r="E1373">
        <f t="shared" si="65"/>
        <v>2003</v>
      </c>
      <c r="F1373">
        <v>17672382</v>
      </c>
      <c r="G1373">
        <v>35918000</v>
      </c>
      <c r="H1373">
        <v>12161000</v>
      </c>
      <c r="I1373">
        <v>308000</v>
      </c>
      <c r="J1373">
        <v>4034000</v>
      </c>
    </row>
    <row r="1374" spans="1:10" x14ac:dyDescent="0.35">
      <c r="A1374" s="1" t="s">
        <v>63</v>
      </c>
      <c r="B1374" s="2">
        <v>37620</v>
      </c>
      <c r="C1374">
        <f t="shared" si="63"/>
        <v>30</v>
      </c>
      <c r="D1374">
        <f t="shared" si="64"/>
        <v>12</v>
      </c>
      <c r="E1374">
        <f t="shared" si="65"/>
        <v>2002</v>
      </c>
      <c r="F1374">
        <v>2372381.9999999702</v>
      </c>
      <c r="G1374">
        <v>41989000</v>
      </c>
      <c r="H1374">
        <v>34537000</v>
      </c>
      <c r="I1374">
        <v>-4914000</v>
      </c>
      <c r="J1374">
        <v>-317000</v>
      </c>
    </row>
    <row r="1375" spans="1:10" x14ac:dyDescent="0.35">
      <c r="A1375" s="1" t="s">
        <v>63</v>
      </c>
      <c r="B1375" s="2">
        <v>37253</v>
      </c>
      <c r="C1375">
        <f t="shared" si="63"/>
        <v>28</v>
      </c>
      <c r="D1375">
        <f t="shared" si="64"/>
        <v>12</v>
      </c>
      <c r="E1375">
        <f t="shared" si="65"/>
        <v>2001</v>
      </c>
      <c r="F1375">
        <v>7198861.3799999999</v>
      </c>
      <c r="G1375">
        <v>51137000</v>
      </c>
      <c r="H1375">
        <v>30008000</v>
      </c>
      <c r="I1375">
        <v>-4191000</v>
      </c>
      <c r="J1375">
        <v>1479000</v>
      </c>
    </row>
    <row r="1376" spans="1:10" x14ac:dyDescent="0.35">
      <c r="A1376" s="1" t="s">
        <v>63</v>
      </c>
      <c r="B1376" s="2">
        <v>36889</v>
      </c>
      <c r="C1376">
        <f t="shared" si="63"/>
        <v>29</v>
      </c>
      <c r="D1376">
        <f t="shared" si="64"/>
        <v>12</v>
      </c>
      <c r="E1376">
        <f t="shared" si="65"/>
        <v>2000</v>
      </c>
      <c r="F1376">
        <v>13281840</v>
      </c>
      <c r="G1376" t="s">
        <v>10</v>
      </c>
      <c r="H1376" t="s">
        <v>10</v>
      </c>
      <c r="I1376" t="s">
        <v>10</v>
      </c>
      <c r="J1376" t="s">
        <v>10</v>
      </c>
    </row>
    <row r="1377" spans="1:10" x14ac:dyDescent="0.35">
      <c r="A1377" s="1" t="s">
        <v>64</v>
      </c>
      <c r="B1377" s="2">
        <v>45656</v>
      </c>
      <c r="C1377">
        <f t="shared" si="63"/>
        <v>30</v>
      </c>
      <c r="D1377">
        <f t="shared" si="64"/>
        <v>12</v>
      </c>
      <c r="E1377">
        <f t="shared" si="65"/>
        <v>2024</v>
      </c>
      <c r="F1377">
        <v>1934770000</v>
      </c>
      <c r="G1377">
        <v>6108000000</v>
      </c>
      <c r="H1377">
        <v>1691000000</v>
      </c>
      <c r="I1377">
        <v>328000000</v>
      </c>
      <c r="J1377">
        <v>646000000</v>
      </c>
    </row>
    <row r="1378" spans="1:10" x14ac:dyDescent="0.35">
      <c r="A1378" s="1" t="s">
        <v>64</v>
      </c>
      <c r="B1378" s="2">
        <v>45289</v>
      </c>
      <c r="C1378">
        <f t="shared" si="63"/>
        <v>29</v>
      </c>
      <c r="D1378">
        <f t="shared" si="64"/>
        <v>12</v>
      </c>
      <c r="E1378">
        <f t="shared" si="65"/>
        <v>2023</v>
      </c>
      <c r="F1378">
        <v>3003900000</v>
      </c>
      <c r="G1378">
        <v>6112000000</v>
      </c>
      <c r="H1378">
        <v>1598000000</v>
      </c>
      <c r="I1378">
        <v>550000000</v>
      </c>
      <c r="J1378">
        <v>841000000</v>
      </c>
    </row>
    <row r="1379" spans="1:10" x14ac:dyDescent="0.35">
      <c r="A1379" s="1" t="s">
        <v>64</v>
      </c>
      <c r="B1379" s="2">
        <v>44925</v>
      </c>
      <c r="C1379">
        <f t="shared" si="63"/>
        <v>30</v>
      </c>
      <c r="D1379">
        <f t="shared" si="64"/>
        <v>12</v>
      </c>
      <c r="E1379">
        <f t="shared" si="65"/>
        <v>2022</v>
      </c>
      <c r="F1379">
        <v>4005200000</v>
      </c>
      <c r="G1379">
        <v>5901000000</v>
      </c>
      <c r="H1379">
        <v>1240000000</v>
      </c>
      <c r="I1379">
        <v>909000000</v>
      </c>
      <c r="J1379">
        <v>1175000000</v>
      </c>
    </row>
    <row r="1380" spans="1:10" x14ac:dyDescent="0.35">
      <c r="A1380" s="1" t="s">
        <v>64</v>
      </c>
      <c r="B1380" s="2">
        <v>44560</v>
      </c>
      <c r="C1380">
        <f t="shared" si="63"/>
        <v>30</v>
      </c>
      <c r="D1380">
        <f t="shared" si="64"/>
        <v>12</v>
      </c>
      <c r="E1380">
        <f t="shared" si="65"/>
        <v>2021</v>
      </c>
      <c r="F1380">
        <v>5135700000</v>
      </c>
      <c r="G1380">
        <v>5305000000</v>
      </c>
      <c r="H1380">
        <v>444000000</v>
      </c>
      <c r="I1380">
        <v>672000000</v>
      </c>
      <c r="J1380">
        <v>911000000</v>
      </c>
    </row>
    <row r="1381" spans="1:10" x14ac:dyDescent="0.35">
      <c r="A1381" s="1" t="s">
        <v>64</v>
      </c>
      <c r="B1381" s="2">
        <v>44195</v>
      </c>
      <c r="C1381">
        <f t="shared" si="63"/>
        <v>30</v>
      </c>
      <c r="D1381">
        <f t="shared" si="64"/>
        <v>12</v>
      </c>
      <c r="E1381">
        <f t="shared" si="65"/>
        <v>2020</v>
      </c>
      <c r="F1381">
        <v>2266373944.8000002</v>
      </c>
      <c r="G1381">
        <v>4607000000</v>
      </c>
      <c r="H1381">
        <v>532000000</v>
      </c>
      <c r="I1381">
        <v>380000000</v>
      </c>
      <c r="J1381">
        <v>630000000</v>
      </c>
    </row>
    <row r="1382" spans="1:10" x14ac:dyDescent="0.35">
      <c r="A1382" s="1" t="s">
        <v>64</v>
      </c>
      <c r="B1382" s="2">
        <v>43829</v>
      </c>
      <c r="C1382">
        <f t="shared" si="63"/>
        <v>30</v>
      </c>
      <c r="D1382">
        <f t="shared" si="64"/>
        <v>12</v>
      </c>
      <c r="E1382">
        <f t="shared" si="65"/>
        <v>2019</v>
      </c>
      <c r="F1382">
        <v>1882349470.8199999</v>
      </c>
      <c r="G1382">
        <v>4990000000</v>
      </c>
      <c r="H1382">
        <v>977000000</v>
      </c>
      <c r="I1382">
        <v>311000000</v>
      </c>
      <c r="J1382">
        <v>564000000</v>
      </c>
    </row>
    <row r="1383" spans="1:10" x14ac:dyDescent="0.35">
      <c r="A1383" s="1" t="s">
        <v>64</v>
      </c>
      <c r="B1383" s="2">
        <v>43462</v>
      </c>
      <c r="C1383">
        <f t="shared" si="63"/>
        <v>28</v>
      </c>
      <c r="D1383">
        <f t="shared" si="64"/>
        <v>12</v>
      </c>
      <c r="E1383">
        <f t="shared" si="65"/>
        <v>2018</v>
      </c>
      <c r="F1383">
        <v>1884638713.1681199</v>
      </c>
      <c r="G1383">
        <v>4633000000</v>
      </c>
      <c r="H1383">
        <v>526000000</v>
      </c>
      <c r="I1383">
        <v>241000000</v>
      </c>
      <c r="J1383">
        <v>379000000</v>
      </c>
    </row>
    <row r="1384" spans="1:10" x14ac:dyDescent="0.35">
      <c r="A1384" s="1" t="s">
        <v>64</v>
      </c>
      <c r="B1384" s="2">
        <v>43098</v>
      </c>
      <c r="C1384">
        <f t="shared" si="63"/>
        <v>29</v>
      </c>
      <c r="D1384">
        <f t="shared" si="64"/>
        <v>12</v>
      </c>
      <c r="E1384">
        <f t="shared" si="65"/>
        <v>2017</v>
      </c>
      <c r="F1384">
        <v>2721885286.9949999</v>
      </c>
      <c r="G1384">
        <v>4717000000</v>
      </c>
      <c r="H1384">
        <v>566000000</v>
      </c>
      <c r="I1384">
        <v>176000000</v>
      </c>
      <c r="J1384">
        <v>362000000</v>
      </c>
    </row>
    <row r="1385" spans="1:10" x14ac:dyDescent="0.35">
      <c r="A1385" s="1" t="s">
        <v>64</v>
      </c>
      <c r="B1385" s="2">
        <v>42734</v>
      </c>
      <c r="C1385">
        <f t="shared" si="63"/>
        <v>30</v>
      </c>
      <c r="D1385">
        <f t="shared" si="64"/>
        <v>12</v>
      </c>
      <c r="E1385">
        <f t="shared" si="65"/>
        <v>2016</v>
      </c>
      <c r="F1385">
        <v>2469894565.7526898</v>
      </c>
      <c r="G1385">
        <v>4506000000</v>
      </c>
      <c r="H1385">
        <v>386000000</v>
      </c>
      <c r="I1385">
        <v>256000000</v>
      </c>
      <c r="J1385">
        <v>368000000</v>
      </c>
    </row>
    <row r="1386" spans="1:10" x14ac:dyDescent="0.35">
      <c r="A1386" s="1" t="s">
        <v>64</v>
      </c>
      <c r="B1386" s="2">
        <v>42368</v>
      </c>
      <c r="C1386">
        <f t="shared" si="63"/>
        <v>30</v>
      </c>
      <c r="D1386">
        <f t="shared" si="64"/>
        <v>12</v>
      </c>
      <c r="E1386">
        <f t="shared" si="65"/>
        <v>2015</v>
      </c>
      <c r="F1386">
        <v>2969346929.4644499</v>
      </c>
      <c r="G1386">
        <v>4671000000</v>
      </c>
      <c r="H1386">
        <v>490000000</v>
      </c>
      <c r="I1386">
        <v>251000000</v>
      </c>
      <c r="J1386">
        <v>364000000</v>
      </c>
    </row>
    <row r="1387" spans="1:10" x14ac:dyDescent="0.35">
      <c r="A1387" s="1" t="s">
        <v>64</v>
      </c>
      <c r="B1387" s="2">
        <v>42003</v>
      </c>
      <c r="C1387">
        <f t="shared" si="63"/>
        <v>30</v>
      </c>
      <c r="D1387">
        <f t="shared" si="64"/>
        <v>12</v>
      </c>
      <c r="E1387">
        <f t="shared" si="65"/>
        <v>2014</v>
      </c>
      <c r="F1387">
        <v>1980704925.3535299</v>
      </c>
      <c r="G1387">
        <v>4574000000</v>
      </c>
      <c r="H1387">
        <v>582000000</v>
      </c>
      <c r="I1387">
        <v>13000000</v>
      </c>
      <c r="J1387">
        <v>313000000</v>
      </c>
    </row>
    <row r="1388" spans="1:10" x14ac:dyDescent="0.35">
      <c r="A1388" s="1" t="s">
        <v>64</v>
      </c>
      <c r="B1388" s="2">
        <v>41638</v>
      </c>
      <c r="C1388">
        <f t="shared" si="63"/>
        <v>30</v>
      </c>
      <c r="D1388">
        <f t="shared" si="64"/>
        <v>12</v>
      </c>
      <c r="E1388">
        <f t="shared" si="65"/>
        <v>2013</v>
      </c>
      <c r="F1388">
        <v>2312532862.1174798</v>
      </c>
      <c r="G1388">
        <v>4961000000</v>
      </c>
      <c r="H1388">
        <v>642000000</v>
      </c>
      <c r="I1388">
        <v>187000000</v>
      </c>
      <c r="J1388">
        <v>334000000</v>
      </c>
    </row>
    <row r="1389" spans="1:10" x14ac:dyDescent="0.35">
      <c r="A1389" s="1" t="s">
        <v>64</v>
      </c>
      <c r="B1389" s="2">
        <v>41271</v>
      </c>
      <c r="C1389">
        <f t="shared" si="63"/>
        <v>28</v>
      </c>
      <c r="D1389">
        <f t="shared" si="64"/>
        <v>12</v>
      </c>
      <c r="E1389">
        <f t="shared" si="65"/>
        <v>2012</v>
      </c>
      <c r="F1389">
        <v>1765187805.9949999</v>
      </c>
      <c r="G1389">
        <v>5720393571</v>
      </c>
      <c r="H1389">
        <v>980489774</v>
      </c>
      <c r="I1389">
        <v>197941094.669</v>
      </c>
      <c r="J1389">
        <v>347513124.85100001</v>
      </c>
    </row>
    <row r="1390" spans="1:10" x14ac:dyDescent="0.35">
      <c r="A1390" s="1" t="s">
        <v>64</v>
      </c>
      <c r="B1390" s="2">
        <v>40907</v>
      </c>
      <c r="C1390">
        <f t="shared" si="63"/>
        <v>30</v>
      </c>
      <c r="D1390">
        <f t="shared" si="64"/>
        <v>12</v>
      </c>
      <c r="E1390">
        <f t="shared" si="65"/>
        <v>2011</v>
      </c>
      <c r="F1390">
        <v>1573617036.3521299</v>
      </c>
      <c r="G1390">
        <v>5378718944</v>
      </c>
      <c r="H1390">
        <v>1084664954</v>
      </c>
      <c r="I1390">
        <v>218221512.491</v>
      </c>
      <c r="J1390">
        <v>373136442.86000001</v>
      </c>
    </row>
    <row r="1391" spans="1:10" x14ac:dyDescent="0.35">
      <c r="A1391" s="1" t="s">
        <v>64</v>
      </c>
      <c r="B1391" s="2">
        <v>40542</v>
      </c>
      <c r="C1391">
        <f t="shared" si="63"/>
        <v>30</v>
      </c>
      <c r="D1391">
        <f t="shared" si="64"/>
        <v>12</v>
      </c>
      <c r="E1391">
        <f t="shared" si="65"/>
        <v>2010</v>
      </c>
      <c r="F1391">
        <v>2900928797.4491401</v>
      </c>
      <c r="G1391">
        <v>5097416543</v>
      </c>
      <c r="H1391">
        <v>1178046419</v>
      </c>
      <c r="I1391">
        <v>320097536.75099999</v>
      </c>
      <c r="J1391">
        <v>461535983.222</v>
      </c>
    </row>
    <row r="1392" spans="1:10" x14ac:dyDescent="0.35">
      <c r="A1392" s="1" t="s">
        <v>64</v>
      </c>
      <c r="B1392" s="2">
        <v>40177</v>
      </c>
      <c r="C1392">
        <f t="shared" si="63"/>
        <v>30</v>
      </c>
      <c r="D1392">
        <f t="shared" si="64"/>
        <v>12</v>
      </c>
      <c r="E1392">
        <f t="shared" si="65"/>
        <v>2009</v>
      </c>
      <c r="F1392">
        <v>2319374675.3190098</v>
      </c>
      <c r="G1392">
        <v>4616263734</v>
      </c>
      <c r="H1392">
        <v>1121145761</v>
      </c>
      <c r="I1392">
        <v>270193757.36000001</v>
      </c>
      <c r="J1392">
        <v>408640145.42799997</v>
      </c>
    </row>
    <row r="1393" spans="1:10" x14ac:dyDescent="0.35">
      <c r="A1393" s="1" t="s">
        <v>64</v>
      </c>
      <c r="B1393" s="2">
        <v>39812</v>
      </c>
      <c r="C1393">
        <f t="shared" si="63"/>
        <v>30</v>
      </c>
      <c r="D1393">
        <f t="shared" si="64"/>
        <v>12</v>
      </c>
      <c r="E1393">
        <f t="shared" si="65"/>
        <v>2008</v>
      </c>
      <c r="F1393">
        <v>1212873916.98154</v>
      </c>
      <c r="G1393">
        <v>4495052523</v>
      </c>
      <c r="H1393">
        <v>1728522928</v>
      </c>
      <c r="I1393">
        <v>434546196.71799999</v>
      </c>
      <c r="J1393">
        <v>553058795.82299995</v>
      </c>
    </row>
    <row r="1394" spans="1:10" x14ac:dyDescent="0.35">
      <c r="A1394" s="1" t="s">
        <v>64</v>
      </c>
      <c r="B1394" s="2">
        <v>39444</v>
      </c>
      <c r="C1394">
        <f t="shared" si="63"/>
        <v>28</v>
      </c>
      <c r="D1394">
        <f t="shared" si="64"/>
        <v>12</v>
      </c>
      <c r="E1394">
        <f t="shared" si="65"/>
        <v>2007</v>
      </c>
      <c r="F1394">
        <v>3532884024.8488102</v>
      </c>
      <c r="G1394">
        <v>4044966769</v>
      </c>
      <c r="H1394">
        <v>1130474316</v>
      </c>
      <c r="I1394">
        <v>530291397.39899999</v>
      </c>
      <c r="J1394">
        <v>636796551.65100002</v>
      </c>
    </row>
    <row r="1395" spans="1:10" x14ac:dyDescent="0.35">
      <c r="A1395" s="1" t="s">
        <v>64</v>
      </c>
      <c r="B1395" s="2">
        <v>39080</v>
      </c>
      <c r="C1395">
        <f t="shared" si="63"/>
        <v>29</v>
      </c>
      <c r="D1395">
        <f t="shared" si="64"/>
        <v>12</v>
      </c>
      <c r="E1395">
        <f t="shared" si="65"/>
        <v>2006</v>
      </c>
      <c r="F1395">
        <v>4416105031.0610104</v>
      </c>
      <c r="G1395">
        <v>3463189762</v>
      </c>
      <c r="H1395">
        <v>997148246</v>
      </c>
      <c r="I1395">
        <v>457809622.25999999</v>
      </c>
      <c r="J1395">
        <v>519695939.27600002</v>
      </c>
    </row>
    <row r="1396" spans="1:10" x14ac:dyDescent="0.35">
      <c r="A1396" s="1" t="s">
        <v>64</v>
      </c>
      <c r="B1396" s="2">
        <v>38716</v>
      </c>
      <c r="C1396">
        <f t="shared" si="63"/>
        <v>30</v>
      </c>
      <c r="D1396">
        <f t="shared" si="64"/>
        <v>12</v>
      </c>
      <c r="E1396">
        <f t="shared" si="65"/>
        <v>2005</v>
      </c>
      <c r="F1396">
        <v>844627751.10000002</v>
      </c>
      <c r="G1396">
        <v>2717728038</v>
      </c>
      <c r="H1396">
        <v>518195058</v>
      </c>
      <c r="I1396">
        <v>333713860.66000003</v>
      </c>
      <c r="J1396">
        <v>388091342.41900003</v>
      </c>
    </row>
    <row r="1397" spans="1:10" x14ac:dyDescent="0.35">
      <c r="A1397" s="1" t="s">
        <v>64</v>
      </c>
      <c r="B1397" s="2">
        <v>38351</v>
      </c>
      <c r="C1397">
        <f t="shared" si="63"/>
        <v>30</v>
      </c>
      <c r="D1397">
        <f t="shared" si="64"/>
        <v>12</v>
      </c>
      <c r="E1397">
        <f t="shared" si="65"/>
        <v>2004</v>
      </c>
      <c r="F1397">
        <v>410473299.60000002</v>
      </c>
      <c r="G1397">
        <v>2461272000</v>
      </c>
      <c r="H1397">
        <v>469452000</v>
      </c>
      <c r="I1397">
        <v>271238000</v>
      </c>
      <c r="J1397">
        <v>368854000</v>
      </c>
    </row>
    <row r="1398" spans="1:10" x14ac:dyDescent="0.35">
      <c r="A1398" s="1" t="s">
        <v>64</v>
      </c>
      <c r="B1398" s="2">
        <v>37985</v>
      </c>
      <c r="C1398">
        <f t="shared" si="63"/>
        <v>30</v>
      </c>
      <c r="D1398">
        <f t="shared" si="64"/>
        <v>12</v>
      </c>
      <c r="E1398">
        <f t="shared" si="65"/>
        <v>2003</v>
      </c>
      <c r="F1398">
        <v>307854974.69999999</v>
      </c>
      <c r="G1398">
        <v>2765831000</v>
      </c>
      <c r="H1398">
        <v>612622000</v>
      </c>
      <c r="I1398">
        <v>187376000</v>
      </c>
      <c r="J1398">
        <v>311550000</v>
      </c>
    </row>
    <row r="1399" spans="1:10" x14ac:dyDescent="0.35">
      <c r="A1399" s="1" t="s">
        <v>64</v>
      </c>
      <c r="B1399" s="2">
        <v>37620</v>
      </c>
      <c r="C1399">
        <f t="shared" si="63"/>
        <v>30</v>
      </c>
      <c r="D1399">
        <f t="shared" si="64"/>
        <v>12</v>
      </c>
      <c r="E1399">
        <f t="shared" si="65"/>
        <v>2002</v>
      </c>
      <c r="F1399">
        <v>205236649.80000001</v>
      </c>
      <c r="G1399">
        <v>2977842000</v>
      </c>
      <c r="H1399">
        <v>769957000</v>
      </c>
      <c r="I1399">
        <v>193491000</v>
      </c>
      <c r="J1399">
        <v>309072000</v>
      </c>
    </row>
    <row r="1400" spans="1:10" x14ac:dyDescent="0.35">
      <c r="A1400" s="1" t="s">
        <v>64</v>
      </c>
      <c r="B1400" s="2">
        <v>37253</v>
      </c>
      <c r="C1400">
        <f t="shared" si="63"/>
        <v>28</v>
      </c>
      <c r="D1400">
        <f t="shared" si="64"/>
        <v>12</v>
      </c>
      <c r="E1400">
        <f t="shared" si="65"/>
        <v>2001</v>
      </c>
      <c r="F1400">
        <v>252598953.59999999</v>
      </c>
      <c r="G1400">
        <v>2826827000</v>
      </c>
      <c r="H1400">
        <v>756703000</v>
      </c>
      <c r="I1400">
        <v>168341000</v>
      </c>
      <c r="J1400">
        <v>272501000</v>
      </c>
    </row>
    <row r="1401" spans="1:10" x14ac:dyDescent="0.35">
      <c r="A1401" s="1" t="s">
        <v>64</v>
      </c>
      <c r="B1401" s="2">
        <v>36889</v>
      </c>
      <c r="C1401">
        <f t="shared" si="63"/>
        <v>29</v>
      </c>
      <c r="D1401">
        <f t="shared" si="64"/>
        <v>12</v>
      </c>
      <c r="E1401">
        <f t="shared" si="65"/>
        <v>2000</v>
      </c>
      <c r="F1401">
        <v>252598953.59999999</v>
      </c>
      <c r="G1401">
        <v>2589113000</v>
      </c>
      <c r="H1401">
        <v>747578000</v>
      </c>
      <c r="I1401">
        <v>215687000</v>
      </c>
      <c r="J1401">
        <v>269406000</v>
      </c>
    </row>
    <row r="1402" spans="1:10" x14ac:dyDescent="0.35">
      <c r="A1402" s="1" t="s">
        <v>65</v>
      </c>
      <c r="B1402" s="2">
        <v>45656</v>
      </c>
      <c r="C1402">
        <f t="shared" si="63"/>
        <v>30</v>
      </c>
      <c r="D1402">
        <f t="shared" si="64"/>
        <v>12</v>
      </c>
      <c r="E1402">
        <f t="shared" si="65"/>
        <v>2024</v>
      </c>
      <c r="F1402">
        <v>20743599600</v>
      </c>
      <c r="G1402">
        <v>193669000000</v>
      </c>
      <c r="H1402">
        <v>17783000000</v>
      </c>
      <c r="I1402">
        <v>4230000000</v>
      </c>
      <c r="J1402">
        <v>4382000000</v>
      </c>
    </row>
    <row r="1403" spans="1:10" x14ac:dyDescent="0.35">
      <c r="A1403" s="1" t="s">
        <v>65</v>
      </c>
      <c r="B1403" s="2">
        <v>45289</v>
      </c>
      <c r="C1403">
        <f t="shared" si="63"/>
        <v>29</v>
      </c>
      <c r="D1403">
        <f t="shared" si="64"/>
        <v>12</v>
      </c>
      <c r="E1403">
        <f t="shared" si="65"/>
        <v>2023</v>
      </c>
      <c r="F1403">
        <v>16588493952</v>
      </c>
      <c r="G1403">
        <v>185101000000</v>
      </c>
      <c r="H1403">
        <v>19488000000</v>
      </c>
      <c r="I1403">
        <v>4383000000</v>
      </c>
      <c r="J1403">
        <v>4531000000</v>
      </c>
    </row>
    <row r="1404" spans="1:10" x14ac:dyDescent="0.35">
      <c r="A1404" s="1" t="s">
        <v>65</v>
      </c>
      <c r="B1404" s="2">
        <v>44925</v>
      </c>
      <c r="C1404">
        <f t="shared" si="63"/>
        <v>30</v>
      </c>
      <c r="D1404">
        <f t="shared" si="64"/>
        <v>12</v>
      </c>
      <c r="E1404">
        <f t="shared" si="65"/>
        <v>2022</v>
      </c>
      <c r="F1404">
        <v>17084129832</v>
      </c>
      <c r="G1404">
        <v>179318000000</v>
      </c>
      <c r="H1404">
        <v>18969000000</v>
      </c>
      <c r="I1404">
        <v>2526000000</v>
      </c>
      <c r="J1404">
        <v>2641000000</v>
      </c>
    </row>
    <row r="1405" spans="1:10" x14ac:dyDescent="0.35">
      <c r="A1405" s="1" t="s">
        <v>65</v>
      </c>
      <c r="B1405" s="2">
        <v>44560</v>
      </c>
      <c r="C1405">
        <f t="shared" si="63"/>
        <v>30</v>
      </c>
      <c r="D1405">
        <f t="shared" si="64"/>
        <v>12</v>
      </c>
      <c r="E1405">
        <f t="shared" si="65"/>
        <v>2021</v>
      </c>
      <c r="F1405">
        <v>12341062976</v>
      </c>
      <c r="G1405">
        <v>168185000000</v>
      </c>
      <c r="H1405">
        <v>21840000000</v>
      </c>
      <c r="I1405">
        <v>2324000000</v>
      </c>
      <c r="J1405">
        <v>2462000000</v>
      </c>
    </row>
    <row r="1406" spans="1:10" x14ac:dyDescent="0.35">
      <c r="A1406" s="1" t="s">
        <v>65</v>
      </c>
      <c r="B1406" s="2">
        <v>44195</v>
      </c>
      <c r="C1406">
        <f t="shared" si="63"/>
        <v>30</v>
      </c>
      <c r="D1406">
        <f t="shared" si="64"/>
        <v>12</v>
      </c>
      <c r="E1406">
        <f t="shared" si="65"/>
        <v>2020</v>
      </c>
      <c r="F1406">
        <v>8026465040</v>
      </c>
      <c r="G1406">
        <v>165800000000</v>
      </c>
      <c r="H1406">
        <v>18075000000</v>
      </c>
      <c r="I1406">
        <v>1411000000</v>
      </c>
      <c r="J1406">
        <v>1520000000</v>
      </c>
    </row>
    <row r="1407" spans="1:10" x14ac:dyDescent="0.35">
      <c r="A1407" s="1" t="s">
        <v>65</v>
      </c>
      <c r="B1407" s="2">
        <v>43829</v>
      </c>
      <c r="C1407">
        <f t="shared" si="63"/>
        <v>30</v>
      </c>
      <c r="D1407">
        <f t="shared" si="64"/>
        <v>12</v>
      </c>
      <c r="E1407">
        <f t="shared" si="65"/>
        <v>2019</v>
      </c>
      <c r="F1407">
        <v>8633209200</v>
      </c>
      <c r="G1407">
        <v>147738000000</v>
      </c>
      <c r="H1407">
        <v>14490000000</v>
      </c>
      <c r="I1407">
        <v>1281000000</v>
      </c>
      <c r="J1407">
        <v>1481000000</v>
      </c>
    </row>
    <row r="1408" spans="1:10" x14ac:dyDescent="0.35">
      <c r="A1408" s="1" t="s">
        <v>65</v>
      </c>
      <c r="B1408" s="2">
        <v>43462</v>
      </c>
      <c r="C1408">
        <f t="shared" si="63"/>
        <v>28</v>
      </c>
      <c r="D1408">
        <f t="shared" si="64"/>
        <v>12</v>
      </c>
      <c r="E1408">
        <f t="shared" si="65"/>
        <v>2018</v>
      </c>
      <c r="F1408">
        <v>10495764965.4</v>
      </c>
      <c r="G1408">
        <v>140514000000</v>
      </c>
      <c r="H1408">
        <v>9669000000</v>
      </c>
      <c r="I1408">
        <v>1415000000</v>
      </c>
      <c r="J1408">
        <v>1512000000</v>
      </c>
    </row>
    <row r="1409" spans="1:10" x14ac:dyDescent="0.35">
      <c r="A1409" s="1" t="s">
        <v>65</v>
      </c>
      <c r="B1409" s="2">
        <v>43098</v>
      </c>
      <c r="C1409">
        <f t="shared" si="63"/>
        <v>29</v>
      </c>
      <c r="D1409">
        <f t="shared" si="64"/>
        <v>12</v>
      </c>
      <c r="E1409">
        <f t="shared" si="65"/>
        <v>2017</v>
      </c>
      <c r="F1409">
        <v>17583257382.599998</v>
      </c>
      <c r="G1409">
        <v>138494000000</v>
      </c>
      <c r="H1409">
        <v>11325000000</v>
      </c>
      <c r="I1409">
        <v>2037000000</v>
      </c>
      <c r="J1409">
        <v>2159000000</v>
      </c>
    </row>
    <row r="1410" spans="1:10" x14ac:dyDescent="0.35">
      <c r="A1410" s="1" t="s">
        <v>65</v>
      </c>
      <c r="B1410" s="2">
        <v>42734</v>
      </c>
      <c r="C1410">
        <f t="shared" si="63"/>
        <v>30</v>
      </c>
      <c r="D1410">
        <f t="shared" si="64"/>
        <v>12</v>
      </c>
      <c r="E1410">
        <f t="shared" si="65"/>
        <v>2016</v>
      </c>
      <c r="F1410">
        <v>15835051620.799999</v>
      </c>
      <c r="G1410">
        <v>146686000000</v>
      </c>
      <c r="H1410">
        <v>14830000000</v>
      </c>
      <c r="I1410">
        <v>1952000000</v>
      </c>
      <c r="J1410">
        <v>2067000000</v>
      </c>
    </row>
    <row r="1411" spans="1:10" x14ac:dyDescent="0.35">
      <c r="A1411" s="1" t="s">
        <v>65</v>
      </c>
      <c r="B1411" s="2">
        <v>42368</v>
      </c>
      <c r="C1411">
        <f t="shared" ref="C1411:C1474" si="66">DAY(B1411)</f>
        <v>30</v>
      </c>
      <c r="D1411">
        <f t="shared" ref="D1411:D1474" si="67">MONTH(B1411)</f>
        <v>12</v>
      </c>
      <c r="E1411">
        <f t="shared" ref="E1411:E1474" si="68">YEAR(B1411)</f>
        <v>2015</v>
      </c>
      <c r="F1411">
        <v>16468649778.200001</v>
      </c>
      <c r="G1411">
        <v>142742000000</v>
      </c>
      <c r="H1411">
        <v>18209000000</v>
      </c>
      <c r="I1411">
        <v>1573000000</v>
      </c>
      <c r="J1411">
        <v>1670000000</v>
      </c>
    </row>
    <row r="1412" spans="1:10" x14ac:dyDescent="0.35">
      <c r="A1412" s="1" t="s">
        <v>65</v>
      </c>
      <c r="B1412" s="2">
        <v>42003</v>
      </c>
      <c r="C1412">
        <f t="shared" si="66"/>
        <v>30</v>
      </c>
      <c r="D1412">
        <f t="shared" si="67"/>
        <v>12</v>
      </c>
      <c r="E1412">
        <f t="shared" si="68"/>
        <v>2014</v>
      </c>
      <c r="F1412">
        <v>14122349809.799999</v>
      </c>
      <c r="G1412">
        <v>152316000000</v>
      </c>
      <c r="H1412">
        <v>24806000000</v>
      </c>
      <c r="I1412">
        <v>1373000000</v>
      </c>
      <c r="J1412">
        <v>1469000000</v>
      </c>
    </row>
    <row r="1413" spans="1:10" x14ac:dyDescent="0.35">
      <c r="A1413" s="1" t="s">
        <v>65</v>
      </c>
      <c r="B1413" s="2">
        <v>41638</v>
      </c>
      <c r="C1413">
        <f t="shared" si="66"/>
        <v>30</v>
      </c>
      <c r="D1413">
        <f t="shared" si="67"/>
        <v>12</v>
      </c>
      <c r="E1413">
        <f t="shared" si="68"/>
        <v>2013</v>
      </c>
      <c r="F1413">
        <v>10691999856</v>
      </c>
      <c r="G1413">
        <v>147892000000</v>
      </c>
      <c r="H1413">
        <v>27685000000</v>
      </c>
      <c r="I1413">
        <v>344000000</v>
      </c>
      <c r="J1413">
        <v>443000000</v>
      </c>
    </row>
    <row r="1414" spans="1:10" x14ac:dyDescent="0.35">
      <c r="A1414" s="1" t="s">
        <v>65</v>
      </c>
      <c r="B1414" s="2">
        <v>41271</v>
      </c>
      <c r="C1414">
        <f t="shared" si="66"/>
        <v>28</v>
      </c>
      <c r="D1414">
        <f t="shared" si="67"/>
        <v>12</v>
      </c>
      <c r="E1414">
        <f t="shared" si="68"/>
        <v>2012</v>
      </c>
      <c r="F1414">
        <v>7402724900.3000002</v>
      </c>
      <c r="G1414">
        <v>152713000000</v>
      </c>
      <c r="H1414">
        <v>5373000000</v>
      </c>
      <c r="I1414">
        <v>917000000</v>
      </c>
      <c r="J1414">
        <v>1025000000</v>
      </c>
    </row>
    <row r="1415" spans="1:10" x14ac:dyDescent="0.35">
      <c r="A1415" s="1" t="s">
        <v>65</v>
      </c>
      <c r="B1415" s="2">
        <v>40907</v>
      </c>
      <c r="C1415">
        <f t="shared" si="66"/>
        <v>30</v>
      </c>
      <c r="D1415">
        <f t="shared" si="67"/>
        <v>12</v>
      </c>
      <c r="E1415">
        <f t="shared" si="68"/>
        <v>2011</v>
      </c>
      <c r="F1415">
        <v>6689924909.8999996</v>
      </c>
      <c r="G1415">
        <v>153441000000</v>
      </c>
      <c r="H1415">
        <v>9625000000</v>
      </c>
      <c r="I1415">
        <v>566000000</v>
      </c>
      <c r="J1415">
        <v>688000000</v>
      </c>
    </row>
    <row r="1416" spans="1:10" x14ac:dyDescent="0.35">
      <c r="A1416" s="1" t="s">
        <v>65</v>
      </c>
      <c r="B1416" s="2">
        <v>40542</v>
      </c>
      <c r="C1416">
        <f t="shared" si="66"/>
        <v>30</v>
      </c>
      <c r="D1416">
        <f t="shared" si="67"/>
        <v>12</v>
      </c>
      <c r="E1416">
        <f t="shared" si="68"/>
        <v>2010</v>
      </c>
      <c r="F1416">
        <v>11234024848.700001</v>
      </c>
      <c r="G1416">
        <v>150843000000</v>
      </c>
      <c r="H1416">
        <v>13571000000</v>
      </c>
      <c r="I1416">
        <v>745000000</v>
      </c>
      <c r="J1416">
        <v>898000000</v>
      </c>
    </row>
    <row r="1417" spans="1:10" x14ac:dyDescent="0.35">
      <c r="A1417" s="1" t="s">
        <v>65</v>
      </c>
      <c r="B1417" s="2">
        <v>40177</v>
      </c>
      <c r="C1417">
        <f t="shared" si="66"/>
        <v>30</v>
      </c>
      <c r="D1417">
        <f t="shared" si="67"/>
        <v>12</v>
      </c>
      <c r="E1417">
        <f t="shared" si="68"/>
        <v>2009</v>
      </c>
      <c r="F1417">
        <v>9930937366.25</v>
      </c>
      <c r="G1417">
        <v>157821000000</v>
      </c>
      <c r="H1417">
        <v>11746000000</v>
      </c>
      <c r="I1417">
        <v>1293000000</v>
      </c>
      <c r="J1417">
        <v>1384000000</v>
      </c>
    </row>
    <row r="1418" spans="1:10" x14ac:dyDescent="0.35">
      <c r="A1418" s="1" t="s">
        <v>65</v>
      </c>
      <c r="B1418" s="2">
        <v>39812</v>
      </c>
      <c r="C1418">
        <f t="shared" si="66"/>
        <v>30</v>
      </c>
      <c r="D1418">
        <f t="shared" si="67"/>
        <v>12</v>
      </c>
      <c r="E1418">
        <f t="shared" si="68"/>
        <v>2008</v>
      </c>
      <c r="F1418">
        <v>4336875000</v>
      </c>
      <c r="G1418">
        <v>155975000000</v>
      </c>
      <c r="H1418">
        <v>14315000000</v>
      </c>
      <c r="I1418">
        <v>1542000000</v>
      </c>
      <c r="J1418">
        <v>1651000000</v>
      </c>
    </row>
    <row r="1419" spans="1:10" x14ac:dyDescent="0.35">
      <c r="A1419" s="1" t="s">
        <v>65</v>
      </c>
      <c r="B1419" s="2">
        <v>39444</v>
      </c>
      <c r="C1419">
        <f t="shared" si="66"/>
        <v>28</v>
      </c>
      <c r="D1419">
        <f t="shared" si="67"/>
        <v>12</v>
      </c>
      <c r="E1419">
        <f t="shared" si="68"/>
        <v>2007</v>
      </c>
      <c r="F1419">
        <v>14799375000</v>
      </c>
      <c r="G1419">
        <v>132323000000</v>
      </c>
      <c r="H1419">
        <v>13905000000</v>
      </c>
      <c r="I1419">
        <v>2880000000</v>
      </c>
      <c r="J1419">
        <v>3016000000</v>
      </c>
    </row>
    <row r="1420" spans="1:10" x14ac:dyDescent="0.35">
      <c r="A1420" s="1" t="s">
        <v>65</v>
      </c>
      <c r="B1420" s="2">
        <v>39080</v>
      </c>
      <c r="C1420">
        <f t="shared" si="66"/>
        <v>29</v>
      </c>
      <c r="D1420">
        <f t="shared" si="67"/>
        <v>12</v>
      </c>
      <c r="E1420">
        <f t="shared" si="68"/>
        <v>2006</v>
      </c>
      <c r="F1420">
        <v>18900000000</v>
      </c>
      <c r="G1420">
        <v>114758000000</v>
      </c>
      <c r="H1420">
        <v>13524000000</v>
      </c>
      <c r="I1420">
        <v>2445000000</v>
      </c>
      <c r="J1420">
        <v>2556000000</v>
      </c>
    </row>
    <row r="1421" spans="1:10" x14ac:dyDescent="0.35">
      <c r="A1421" s="1" t="s">
        <v>65</v>
      </c>
      <c r="B1421" s="2">
        <v>38716</v>
      </c>
      <c r="C1421">
        <f t="shared" si="66"/>
        <v>30</v>
      </c>
      <c r="D1421">
        <f t="shared" si="67"/>
        <v>12</v>
      </c>
      <c r="E1421">
        <f t="shared" si="68"/>
        <v>2005</v>
      </c>
      <c r="F1421">
        <v>10570000000</v>
      </c>
      <c r="G1421">
        <v>98913000000</v>
      </c>
      <c r="H1421">
        <v>9532000000</v>
      </c>
      <c r="I1421">
        <v>1463000000</v>
      </c>
      <c r="J1421">
        <v>1568000000</v>
      </c>
    </row>
    <row r="1422" spans="1:10" x14ac:dyDescent="0.35">
      <c r="A1422" s="1" t="s">
        <v>65</v>
      </c>
      <c r="B1422" s="2">
        <v>38351</v>
      </c>
      <c r="C1422">
        <f t="shared" si="66"/>
        <v>30</v>
      </c>
      <c r="D1422">
        <f t="shared" si="67"/>
        <v>12</v>
      </c>
      <c r="E1422">
        <f t="shared" si="68"/>
        <v>2004</v>
      </c>
      <c r="F1422">
        <v>7560000000</v>
      </c>
      <c r="G1422">
        <v>78576000000</v>
      </c>
      <c r="H1422">
        <v>3676000000</v>
      </c>
      <c r="I1422">
        <v>1079000000</v>
      </c>
      <c r="J1422">
        <v>1164000000</v>
      </c>
    </row>
    <row r="1423" spans="1:10" x14ac:dyDescent="0.35">
      <c r="A1423" s="1" t="s">
        <v>65</v>
      </c>
      <c r="B1423" s="2">
        <v>37985</v>
      </c>
      <c r="C1423">
        <f t="shared" si="66"/>
        <v>30</v>
      </c>
      <c r="D1423">
        <f t="shared" si="67"/>
        <v>12</v>
      </c>
      <c r="E1423">
        <f t="shared" si="68"/>
        <v>2003</v>
      </c>
      <c r="F1423">
        <v>6000000000</v>
      </c>
      <c r="G1423">
        <v>73457000000</v>
      </c>
      <c r="H1423">
        <v>3121000000</v>
      </c>
      <c r="I1423">
        <v>1178000000</v>
      </c>
      <c r="J1423">
        <v>1275000000</v>
      </c>
    </row>
    <row r="1424" spans="1:10" x14ac:dyDescent="0.35">
      <c r="A1424" s="1" t="s">
        <v>65</v>
      </c>
      <c r="B1424" s="2">
        <v>37620</v>
      </c>
      <c r="C1424">
        <f t="shared" si="66"/>
        <v>30</v>
      </c>
      <c r="D1424">
        <f t="shared" si="67"/>
        <v>12</v>
      </c>
      <c r="E1424">
        <f t="shared" si="68"/>
        <v>2002</v>
      </c>
      <c r="F1424">
        <v>3675000000</v>
      </c>
      <c r="G1424">
        <v>66792000000</v>
      </c>
      <c r="H1424">
        <v>3209000000</v>
      </c>
      <c r="I1424">
        <v>737000000</v>
      </c>
      <c r="J1424">
        <v>823000000</v>
      </c>
    </row>
    <row r="1425" spans="1:10" x14ac:dyDescent="0.35">
      <c r="A1425" s="1" t="s">
        <v>65</v>
      </c>
      <c r="B1425" s="2">
        <v>37253</v>
      </c>
      <c r="C1425">
        <f t="shared" si="66"/>
        <v>28</v>
      </c>
      <c r="D1425">
        <f t="shared" si="67"/>
        <v>12</v>
      </c>
      <c r="E1425">
        <f t="shared" si="68"/>
        <v>2001</v>
      </c>
      <c r="F1425">
        <v>3225000000</v>
      </c>
      <c r="G1425">
        <v>66048000000</v>
      </c>
      <c r="H1425">
        <v>3074000000</v>
      </c>
      <c r="I1425">
        <v>712000000</v>
      </c>
      <c r="J1425">
        <v>787000000</v>
      </c>
    </row>
    <row r="1426" spans="1:10" x14ac:dyDescent="0.35">
      <c r="A1426" s="1" t="s">
        <v>65</v>
      </c>
      <c r="B1426" s="2">
        <v>36889</v>
      </c>
      <c r="C1426">
        <f t="shared" si="66"/>
        <v>29</v>
      </c>
      <c r="D1426">
        <f t="shared" si="67"/>
        <v>12</v>
      </c>
      <c r="E1426">
        <f t="shared" si="68"/>
        <v>2000</v>
      </c>
      <c r="F1426">
        <v>2524500000</v>
      </c>
      <c r="G1426">
        <v>59772000000</v>
      </c>
      <c r="H1426">
        <v>934000000</v>
      </c>
      <c r="I1426">
        <v>713000000</v>
      </c>
      <c r="J1426">
        <v>776000000</v>
      </c>
    </row>
    <row r="1427" spans="1:10" x14ac:dyDescent="0.35">
      <c r="A1427" s="1" t="s">
        <v>66</v>
      </c>
      <c r="B1427" s="2">
        <v>45656</v>
      </c>
      <c r="C1427">
        <f t="shared" si="66"/>
        <v>30</v>
      </c>
      <c r="D1427">
        <f t="shared" si="67"/>
        <v>12</v>
      </c>
      <c r="E1427">
        <f t="shared" si="68"/>
        <v>2024</v>
      </c>
      <c r="F1427">
        <v>171963669.09999999</v>
      </c>
      <c r="G1427">
        <v>771100000</v>
      </c>
      <c r="H1427">
        <v>476000000</v>
      </c>
      <c r="I1427">
        <v>-10500000</v>
      </c>
      <c r="J1427">
        <v>-9500000</v>
      </c>
    </row>
    <row r="1428" spans="1:10" x14ac:dyDescent="0.35">
      <c r="A1428" s="1" t="s">
        <v>66</v>
      </c>
      <c r="B1428" s="2">
        <v>45289</v>
      </c>
      <c r="C1428">
        <f t="shared" si="66"/>
        <v>29</v>
      </c>
      <c r="D1428">
        <f t="shared" si="67"/>
        <v>12</v>
      </c>
      <c r="E1428">
        <f t="shared" si="68"/>
        <v>2023</v>
      </c>
      <c r="F1428">
        <v>223788336.5</v>
      </c>
      <c r="G1428">
        <v>868100000</v>
      </c>
      <c r="H1428">
        <v>501300000</v>
      </c>
      <c r="I1428">
        <v>6700000</v>
      </c>
      <c r="J1428">
        <v>7900000</v>
      </c>
    </row>
    <row r="1429" spans="1:10" x14ac:dyDescent="0.35">
      <c r="A1429" s="1" t="s">
        <v>66</v>
      </c>
      <c r="B1429" s="2">
        <v>44925</v>
      </c>
      <c r="C1429">
        <f t="shared" si="66"/>
        <v>30</v>
      </c>
      <c r="D1429">
        <f t="shared" si="67"/>
        <v>12</v>
      </c>
      <c r="E1429">
        <f t="shared" si="68"/>
        <v>2022</v>
      </c>
      <c r="F1429">
        <v>217310253.07499999</v>
      </c>
      <c r="G1429">
        <v>1118900000</v>
      </c>
      <c r="H1429">
        <v>640800000</v>
      </c>
      <c r="I1429">
        <v>-4300000</v>
      </c>
      <c r="J1429">
        <v>-2500000</v>
      </c>
    </row>
    <row r="1430" spans="1:10" x14ac:dyDescent="0.35">
      <c r="A1430" s="1" t="s">
        <v>66</v>
      </c>
      <c r="B1430" s="2">
        <v>44560</v>
      </c>
      <c r="C1430">
        <f t="shared" si="66"/>
        <v>30</v>
      </c>
      <c r="D1430">
        <f t="shared" si="67"/>
        <v>12</v>
      </c>
      <c r="E1430">
        <f t="shared" si="68"/>
        <v>2021</v>
      </c>
      <c r="F1430">
        <v>241455836.75</v>
      </c>
      <c r="G1430">
        <v>1441700000</v>
      </c>
      <c r="H1430">
        <v>881800000</v>
      </c>
      <c r="I1430">
        <v>28200000</v>
      </c>
      <c r="J1430">
        <v>30000000</v>
      </c>
    </row>
    <row r="1431" spans="1:10" x14ac:dyDescent="0.35">
      <c r="A1431" s="1" t="s">
        <v>66</v>
      </c>
      <c r="B1431" s="2">
        <v>44195</v>
      </c>
      <c r="C1431">
        <f t="shared" si="66"/>
        <v>30</v>
      </c>
      <c r="D1431">
        <f t="shared" si="67"/>
        <v>12</v>
      </c>
      <c r="E1431">
        <f t="shared" si="68"/>
        <v>2020</v>
      </c>
      <c r="F1431">
        <v>219077003.09999999</v>
      </c>
      <c r="G1431">
        <v>1504700000</v>
      </c>
      <c r="H1431">
        <v>880200000</v>
      </c>
      <c r="I1431">
        <v>55800000</v>
      </c>
      <c r="J1431">
        <v>59300000</v>
      </c>
    </row>
    <row r="1432" spans="1:10" x14ac:dyDescent="0.35">
      <c r="A1432" s="1" t="s">
        <v>66</v>
      </c>
      <c r="B1432" s="2">
        <v>43829</v>
      </c>
      <c r="C1432">
        <f t="shared" si="66"/>
        <v>30</v>
      </c>
      <c r="D1432">
        <f t="shared" si="67"/>
        <v>12</v>
      </c>
      <c r="E1432">
        <f t="shared" si="68"/>
        <v>2019</v>
      </c>
      <c r="F1432">
        <v>386724139.89999998</v>
      </c>
      <c r="G1432">
        <v>1719300000</v>
      </c>
      <c r="H1432">
        <v>950300000</v>
      </c>
      <c r="I1432">
        <v>81000000</v>
      </c>
      <c r="J1432">
        <v>87900000</v>
      </c>
    </row>
    <row r="1433" spans="1:10" x14ac:dyDescent="0.35">
      <c r="A1433" s="1" t="s">
        <v>66</v>
      </c>
      <c r="B1433" s="2">
        <v>43462</v>
      </c>
      <c r="C1433">
        <f t="shared" si="66"/>
        <v>28</v>
      </c>
      <c r="D1433">
        <f t="shared" si="67"/>
        <v>12</v>
      </c>
      <c r="E1433">
        <f t="shared" si="68"/>
        <v>2018</v>
      </c>
      <c r="F1433">
        <v>523157275.55000001</v>
      </c>
      <c r="G1433">
        <v>2038200000</v>
      </c>
      <c r="H1433">
        <v>1067600000</v>
      </c>
      <c r="I1433">
        <v>-48500000</v>
      </c>
      <c r="J1433">
        <v>-47100000</v>
      </c>
    </row>
    <row r="1434" spans="1:10" x14ac:dyDescent="0.35">
      <c r="A1434" s="1" t="s">
        <v>66</v>
      </c>
      <c r="B1434" s="2">
        <v>43098</v>
      </c>
      <c r="C1434">
        <f t="shared" si="66"/>
        <v>29</v>
      </c>
      <c r="D1434">
        <f t="shared" si="67"/>
        <v>12</v>
      </c>
      <c r="E1434">
        <f t="shared" si="68"/>
        <v>2017</v>
      </c>
      <c r="F1434">
        <v>696888678.5</v>
      </c>
      <c r="G1434">
        <v>2271100000</v>
      </c>
      <c r="H1434">
        <v>1218700000</v>
      </c>
      <c r="I1434">
        <v>-35800000</v>
      </c>
      <c r="J1434">
        <v>-35000000</v>
      </c>
    </row>
    <row r="1435" spans="1:10" x14ac:dyDescent="0.35">
      <c r="A1435" s="1" t="s">
        <v>66</v>
      </c>
      <c r="B1435" s="2">
        <v>42734</v>
      </c>
      <c r="C1435">
        <f t="shared" si="66"/>
        <v>30</v>
      </c>
      <c r="D1435">
        <f t="shared" si="67"/>
        <v>12</v>
      </c>
      <c r="E1435">
        <f t="shared" si="68"/>
        <v>2016</v>
      </c>
      <c r="F1435">
        <v>927549015.75</v>
      </c>
      <c r="G1435">
        <v>2852900000</v>
      </c>
      <c r="H1435">
        <v>1433300000</v>
      </c>
      <c r="I1435">
        <v>14700000</v>
      </c>
      <c r="J1435">
        <v>15100000</v>
      </c>
    </row>
    <row r="1436" spans="1:10" x14ac:dyDescent="0.35">
      <c r="A1436" s="1" t="s">
        <v>66</v>
      </c>
      <c r="B1436" s="2">
        <v>42368</v>
      </c>
      <c r="C1436">
        <f t="shared" si="66"/>
        <v>30</v>
      </c>
      <c r="D1436">
        <f t="shared" si="67"/>
        <v>12</v>
      </c>
      <c r="E1436">
        <f t="shared" si="68"/>
        <v>2015</v>
      </c>
      <c r="F1436">
        <v>780319013.25</v>
      </c>
      <c r="G1436">
        <v>2808800000</v>
      </c>
      <c r="H1436">
        <v>1392800000</v>
      </c>
      <c r="I1436">
        <v>-13400000</v>
      </c>
      <c r="J1436">
        <v>-13000000</v>
      </c>
    </row>
    <row r="1437" spans="1:10" x14ac:dyDescent="0.35">
      <c r="A1437" s="1" t="s">
        <v>66</v>
      </c>
      <c r="B1437" s="2">
        <v>42003</v>
      </c>
      <c r="C1437">
        <f t="shared" si="66"/>
        <v>30</v>
      </c>
      <c r="D1437">
        <f t="shared" si="67"/>
        <v>12</v>
      </c>
      <c r="E1437">
        <f t="shared" si="68"/>
        <v>2014</v>
      </c>
      <c r="F1437">
        <v>785226680</v>
      </c>
      <c r="G1437">
        <v>2845200000</v>
      </c>
      <c r="H1437">
        <v>1195300000</v>
      </c>
      <c r="I1437">
        <v>12300000</v>
      </c>
      <c r="J1437">
        <v>12900000</v>
      </c>
    </row>
    <row r="1438" spans="1:10" x14ac:dyDescent="0.35">
      <c r="A1438" s="1" t="s">
        <v>66</v>
      </c>
      <c r="B1438" s="2">
        <v>41638</v>
      </c>
      <c r="C1438">
        <f t="shared" si="66"/>
        <v>30</v>
      </c>
      <c r="D1438">
        <f t="shared" si="67"/>
        <v>12</v>
      </c>
      <c r="E1438">
        <f t="shared" si="68"/>
        <v>2013</v>
      </c>
      <c r="F1438">
        <v>628181344</v>
      </c>
      <c r="G1438">
        <v>3347100000</v>
      </c>
      <c r="H1438">
        <v>1639300000</v>
      </c>
      <c r="I1438">
        <v>10700000</v>
      </c>
      <c r="J1438">
        <v>12100000</v>
      </c>
    </row>
    <row r="1439" spans="1:10" x14ac:dyDescent="0.35">
      <c r="A1439" s="1" t="s">
        <v>66</v>
      </c>
      <c r="B1439" s="2">
        <v>41271</v>
      </c>
      <c r="C1439">
        <f t="shared" si="66"/>
        <v>28</v>
      </c>
      <c r="D1439">
        <f t="shared" si="67"/>
        <v>12</v>
      </c>
      <c r="E1439">
        <f t="shared" si="68"/>
        <v>2012</v>
      </c>
      <c r="F1439">
        <v>450103145.71618003</v>
      </c>
      <c r="G1439">
        <v>4009300000</v>
      </c>
      <c r="H1439">
        <v>2292800000</v>
      </c>
      <c r="I1439">
        <v>-241100000</v>
      </c>
      <c r="J1439">
        <v>-238900000</v>
      </c>
    </row>
    <row r="1440" spans="1:10" x14ac:dyDescent="0.35">
      <c r="A1440" s="1" t="s">
        <v>66</v>
      </c>
      <c r="B1440" s="2">
        <v>40907</v>
      </c>
      <c r="C1440">
        <f t="shared" si="66"/>
        <v>30</v>
      </c>
      <c r="D1440">
        <f t="shared" si="67"/>
        <v>12</v>
      </c>
      <c r="E1440">
        <f t="shared" si="68"/>
        <v>2011</v>
      </c>
      <c r="F1440">
        <v>563680570.65381598</v>
      </c>
      <c r="G1440">
        <v>4639500000</v>
      </c>
      <c r="H1440">
        <v>2365000000</v>
      </c>
      <c r="I1440">
        <v>70100000</v>
      </c>
      <c r="J1440">
        <v>72700000</v>
      </c>
    </row>
    <row r="1441" spans="1:10" x14ac:dyDescent="0.35">
      <c r="A1441" s="1" t="s">
        <v>66</v>
      </c>
      <c r="B1441" s="2">
        <v>40542</v>
      </c>
      <c r="C1441">
        <f t="shared" si="66"/>
        <v>30</v>
      </c>
      <c r="D1441">
        <f t="shared" si="67"/>
        <v>12</v>
      </c>
      <c r="E1441">
        <f t="shared" si="68"/>
        <v>2010</v>
      </c>
      <c r="F1441">
        <v>1005370608.30127</v>
      </c>
      <c r="G1441">
        <v>4622000000</v>
      </c>
      <c r="H1441">
        <v>2349800000</v>
      </c>
      <c r="I1441">
        <v>127200000</v>
      </c>
      <c r="J1441">
        <v>130200000</v>
      </c>
    </row>
    <row r="1442" spans="1:10" x14ac:dyDescent="0.35">
      <c r="A1442" s="1" t="s">
        <v>66</v>
      </c>
      <c r="B1442" s="2">
        <v>40177</v>
      </c>
      <c r="C1442">
        <f t="shared" si="66"/>
        <v>30</v>
      </c>
      <c r="D1442">
        <f t="shared" si="67"/>
        <v>12</v>
      </c>
      <c r="E1442">
        <f t="shared" si="68"/>
        <v>2009</v>
      </c>
      <c r="F1442">
        <v>743160954.58380997</v>
      </c>
      <c r="G1442">
        <v>4377300000</v>
      </c>
      <c r="H1442">
        <v>2327900000</v>
      </c>
      <c r="I1442">
        <v>57500000</v>
      </c>
      <c r="J1442">
        <v>61500000</v>
      </c>
    </row>
    <row r="1443" spans="1:10" x14ac:dyDescent="0.35">
      <c r="A1443" s="1" t="s">
        <v>66</v>
      </c>
      <c r="B1443" s="2">
        <v>39812</v>
      </c>
      <c r="C1443">
        <f t="shared" si="66"/>
        <v>30</v>
      </c>
      <c r="D1443">
        <f t="shared" si="67"/>
        <v>12</v>
      </c>
      <c r="E1443">
        <f t="shared" si="68"/>
        <v>2008</v>
      </c>
      <c r="F1443">
        <v>560876177.83351004</v>
      </c>
      <c r="G1443">
        <v>3816100000</v>
      </c>
      <c r="H1443">
        <v>1748900000</v>
      </c>
      <c r="I1443">
        <v>201700000</v>
      </c>
      <c r="J1443">
        <v>207300000</v>
      </c>
    </row>
    <row r="1444" spans="1:10" x14ac:dyDescent="0.35">
      <c r="A1444" s="1" t="s">
        <v>66</v>
      </c>
      <c r="B1444" s="2">
        <v>39444</v>
      </c>
      <c r="C1444">
        <f t="shared" si="66"/>
        <v>28</v>
      </c>
      <c r="D1444">
        <f t="shared" si="67"/>
        <v>12</v>
      </c>
      <c r="E1444">
        <f t="shared" si="68"/>
        <v>2007</v>
      </c>
      <c r="F1444">
        <v>2033176239.41852</v>
      </c>
      <c r="G1444">
        <v>4070900000</v>
      </c>
      <c r="H1444">
        <v>1756600000</v>
      </c>
      <c r="I1444">
        <v>387300000</v>
      </c>
      <c r="J1444">
        <v>395400000</v>
      </c>
    </row>
    <row r="1445" spans="1:10" x14ac:dyDescent="0.35">
      <c r="A1445" s="1" t="s">
        <v>66</v>
      </c>
      <c r="B1445" s="2">
        <v>39080</v>
      </c>
      <c r="C1445">
        <f t="shared" si="66"/>
        <v>29</v>
      </c>
      <c r="D1445">
        <f t="shared" si="67"/>
        <v>12</v>
      </c>
      <c r="E1445">
        <f t="shared" si="68"/>
        <v>2006</v>
      </c>
      <c r="F1445">
        <v>2355680027.1782398</v>
      </c>
      <c r="G1445">
        <v>3685800000</v>
      </c>
      <c r="H1445">
        <v>1779900000</v>
      </c>
      <c r="I1445">
        <v>462500000</v>
      </c>
      <c r="J1445">
        <v>473400000</v>
      </c>
    </row>
    <row r="1446" spans="1:10" x14ac:dyDescent="0.35">
      <c r="A1446" s="1" t="s">
        <v>66</v>
      </c>
      <c r="B1446" s="2">
        <v>38716</v>
      </c>
      <c r="C1446">
        <f t="shared" si="66"/>
        <v>30</v>
      </c>
      <c r="D1446">
        <f t="shared" si="67"/>
        <v>12</v>
      </c>
      <c r="E1446">
        <f t="shared" si="68"/>
        <v>2005</v>
      </c>
      <c r="F1446">
        <v>1065664752.75139</v>
      </c>
      <c r="G1446">
        <v>4739100000</v>
      </c>
      <c r="H1446">
        <v>3100900000</v>
      </c>
      <c r="I1446">
        <v>224900000</v>
      </c>
      <c r="J1446">
        <v>232800000</v>
      </c>
    </row>
    <row r="1447" spans="1:10" x14ac:dyDescent="0.35">
      <c r="A1447" s="1" t="s">
        <v>66</v>
      </c>
      <c r="B1447" s="2">
        <v>38351</v>
      </c>
      <c r="C1447">
        <f t="shared" si="66"/>
        <v>30</v>
      </c>
      <c r="D1447">
        <f t="shared" si="67"/>
        <v>12</v>
      </c>
      <c r="E1447">
        <f t="shared" si="68"/>
        <v>2004</v>
      </c>
      <c r="F1447">
        <v>398222109.88158602</v>
      </c>
      <c r="G1447">
        <v>5291200000</v>
      </c>
      <c r="H1447">
        <v>4261400000</v>
      </c>
      <c r="I1447">
        <v>253000000</v>
      </c>
      <c r="J1447">
        <v>266900000</v>
      </c>
    </row>
    <row r="1448" spans="1:10" x14ac:dyDescent="0.35">
      <c r="A1448" s="1" t="s">
        <v>66</v>
      </c>
      <c r="B1448" s="2">
        <v>37985</v>
      </c>
      <c r="C1448">
        <f t="shared" si="66"/>
        <v>30</v>
      </c>
      <c r="D1448">
        <f t="shared" si="67"/>
        <v>12</v>
      </c>
      <c r="E1448">
        <f t="shared" si="68"/>
        <v>2003</v>
      </c>
      <c r="F1448">
        <v>242578944.70977601</v>
      </c>
      <c r="G1448">
        <v>6762600000</v>
      </c>
      <c r="H1448">
        <v>5429200000</v>
      </c>
      <c r="I1448">
        <v>-847500000</v>
      </c>
      <c r="J1448">
        <v>-830100000</v>
      </c>
    </row>
    <row r="1449" spans="1:10" x14ac:dyDescent="0.35">
      <c r="A1449" s="1" t="s">
        <v>66</v>
      </c>
      <c r="B1449" s="2">
        <v>37620</v>
      </c>
      <c r="C1449">
        <f t="shared" si="66"/>
        <v>30</v>
      </c>
      <c r="D1449">
        <f t="shared" si="67"/>
        <v>12</v>
      </c>
      <c r="E1449">
        <f t="shared" si="68"/>
        <v>2002</v>
      </c>
      <c r="F1449">
        <v>715117129.82595301</v>
      </c>
      <c r="G1449">
        <v>7567300000</v>
      </c>
      <c r="H1449">
        <v>4578500000</v>
      </c>
      <c r="I1449">
        <v>-313000000</v>
      </c>
      <c r="J1449">
        <v>-298100000</v>
      </c>
    </row>
    <row r="1450" spans="1:10" x14ac:dyDescent="0.35">
      <c r="A1450" s="1" t="s">
        <v>66</v>
      </c>
      <c r="B1450" s="2">
        <v>37253</v>
      </c>
      <c r="C1450">
        <f t="shared" si="66"/>
        <v>28</v>
      </c>
      <c r="D1450">
        <f t="shared" si="67"/>
        <v>12</v>
      </c>
      <c r="E1450">
        <f t="shared" si="68"/>
        <v>2001</v>
      </c>
      <c r="F1450">
        <v>2467855244.4531598</v>
      </c>
      <c r="G1450">
        <v>8358400000</v>
      </c>
      <c r="H1450">
        <v>4045500000</v>
      </c>
      <c r="I1450" t="s">
        <v>10</v>
      </c>
      <c r="J1450" t="s">
        <v>10</v>
      </c>
    </row>
    <row r="1451" spans="1:10" x14ac:dyDescent="0.35">
      <c r="A1451" s="1" t="s">
        <v>66</v>
      </c>
      <c r="B1451" s="2">
        <v>36889</v>
      </c>
      <c r="C1451">
        <f t="shared" si="66"/>
        <v>29</v>
      </c>
      <c r="D1451">
        <f t="shared" si="67"/>
        <v>12</v>
      </c>
      <c r="E1451">
        <f t="shared" si="68"/>
        <v>2000</v>
      </c>
      <c r="F1451">
        <v>3433950008.5215998</v>
      </c>
      <c r="G1451">
        <v>6313186000</v>
      </c>
      <c r="H1451">
        <v>2591837000</v>
      </c>
      <c r="I1451">
        <v>449042000</v>
      </c>
      <c r="J1451">
        <v>459231000</v>
      </c>
    </row>
    <row r="1452" spans="1:10" x14ac:dyDescent="0.35">
      <c r="A1452" s="1" t="s">
        <v>67</v>
      </c>
      <c r="B1452" s="2">
        <v>45656</v>
      </c>
      <c r="C1452">
        <f t="shared" si="66"/>
        <v>30</v>
      </c>
      <c r="D1452">
        <f t="shared" si="67"/>
        <v>12</v>
      </c>
      <c r="E1452">
        <f t="shared" si="68"/>
        <v>2024</v>
      </c>
      <c r="F1452">
        <v>477586063.19999999</v>
      </c>
      <c r="G1452">
        <v>491268000</v>
      </c>
      <c r="H1452">
        <v>55208000</v>
      </c>
      <c r="I1452">
        <v>-30705000</v>
      </c>
      <c r="J1452">
        <v>6483000</v>
      </c>
    </row>
    <row r="1453" spans="1:10" x14ac:dyDescent="0.35">
      <c r="A1453" s="1" t="s">
        <v>67</v>
      </c>
      <c r="B1453" s="2">
        <v>45289</v>
      </c>
      <c r="C1453">
        <f t="shared" si="66"/>
        <v>29</v>
      </c>
      <c r="D1453">
        <f t="shared" si="67"/>
        <v>12</v>
      </c>
      <c r="E1453">
        <f t="shared" si="68"/>
        <v>2023</v>
      </c>
      <c r="F1453">
        <v>584280822</v>
      </c>
      <c r="G1453">
        <v>578089000</v>
      </c>
      <c r="H1453">
        <v>56413000</v>
      </c>
      <c r="I1453">
        <v>59980000</v>
      </c>
      <c r="J1453">
        <v>99710000</v>
      </c>
    </row>
    <row r="1454" spans="1:10" x14ac:dyDescent="0.35">
      <c r="A1454" s="1" t="s">
        <v>67</v>
      </c>
      <c r="B1454" s="2">
        <v>44925</v>
      </c>
      <c r="C1454">
        <f t="shared" si="66"/>
        <v>30</v>
      </c>
      <c r="D1454">
        <f t="shared" si="67"/>
        <v>12</v>
      </c>
      <c r="E1454">
        <f t="shared" si="68"/>
        <v>2022</v>
      </c>
      <c r="F1454">
        <v>997511316.39999998</v>
      </c>
      <c r="G1454">
        <v>556823000</v>
      </c>
      <c r="H1454">
        <v>59196000</v>
      </c>
      <c r="I1454">
        <v>49016000</v>
      </c>
      <c r="J1454">
        <v>88938000</v>
      </c>
    </row>
    <row r="1455" spans="1:10" x14ac:dyDescent="0.35">
      <c r="A1455" s="1" t="s">
        <v>67</v>
      </c>
      <c r="B1455" s="2">
        <v>44560</v>
      </c>
      <c r="C1455">
        <f t="shared" si="66"/>
        <v>30</v>
      </c>
      <c r="D1455">
        <f t="shared" si="67"/>
        <v>12</v>
      </c>
      <c r="E1455">
        <f t="shared" si="68"/>
        <v>2021</v>
      </c>
      <c r="F1455">
        <v>1706096221.2</v>
      </c>
      <c r="G1455">
        <v>485310000</v>
      </c>
      <c r="H1455">
        <v>61396000</v>
      </c>
      <c r="I1455">
        <v>8169000</v>
      </c>
      <c r="J1455">
        <v>38199000</v>
      </c>
    </row>
    <row r="1456" spans="1:10" x14ac:dyDescent="0.35">
      <c r="A1456" s="1" t="s">
        <v>67</v>
      </c>
      <c r="B1456" s="2">
        <v>44195</v>
      </c>
      <c r="C1456">
        <f t="shared" si="66"/>
        <v>30</v>
      </c>
      <c r="D1456">
        <f t="shared" si="67"/>
        <v>12</v>
      </c>
      <c r="E1456">
        <f t="shared" si="68"/>
        <v>2020</v>
      </c>
      <c r="F1456">
        <v>2031066930</v>
      </c>
      <c r="G1456">
        <v>533581000</v>
      </c>
      <c r="H1456">
        <v>52027000</v>
      </c>
      <c r="I1456">
        <v>84679000</v>
      </c>
      <c r="J1456">
        <v>108482000</v>
      </c>
    </row>
    <row r="1457" spans="1:10" x14ac:dyDescent="0.35">
      <c r="A1457" s="1" t="s">
        <v>67</v>
      </c>
      <c r="B1457" s="2">
        <v>43829</v>
      </c>
      <c r="C1457">
        <f t="shared" si="66"/>
        <v>30</v>
      </c>
      <c r="D1457">
        <f t="shared" si="67"/>
        <v>12</v>
      </c>
      <c r="E1457">
        <f t="shared" si="68"/>
        <v>2019</v>
      </c>
      <c r="F1457">
        <v>1636539354</v>
      </c>
      <c r="G1457">
        <v>463280000</v>
      </c>
      <c r="H1457">
        <v>0</v>
      </c>
      <c r="I1457">
        <v>87008000</v>
      </c>
      <c r="J1457">
        <v>100510000</v>
      </c>
    </row>
    <row r="1458" spans="1:10" x14ac:dyDescent="0.35">
      <c r="A1458" s="1" t="s">
        <v>67</v>
      </c>
      <c r="B1458" s="2">
        <v>43462</v>
      </c>
      <c r="C1458">
        <f t="shared" si="66"/>
        <v>28</v>
      </c>
      <c r="D1458">
        <f t="shared" si="67"/>
        <v>12</v>
      </c>
      <c r="E1458">
        <f t="shared" si="68"/>
        <v>2018</v>
      </c>
      <c r="F1458">
        <v>1448739756</v>
      </c>
      <c r="G1458">
        <v>422748000</v>
      </c>
      <c r="H1458">
        <v>0</v>
      </c>
      <c r="I1458">
        <v>76536000</v>
      </c>
      <c r="J1458">
        <v>84793000</v>
      </c>
    </row>
    <row r="1459" spans="1:10" x14ac:dyDescent="0.35">
      <c r="A1459" s="1" t="s">
        <v>67</v>
      </c>
      <c r="B1459" s="2">
        <v>43098</v>
      </c>
      <c r="C1459">
        <f t="shared" si="66"/>
        <v>29</v>
      </c>
      <c r="D1459">
        <f t="shared" si="67"/>
        <v>12</v>
      </c>
      <c r="E1459">
        <f t="shared" si="68"/>
        <v>2017</v>
      </c>
      <c r="F1459">
        <v>1353140024</v>
      </c>
      <c r="G1459">
        <v>353004000</v>
      </c>
      <c r="H1459">
        <v>0</v>
      </c>
      <c r="I1459">
        <v>69923000</v>
      </c>
      <c r="J1459">
        <v>74844000</v>
      </c>
    </row>
    <row r="1460" spans="1:10" x14ac:dyDescent="0.35">
      <c r="A1460" s="1" t="s">
        <v>67</v>
      </c>
      <c r="B1460" s="2">
        <v>42734</v>
      </c>
      <c r="C1460">
        <f t="shared" si="66"/>
        <v>30</v>
      </c>
      <c r="D1460">
        <f t="shared" si="67"/>
        <v>12</v>
      </c>
      <c r="E1460">
        <f t="shared" si="68"/>
        <v>2016</v>
      </c>
      <c r="F1460">
        <v>1334746577</v>
      </c>
      <c r="G1460">
        <v>355416000</v>
      </c>
      <c r="H1460">
        <v>0</v>
      </c>
      <c r="I1460">
        <v>67019000</v>
      </c>
      <c r="J1460">
        <v>71127000</v>
      </c>
    </row>
    <row r="1461" spans="1:10" x14ac:dyDescent="0.35">
      <c r="A1461" s="1" t="s">
        <v>67</v>
      </c>
      <c r="B1461" s="2">
        <v>42368</v>
      </c>
      <c r="C1461">
        <f t="shared" si="66"/>
        <v>30</v>
      </c>
      <c r="D1461">
        <f t="shared" si="67"/>
        <v>12</v>
      </c>
      <c r="E1461">
        <f t="shared" si="68"/>
        <v>2015</v>
      </c>
      <c r="F1461">
        <v>726418371</v>
      </c>
      <c r="G1461">
        <v>343105000</v>
      </c>
      <c r="H1461">
        <v>0</v>
      </c>
      <c r="I1461">
        <v>53787000</v>
      </c>
      <c r="J1461">
        <v>60532000</v>
      </c>
    </row>
    <row r="1462" spans="1:10" x14ac:dyDescent="0.35">
      <c r="A1462" s="1" t="s">
        <v>67</v>
      </c>
      <c r="B1462" s="2">
        <v>42003</v>
      </c>
      <c r="C1462">
        <f t="shared" si="66"/>
        <v>30</v>
      </c>
      <c r="D1462">
        <f t="shared" si="67"/>
        <v>12</v>
      </c>
      <c r="E1462">
        <f t="shared" si="68"/>
        <v>2014</v>
      </c>
      <c r="F1462">
        <v>505861149</v>
      </c>
      <c r="G1462">
        <v>305212000</v>
      </c>
      <c r="H1462">
        <v>14010000</v>
      </c>
      <c r="I1462">
        <v>38035000</v>
      </c>
      <c r="J1462">
        <v>46652000</v>
      </c>
    </row>
    <row r="1463" spans="1:10" x14ac:dyDescent="0.35">
      <c r="A1463" s="1" t="s">
        <v>67</v>
      </c>
      <c r="B1463" s="2">
        <v>41638</v>
      </c>
      <c r="C1463">
        <f t="shared" si="66"/>
        <v>30</v>
      </c>
      <c r="D1463">
        <f t="shared" si="67"/>
        <v>12</v>
      </c>
      <c r="E1463">
        <f t="shared" si="68"/>
        <v>2013</v>
      </c>
      <c r="F1463">
        <v>258492997.40000001</v>
      </c>
      <c r="G1463">
        <v>250455000</v>
      </c>
      <c r="H1463">
        <v>15314000</v>
      </c>
      <c r="I1463">
        <v>17337000</v>
      </c>
      <c r="J1463">
        <v>25083000</v>
      </c>
    </row>
    <row r="1464" spans="1:10" x14ac:dyDescent="0.35">
      <c r="A1464" s="1" t="s">
        <v>67</v>
      </c>
      <c r="B1464" s="2">
        <v>41271</v>
      </c>
      <c r="C1464">
        <f t="shared" si="66"/>
        <v>28</v>
      </c>
      <c r="D1464">
        <f t="shared" si="67"/>
        <v>12</v>
      </c>
      <c r="E1464">
        <f t="shared" si="68"/>
        <v>2012</v>
      </c>
      <c r="F1464">
        <v>104717966.09999999</v>
      </c>
      <c r="G1464">
        <v>212364000</v>
      </c>
      <c r="H1464">
        <v>16587000</v>
      </c>
      <c r="I1464">
        <v>5343000</v>
      </c>
      <c r="J1464">
        <v>11696000</v>
      </c>
    </row>
    <row r="1465" spans="1:10" x14ac:dyDescent="0.35">
      <c r="A1465" s="1" t="s">
        <v>67</v>
      </c>
      <c r="B1465" s="2">
        <v>40907</v>
      </c>
      <c r="C1465">
        <f t="shared" si="66"/>
        <v>30</v>
      </c>
      <c r="D1465">
        <f t="shared" si="67"/>
        <v>12</v>
      </c>
      <c r="E1465">
        <f t="shared" si="68"/>
        <v>2011</v>
      </c>
      <c r="F1465">
        <v>115095422.2</v>
      </c>
      <c r="G1465">
        <v>233066000</v>
      </c>
      <c r="H1465">
        <v>17945000</v>
      </c>
      <c r="I1465">
        <v>8946000</v>
      </c>
      <c r="J1465">
        <v>12335000</v>
      </c>
    </row>
    <row r="1466" spans="1:10" x14ac:dyDescent="0.35">
      <c r="A1466" s="1" t="s">
        <v>67</v>
      </c>
      <c r="B1466" s="2">
        <v>40542</v>
      </c>
      <c r="C1466">
        <f t="shared" si="66"/>
        <v>30</v>
      </c>
      <c r="D1466">
        <f t="shared" si="67"/>
        <v>12</v>
      </c>
      <c r="E1466">
        <f t="shared" si="68"/>
        <v>2010</v>
      </c>
      <c r="F1466">
        <v>106604776.3</v>
      </c>
      <c r="G1466">
        <v>231633000</v>
      </c>
      <c r="H1466">
        <v>23856000</v>
      </c>
      <c r="I1466">
        <v>13207000</v>
      </c>
      <c r="J1466">
        <v>16774000</v>
      </c>
    </row>
    <row r="1467" spans="1:10" x14ac:dyDescent="0.35">
      <c r="A1467" s="1" t="s">
        <v>67</v>
      </c>
      <c r="B1467" s="2">
        <v>40177</v>
      </c>
      <c r="C1467">
        <f t="shared" si="66"/>
        <v>30</v>
      </c>
      <c r="D1467">
        <f t="shared" si="67"/>
        <v>12</v>
      </c>
      <c r="E1467">
        <f t="shared" si="68"/>
        <v>2009</v>
      </c>
      <c r="F1467">
        <v>54245793.25</v>
      </c>
      <c r="G1467">
        <v>253384000</v>
      </c>
      <c r="H1467">
        <v>36627000</v>
      </c>
      <c r="I1467">
        <v>-35427000</v>
      </c>
      <c r="J1467">
        <v>-28757000</v>
      </c>
    </row>
    <row r="1468" spans="1:10" x14ac:dyDescent="0.35">
      <c r="A1468" s="1" t="s">
        <v>67</v>
      </c>
      <c r="B1468" s="2">
        <v>39812</v>
      </c>
      <c r="C1468">
        <f t="shared" si="66"/>
        <v>30</v>
      </c>
      <c r="D1468">
        <f t="shared" si="67"/>
        <v>12</v>
      </c>
      <c r="E1468">
        <f t="shared" si="68"/>
        <v>2008</v>
      </c>
      <c r="F1468">
        <v>141510765</v>
      </c>
      <c r="G1468">
        <v>311122000</v>
      </c>
      <c r="H1468">
        <v>29902000</v>
      </c>
      <c r="I1468">
        <v>-22700000</v>
      </c>
      <c r="J1468">
        <v>-14525000</v>
      </c>
    </row>
    <row r="1469" spans="1:10" x14ac:dyDescent="0.35">
      <c r="A1469" s="1" t="s">
        <v>67</v>
      </c>
      <c r="B1469" s="2">
        <v>39444</v>
      </c>
      <c r="C1469">
        <f t="shared" si="66"/>
        <v>28</v>
      </c>
      <c r="D1469">
        <f t="shared" si="67"/>
        <v>12</v>
      </c>
      <c r="E1469">
        <f t="shared" si="68"/>
        <v>2007</v>
      </c>
      <c r="F1469">
        <v>349059887</v>
      </c>
      <c r="G1469">
        <v>343211000</v>
      </c>
      <c r="H1469">
        <v>29659000</v>
      </c>
      <c r="I1469">
        <v>-95747000</v>
      </c>
      <c r="J1469">
        <v>-85001000</v>
      </c>
    </row>
    <row r="1470" spans="1:10" x14ac:dyDescent="0.35">
      <c r="A1470" s="1" t="s">
        <v>67</v>
      </c>
      <c r="B1470" s="2">
        <v>39080</v>
      </c>
      <c r="C1470">
        <f t="shared" si="66"/>
        <v>29</v>
      </c>
      <c r="D1470">
        <f t="shared" si="67"/>
        <v>12</v>
      </c>
      <c r="E1470">
        <f t="shared" si="68"/>
        <v>2006</v>
      </c>
      <c r="F1470">
        <v>641515468</v>
      </c>
      <c r="G1470">
        <v>408875000</v>
      </c>
      <c r="H1470">
        <v>46416000</v>
      </c>
      <c r="I1470">
        <v>-59209000</v>
      </c>
      <c r="J1470">
        <v>-48320000</v>
      </c>
    </row>
    <row r="1471" spans="1:10" x14ac:dyDescent="0.35">
      <c r="A1471" s="1" t="s">
        <v>67</v>
      </c>
      <c r="B1471" s="2">
        <v>38716</v>
      </c>
      <c r="C1471">
        <f t="shared" si="66"/>
        <v>30</v>
      </c>
      <c r="D1471">
        <f t="shared" si="67"/>
        <v>12</v>
      </c>
      <c r="E1471">
        <f t="shared" si="68"/>
        <v>2005</v>
      </c>
      <c r="F1471">
        <v>1025646509</v>
      </c>
      <c r="G1471">
        <v>452361000</v>
      </c>
      <c r="H1471">
        <v>30824000</v>
      </c>
      <c r="I1471">
        <v>-3949000</v>
      </c>
      <c r="J1471">
        <v>6265000</v>
      </c>
    </row>
    <row r="1472" spans="1:10" x14ac:dyDescent="0.35">
      <c r="A1472" s="1" t="s">
        <v>67</v>
      </c>
      <c r="B1472" s="2">
        <v>38351</v>
      </c>
      <c r="C1472">
        <f t="shared" si="66"/>
        <v>30</v>
      </c>
      <c r="D1472">
        <f t="shared" si="67"/>
        <v>12</v>
      </c>
      <c r="E1472">
        <f t="shared" si="68"/>
        <v>2004</v>
      </c>
      <c r="F1472">
        <v>489299252</v>
      </c>
      <c r="G1472">
        <v>447105000</v>
      </c>
      <c r="H1472">
        <v>29965000</v>
      </c>
      <c r="I1472">
        <v>-30695000</v>
      </c>
      <c r="J1472">
        <v>-19459000</v>
      </c>
    </row>
    <row r="1473" spans="1:10" x14ac:dyDescent="0.35">
      <c r="A1473" s="1" t="s">
        <v>67</v>
      </c>
      <c r="B1473" s="2">
        <v>37985</v>
      </c>
      <c r="C1473">
        <f t="shared" si="66"/>
        <v>30</v>
      </c>
      <c r="D1473">
        <f t="shared" si="67"/>
        <v>12</v>
      </c>
      <c r="E1473">
        <f t="shared" si="68"/>
        <v>2003</v>
      </c>
      <c r="F1473">
        <v>411199563.69999999</v>
      </c>
      <c r="G1473">
        <v>493603000</v>
      </c>
      <c r="H1473">
        <v>45756000</v>
      </c>
      <c r="I1473">
        <v>-12122000</v>
      </c>
      <c r="J1473">
        <v>-1342000</v>
      </c>
    </row>
    <row r="1474" spans="1:10" x14ac:dyDescent="0.35">
      <c r="A1474" s="1" t="s">
        <v>67</v>
      </c>
      <c r="B1474" s="2">
        <v>37620</v>
      </c>
      <c r="C1474">
        <f t="shared" si="66"/>
        <v>30</v>
      </c>
      <c r="D1474">
        <f t="shared" si="67"/>
        <v>12</v>
      </c>
      <c r="E1474">
        <f t="shared" si="68"/>
        <v>2002</v>
      </c>
      <c r="F1474">
        <v>767372172</v>
      </c>
      <c r="G1474">
        <v>472005000</v>
      </c>
      <c r="H1474">
        <v>53625000</v>
      </c>
      <c r="I1474">
        <v>17575000</v>
      </c>
      <c r="J1474">
        <v>27577000</v>
      </c>
    </row>
    <row r="1475" spans="1:10" x14ac:dyDescent="0.35">
      <c r="A1475" s="1" t="s">
        <v>67</v>
      </c>
      <c r="B1475" s="2">
        <v>37253</v>
      </c>
      <c r="C1475">
        <f t="shared" ref="C1475:C1538" si="69">DAY(B1475)</f>
        <v>28</v>
      </c>
      <c r="D1475">
        <f t="shared" ref="D1475:D1538" si="70">MONTH(B1475)</f>
        <v>12</v>
      </c>
      <c r="E1475">
        <f t="shared" ref="E1475:E1538" si="71">YEAR(B1475)</f>
        <v>2001</v>
      </c>
      <c r="F1475">
        <v>805039188</v>
      </c>
      <c r="G1475">
        <v>429323000</v>
      </c>
      <c r="H1475">
        <v>29501000</v>
      </c>
      <c r="I1475">
        <v>-21909000</v>
      </c>
      <c r="J1475">
        <v>-14569000</v>
      </c>
    </row>
    <row r="1476" spans="1:10" x14ac:dyDescent="0.35">
      <c r="A1476" s="1" t="s">
        <v>67</v>
      </c>
      <c r="B1476" s="2">
        <v>36888</v>
      </c>
      <c r="C1476">
        <f t="shared" si="69"/>
        <v>28</v>
      </c>
      <c r="D1476">
        <f t="shared" si="70"/>
        <v>12</v>
      </c>
      <c r="E1476">
        <f t="shared" si="71"/>
        <v>2000</v>
      </c>
      <c r="F1476" t="s">
        <v>10</v>
      </c>
      <c r="G1476">
        <v>422469000</v>
      </c>
      <c r="H1476">
        <v>15099000</v>
      </c>
      <c r="I1476">
        <v>35983000</v>
      </c>
      <c r="J1476">
        <v>40433000</v>
      </c>
    </row>
    <row r="1477" spans="1:10" x14ac:dyDescent="0.35">
      <c r="A1477" s="1" t="s">
        <v>68</v>
      </c>
      <c r="B1477" s="2">
        <v>45656</v>
      </c>
      <c r="C1477">
        <f t="shared" si="69"/>
        <v>30</v>
      </c>
      <c r="D1477">
        <f t="shared" si="70"/>
        <v>12</v>
      </c>
      <c r="E1477">
        <f t="shared" si="71"/>
        <v>2024</v>
      </c>
      <c r="F1477">
        <v>255982675.19999999</v>
      </c>
      <c r="G1477">
        <v>231563000</v>
      </c>
      <c r="H1477">
        <v>62136000</v>
      </c>
      <c r="I1477">
        <v>21183000</v>
      </c>
      <c r="J1477">
        <v>27628000</v>
      </c>
    </row>
    <row r="1478" spans="1:10" x14ac:dyDescent="0.35">
      <c r="A1478" s="1" t="s">
        <v>68</v>
      </c>
      <c r="B1478" s="2">
        <v>45289</v>
      </c>
      <c r="C1478">
        <f t="shared" si="69"/>
        <v>29</v>
      </c>
      <c r="D1478">
        <f t="shared" si="70"/>
        <v>12</v>
      </c>
      <c r="E1478">
        <f t="shared" si="71"/>
        <v>2023</v>
      </c>
      <c r="F1478">
        <v>202532467.53251401</v>
      </c>
      <c r="G1478">
        <v>342193000</v>
      </c>
      <c r="H1478">
        <v>18548000</v>
      </c>
      <c r="I1478">
        <v>24596000</v>
      </c>
      <c r="J1478">
        <v>29107000</v>
      </c>
    </row>
    <row r="1479" spans="1:10" x14ac:dyDescent="0.35">
      <c r="A1479" s="1" t="s">
        <v>68</v>
      </c>
      <c r="B1479" s="2">
        <v>44925</v>
      </c>
      <c r="C1479">
        <f t="shared" si="69"/>
        <v>30</v>
      </c>
      <c r="D1479">
        <f t="shared" si="70"/>
        <v>12</v>
      </c>
      <c r="E1479">
        <f t="shared" si="71"/>
        <v>2022</v>
      </c>
      <c r="F1479">
        <v>123092549.471066</v>
      </c>
      <c r="G1479">
        <v>384057000</v>
      </c>
      <c r="H1479">
        <v>66139000</v>
      </c>
      <c r="I1479">
        <v>19659000</v>
      </c>
      <c r="J1479">
        <v>27664000</v>
      </c>
    </row>
    <row r="1480" spans="1:10" x14ac:dyDescent="0.35">
      <c r="A1480" s="1" t="s">
        <v>68</v>
      </c>
      <c r="B1480" s="2">
        <v>44560</v>
      </c>
      <c r="C1480">
        <f t="shared" si="69"/>
        <v>30</v>
      </c>
      <c r="D1480">
        <f t="shared" si="70"/>
        <v>12</v>
      </c>
      <c r="E1480">
        <f t="shared" si="71"/>
        <v>2021</v>
      </c>
      <c r="F1480">
        <v>108541671.299054</v>
      </c>
      <c r="G1480">
        <v>339020000</v>
      </c>
      <c r="H1480">
        <v>66062000</v>
      </c>
      <c r="I1480">
        <v>20323000</v>
      </c>
      <c r="J1480">
        <v>27745000</v>
      </c>
    </row>
    <row r="1481" spans="1:10" x14ac:dyDescent="0.35">
      <c r="A1481" s="1" t="s">
        <v>68</v>
      </c>
      <c r="B1481" s="2">
        <v>44195</v>
      </c>
      <c r="C1481">
        <f t="shared" si="69"/>
        <v>30</v>
      </c>
      <c r="D1481">
        <f t="shared" si="70"/>
        <v>12</v>
      </c>
      <c r="E1481">
        <f t="shared" si="71"/>
        <v>2020</v>
      </c>
      <c r="F1481">
        <v>97923465.505935997</v>
      </c>
      <c r="G1481">
        <v>322058000</v>
      </c>
      <c r="H1481">
        <v>73607000</v>
      </c>
      <c r="I1481">
        <v>15171000</v>
      </c>
      <c r="J1481">
        <v>22041000</v>
      </c>
    </row>
    <row r="1482" spans="1:10" x14ac:dyDescent="0.35">
      <c r="A1482" s="1" t="s">
        <v>68</v>
      </c>
      <c r="B1482" s="2">
        <v>43829</v>
      </c>
      <c r="C1482">
        <f t="shared" si="69"/>
        <v>30</v>
      </c>
      <c r="D1482">
        <f t="shared" si="70"/>
        <v>12</v>
      </c>
      <c r="E1482">
        <f t="shared" si="71"/>
        <v>2019</v>
      </c>
      <c r="F1482">
        <v>90254760.113966003</v>
      </c>
      <c r="G1482">
        <v>322330000</v>
      </c>
      <c r="H1482">
        <v>58927000</v>
      </c>
      <c r="I1482">
        <v>18005000</v>
      </c>
      <c r="J1482">
        <v>23401000</v>
      </c>
    </row>
    <row r="1483" spans="1:10" x14ac:dyDescent="0.35">
      <c r="A1483" s="1" t="s">
        <v>68</v>
      </c>
      <c r="B1483" s="2">
        <v>43462</v>
      </c>
      <c r="C1483">
        <f t="shared" si="69"/>
        <v>28</v>
      </c>
      <c r="D1483">
        <f t="shared" si="70"/>
        <v>12</v>
      </c>
      <c r="E1483">
        <f t="shared" si="71"/>
        <v>2018</v>
      </c>
      <c r="F1483">
        <v>96743663.481626004</v>
      </c>
      <c r="G1483">
        <v>260107000</v>
      </c>
      <c r="H1483">
        <v>16193000</v>
      </c>
      <c r="I1483">
        <v>15072000</v>
      </c>
      <c r="J1483">
        <v>16743000</v>
      </c>
    </row>
    <row r="1484" spans="1:10" x14ac:dyDescent="0.35">
      <c r="A1484" s="1" t="s">
        <v>68</v>
      </c>
      <c r="B1484" s="2">
        <v>43098</v>
      </c>
      <c r="C1484">
        <f t="shared" si="69"/>
        <v>29</v>
      </c>
      <c r="D1484">
        <f t="shared" si="70"/>
        <v>12</v>
      </c>
      <c r="E1484">
        <f t="shared" si="71"/>
        <v>2017</v>
      </c>
      <c r="F1484">
        <v>178936451.89765799</v>
      </c>
      <c r="G1484">
        <v>261414000</v>
      </c>
      <c r="H1484">
        <v>28914000</v>
      </c>
      <c r="I1484">
        <v>20237000</v>
      </c>
      <c r="J1484">
        <v>25183000</v>
      </c>
    </row>
    <row r="1485" spans="1:10" x14ac:dyDescent="0.35">
      <c r="A1485" s="1" t="s">
        <v>68</v>
      </c>
      <c r="B1485" s="2">
        <v>42734</v>
      </c>
      <c r="C1485">
        <f t="shared" si="69"/>
        <v>30</v>
      </c>
      <c r="D1485">
        <f t="shared" si="70"/>
        <v>12</v>
      </c>
      <c r="E1485">
        <f t="shared" si="71"/>
        <v>2016</v>
      </c>
      <c r="F1485">
        <v>181885955.405224</v>
      </c>
      <c r="G1485">
        <v>245071000</v>
      </c>
      <c r="H1485">
        <v>26257000</v>
      </c>
      <c r="I1485">
        <v>16411000</v>
      </c>
      <c r="J1485">
        <v>20266000</v>
      </c>
    </row>
    <row r="1486" spans="1:10" x14ac:dyDescent="0.35">
      <c r="A1486" s="1" t="s">
        <v>68</v>
      </c>
      <c r="B1486" s="2">
        <v>42368</v>
      </c>
      <c r="C1486">
        <f t="shared" si="69"/>
        <v>30</v>
      </c>
      <c r="D1486">
        <f t="shared" si="70"/>
        <v>12</v>
      </c>
      <c r="E1486">
        <f t="shared" si="71"/>
        <v>2015</v>
      </c>
      <c r="F1486">
        <v>88091792.324745998</v>
      </c>
      <c r="G1486">
        <v>244445000</v>
      </c>
      <c r="H1486">
        <v>44385000</v>
      </c>
      <c r="I1486">
        <v>16210000</v>
      </c>
      <c r="J1486">
        <v>22137000</v>
      </c>
    </row>
    <row r="1487" spans="1:10" x14ac:dyDescent="0.35">
      <c r="A1487" s="1" t="s">
        <v>68</v>
      </c>
      <c r="B1487" s="2">
        <v>42003</v>
      </c>
      <c r="C1487">
        <f t="shared" si="69"/>
        <v>30</v>
      </c>
      <c r="D1487">
        <f t="shared" si="70"/>
        <v>12</v>
      </c>
      <c r="E1487">
        <f t="shared" si="71"/>
        <v>2014</v>
      </c>
      <c r="F1487">
        <v>42866095.691271998</v>
      </c>
      <c r="G1487">
        <v>236440000</v>
      </c>
      <c r="H1487">
        <v>62894000</v>
      </c>
      <c r="I1487">
        <v>7742000</v>
      </c>
      <c r="J1487">
        <v>12711000</v>
      </c>
    </row>
    <row r="1488" spans="1:10" x14ac:dyDescent="0.35">
      <c r="A1488" s="1" t="s">
        <v>68</v>
      </c>
      <c r="B1488" s="2">
        <v>41638</v>
      </c>
      <c r="C1488">
        <f t="shared" si="69"/>
        <v>30</v>
      </c>
      <c r="D1488">
        <f t="shared" si="70"/>
        <v>12</v>
      </c>
      <c r="E1488">
        <f t="shared" si="71"/>
        <v>2013</v>
      </c>
      <c r="F1488">
        <v>54467470.355718002</v>
      </c>
      <c r="G1488">
        <v>237821000</v>
      </c>
      <c r="H1488">
        <v>42240000</v>
      </c>
      <c r="I1488">
        <v>-628000</v>
      </c>
      <c r="J1488">
        <v>5106000</v>
      </c>
    </row>
    <row r="1489" spans="1:10" x14ac:dyDescent="0.35">
      <c r="A1489" s="1" t="s">
        <v>68</v>
      </c>
      <c r="B1489" s="2">
        <v>41271</v>
      </c>
      <c r="C1489">
        <f t="shared" si="69"/>
        <v>28</v>
      </c>
      <c r="D1489">
        <f t="shared" si="70"/>
        <v>12</v>
      </c>
      <c r="E1489">
        <f t="shared" si="71"/>
        <v>2012</v>
      </c>
      <c r="F1489">
        <v>47187048.959224999</v>
      </c>
      <c r="G1489">
        <v>251717000</v>
      </c>
      <c r="H1489">
        <v>65134000</v>
      </c>
      <c r="I1489">
        <v>11765000</v>
      </c>
      <c r="J1489">
        <v>18718000</v>
      </c>
    </row>
    <row r="1490" spans="1:10" x14ac:dyDescent="0.35">
      <c r="A1490" s="1" t="s">
        <v>68</v>
      </c>
      <c r="B1490" s="2">
        <v>40907</v>
      </c>
      <c r="C1490">
        <f t="shared" si="69"/>
        <v>30</v>
      </c>
      <c r="D1490">
        <f t="shared" si="70"/>
        <v>12</v>
      </c>
      <c r="E1490">
        <f t="shared" si="71"/>
        <v>2011</v>
      </c>
      <c r="F1490">
        <v>26831849.840406999</v>
      </c>
      <c r="G1490">
        <v>265699000</v>
      </c>
      <c r="H1490">
        <v>71109000</v>
      </c>
      <c r="I1490">
        <v>17201000</v>
      </c>
      <c r="J1490">
        <v>23488000</v>
      </c>
    </row>
    <row r="1491" spans="1:10" x14ac:dyDescent="0.35">
      <c r="A1491" s="1" t="s">
        <v>68</v>
      </c>
      <c r="B1491" s="2">
        <v>40542</v>
      </c>
      <c r="C1491">
        <f t="shared" si="69"/>
        <v>30</v>
      </c>
      <c r="D1491">
        <f t="shared" si="70"/>
        <v>12</v>
      </c>
      <c r="E1491">
        <f t="shared" si="71"/>
        <v>2010</v>
      </c>
      <c r="F1491">
        <v>38720201.107588001</v>
      </c>
      <c r="G1491">
        <v>304951000</v>
      </c>
      <c r="H1491">
        <v>82743000</v>
      </c>
      <c r="I1491">
        <v>-14715000</v>
      </c>
      <c r="J1491">
        <v>-7876000</v>
      </c>
    </row>
    <row r="1492" spans="1:10" x14ac:dyDescent="0.35">
      <c r="A1492" s="1" t="s">
        <v>68</v>
      </c>
      <c r="B1492" s="2">
        <v>40177</v>
      </c>
      <c r="C1492">
        <f t="shared" si="69"/>
        <v>30</v>
      </c>
      <c r="D1492">
        <f t="shared" si="70"/>
        <v>12</v>
      </c>
      <c r="E1492">
        <f t="shared" si="71"/>
        <v>2009</v>
      </c>
      <c r="F1492">
        <v>62758393.414287999</v>
      </c>
      <c r="G1492">
        <v>389207000</v>
      </c>
      <c r="H1492">
        <v>106545000</v>
      </c>
      <c r="I1492">
        <v>-62605000</v>
      </c>
      <c r="J1492">
        <v>-55924000</v>
      </c>
    </row>
    <row r="1493" spans="1:10" x14ac:dyDescent="0.35">
      <c r="A1493" s="1" t="s">
        <v>68</v>
      </c>
      <c r="B1493" s="2">
        <v>39812</v>
      </c>
      <c r="C1493">
        <f t="shared" si="69"/>
        <v>30</v>
      </c>
      <c r="D1493">
        <f t="shared" si="70"/>
        <v>12</v>
      </c>
      <c r="E1493">
        <f t="shared" si="71"/>
        <v>2008</v>
      </c>
      <c r="F1493">
        <v>152577743.24535599</v>
      </c>
      <c r="G1493">
        <v>473581000</v>
      </c>
      <c r="H1493">
        <v>58158000</v>
      </c>
      <c r="I1493">
        <v>4264000</v>
      </c>
      <c r="J1493">
        <v>8883000</v>
      </c>
    </row>
    <row r="1494" spans="1:10" x14ac:dyDescent="0.35">
      <c r="A1494" s="1" t="s">
        <v>68</v>
      </c>
      <c r="B1494" s="2">
        <v>39444</v>
      </c>
      <c r="C1494">
        <f t="shared" si="69"/>
        <v>28</v>
      </c>
      <c r="D1494">
        <f t="shared" si="70"/>
        <v>12</v>
      </c>
      <c r="E1494">
        <f t="shared" si="71"/>
        <v>2007</v>
      </c>
      <c r="F1494">
        <v>251177512.42298001</v>
      </c>
      <c r="G1494">
        <v>506966000</v>
      </c>
      <c r="H1494">
        <v>39793000</v>
      </c>
      <c r="I1494">
        <v>33626000</v>
      </c>
      <c r="J1494">
        <v>39581000</v>
      </c>
    </row>
    <row r="1495" spans="1:10" x14ac:dyDescent="0.35">
      <c r="A1495" s="1" t="s">
        <v>68</v>
      </c>
      <c r="B1495" s="2">
        <v>39080</v>
      </c>
      <c r="C1495">
        <f t="shared" si="69"/>
        <v>29</v>
      </c>
      <c r="D1495">
        <f t="shared" si="70"/>
        <v>12</v>
      </c>
      <c r="E1495">
        <f t="shared" si="71"/>
        <v>2006</v>
      </c>
      <c r="F1495">
        <v>475006181.80158001</v>
      </c>
      <c r="G1495">
        <v>493901000</v>
      </c>
      <c r="H1495">
        <v>29661000</v>
      </c>
      <c r="I1495">
        <v>28970000</v>
      </c>
      <c r="J1495">
        <v>35768000</v>
      </c>
    </row>
    <row r="1496" spans="1:10" x14ac:dyDescent="0.35">
      <c r="A1496" s="1" t="s">
        <v>68</v>
      </c>
      <c r="B1496" s="2">
        <v>38716</v>
      </c>
      <c r="C1496">
        <f t="shared" si="69"/>
        <v>30</v>
      </c>
      <c r="D1496">
        <f t="shared" si="70"/>
        <v>12</v>
      </c>
      <c r="E1496">
        <f t="shared" si="71"/>
        <v>2005</v>
      </c>
      <c r="F1496">
        <v>365610818.72000402</v>
      </c>
      <c r="G1496">
        <v>827786000</v>
      </c>
      <c r="H1496">
        <v>31865000</v>
      </c>
      <c r="I1496">
        <v>-37532000</v>
      </c>
      <c r="J1496">
        <v>-29828000</v>
      </c>
    </row>
    <row r="1497" spans="1:10" x14ac:dyDescent="0.35">
      <c r="A1497" s="1" t="s">
        <v>68</v>
      </c>
      <c r="B1497" s="2">
        <v>38351</v>
      </c>
      <c r="C1497">
        <f t="shared" si="69"/>
        <v>30</v>
      </c>
      <c r="D1497">
        <f t="shared" si="70"/>
        <v>12</v>
      </c>
      <c r="E1497">
        <f t="shared" si="71"/>
        <v>2004</v>
      </c>
      <c r="F1497">
        <v>542658577.39150202</v>
      </c>
      <c r="G1497">
        <v>1314260000</v>
      </c>
      <c r="H1497">
        <v>15294000</v>
      </c>
      <c r="I1497">
        <v>16779000</v>
      </c>
      <c r="J1497">
        <v>24659000</v>
      </c>
    </row>
    <row r="1498" spans="1:10" x14ac:dyDescent="0.35">
      <c r="A1498" s="1" t="s">
        <v>68</v>
      </c>
      <c r="B1498" s="2">
        <v>37985</v>
      </c>
      <c r="C1498">
        <f t="shared" si="69"/>
        <v>30</v>
      </c>
      <c r="D1498">
        <f t="shared" si="70"/>
        <v>12</v>
      </c>
      <c r="E1498">
        <f t="shared" si="71"/>
        <v>2003</v>
      </c>
      <c r="F1498">
        <v>388641421.47402</v>
      </c>
      <c r="G1498">
        <v>1453759000</v>
      </c>
      <c r="H1498">
        <v>213669000</v>
      </c>
      <c r="I1498">
        <v>78280000</v>
      </c>
      <c r="J1498">
        <v>177889000</v>
      </c>
    </row>
    <row r="1499" spans="1:10" x14ac:dyDescent="0.35">
      <c r="A1499" s="1" t="s">
        <v>68</v>
      </c>
      <c r="B1499" s="2">
        <v>37620</v>
      </c>
      <c r="C1499">
        <f t="shared" si="69"/>
        <v>30</v>
      </c>
      <c r="D1499">
        <f t="shared" si="70"/>
        <v>12</v>
      </c>
      <c r="E1499">
        <f t="shared" si="71"/>
        <v>2002</v>
      </c>
      <c r="F1499">
        <v>323867851.22834998</v>
      </c>
      <c r="G1499">
        <v>1522340000</v>
      </c>
      <c r="H1499">
        <v>263065000</v>
      </c>
      <c r="I1499">
        <v>37705000</v>
      </c>
      <c r="J1499">
        <v>141040000</v>
      </c>
    </row>
    <row r="1500" spans="1:10" x14ac:dyDescent="0.35">
      <c r="A1500" s="1" t="s">
        <v>68</v>
      </c>
      <c r="B1500" s="2">
        <v>37253</v>
      </c>
      <c r="C1500">
        <f t="shared" si="69"/>
        <v>28</v>
      </c>
      <c r="D1500">
        <f t="shared" si="70"/>
        <v>12</v>
      </c>
      <c r="E1500">
        <f t="shared" si="71"/>
        <v>2001</v>
      </c>
      <c r="F1500">
        <v>333368811.93168002</v>
      </c>
      <c r="G1500">
        <v>2206607000</v>
      </c>
      <c r="H1500">
        <v>873175000</v>
      </c>
      <c r="I1500">
        <v>129795000</v>
      </c>
      <c r="J1500">
        <v>303310000</v>
      </c>
    </row>
    <row r="1501" spans="1:10" x14ac:dyDescent="0.35">
      <c r="A1501" s="1" t="s">
        <v>68</v>
      </c>
      <c r="B1501" s="2">
        <v>36889</v>
      </c>
      <c r="C1501">
        <f t="shared" si="69"/>
        <v>29</v>
      </c>
      <c r="D1501">
        <f t="shared" si="70"/>
        <v>12</v>
      </c>
      <c r="E1501">
        <f t="shared" si="71"/>
        <v>2000</v>
      </c>
      <c r="F1501">
        <v>850859957.07306004</v>
      </c>
      <c r="G1501">
        <v>2507351000</v>
      </c>
      <c r="H1501">
        <v>1050069000</v>
      </c>
      <c r="I1501">
        <v>203941000</v>
      </c>
      <c r="J1501">
        <v>395007000</v>
      </c>
    </row>
    <row r="1502" spans="1:10" x14ac:dyDescent="0.35">
      <c r="A1502" s="1" t="s">
        <v>69</v>
      </c>
      <c r="B1502" s="2">
        <v>45656</v>
      </c>
      <c r="C1502">
        <f t="shared" si="69"/>
        <v>30</v>
      </c>
      <c r="D1502">
        <f t="shared" si="70"/>
        <v>12</v>
      </c>
      <c r="E1502">
        <f t="shared" si="71"/>
        <v>2024</v>
      </c>
      <c r="F1502">
        <v>156893850</v>
      </c>
      <c r="G1502">
        <v>276470000</v>
      </c>
      <c r="H1502">
        <v>36914000</v>
      </c>
      <c r="I1502">
        <v>29286000</v>
      </c>
      <c r="J1502">
        <v>53393000</v>
      </c>
    </row>
    <row r="1503" spans="1:10" x14ac:dyDescent="0.35">
      <c r="A1503" s="1" t="s">
        <v>69</v>
      </c>
      <c r="B1503" s="2">
        <v>45289</v>
      </c>
      <c r="C1503">
        <f t="shared" si="69"/>
        <v>29</v>
      </c>
      <c r="D1503">
        <f t="shared" si="70"/>
        <v>12</v>
      </c>
      <c r="E1503">
        <f t="shared" si="71"/>
        <v>2023</v>
      </c>
      <c r="F1503">
        <v>137446400</v>
      </c>
      <c r="G1503">
        <v>368052000</v>
      </c>
      <c r="H1503">
        <v>102925000</v>
      </c>
      <c r="I1503">
        <v>9860000</v>
      </c>
      <c r="J1503">
        <v>36688000</v>
      </c>
    </row>
    <row r="1504" spans="1:10" x14ac:dyDescent="0.35">
      <c r="A1504" s="1" t="s">
        <v>69</v>
      </c>
      <c r="B1504" s="2">
        <v>44925</v>
      </c>
      <c r="C1504">
        <f t="shared" si="69"/>
        <v>30</v>
      </c>
      <c r="D1504">
        <f t="shared" si="70"/>
        <v>12</v>
      </c>
      <c r="E1504">
        <f t="shared" si="71"/>
        <v>2022</v>
      </c>
      <c r="F1504">
        <v>232601600</v>
      </c>
      <c r="G1504">
        <v>373101000</v>
      </c>
      <c r="H1504">
        <v>103496000</v>
      </c>
      <c r="I1504">
        <v>-4804000</v>
      </c>
      <c r="J1504">
        <v>22286000</v>
      </c>
    </row>
    <row r="1505" spans="1:10" x14ac:dyDescent="0.35">
      <c r="A1505" s="1" t="s">
        <v>69</v>
      </c>
      <c r="B1505" s="2">
        <v>44560</v>
      </c>
      <c r="C1505">
        <f t="shared" si="69"/>
        <v>30</v>
      </c>
      <c r="D1505">
        <f t="shared" si="70"/>
        <v>12</v>
      </c>
      <c r="E1505">
        <f t="shared" si="71"/>
        <v>2021</v>
      </c>
      <c r="F1505">
        <v>210700800</v>
      </c>
      <c r="G1505">
        <v>279776000</v>
      </c>
      <c r="H1505">
        <v>30401000</v>
      </c>
      <c r="I1505">
        <v>-32889000</v>
      </c>
      <c r="J1505">
        <v>-12565000</v>
      </c>
    </row>
    <row r="1506" spans="1:10" x14ac:dyDescent="0.35">
      <c r="A1506" s="1" t="s">
        <v>69</v>
      </c>
      <c r="B1506" s="2">
        <v>44195</v>
      </c>
      <c r="C1506">
        <f t="shared" si="69"/>
        <v>30</v>
      </c>
      <c r="D1506">
        <f t="shared" si="70"/>
        <v>12</v>
      </c>
      <c r="E1506">
        <f t="shared" si="71"/>
        <v>2020</v>
      </c>
      <c r="F1506">
        <v>273382400</v>
      </c>
      <c r="G1506">
        <v>284469000</v>
      </c>
      <c r="H1506">
        <v>15840000</v>
      </c>
      <c r="I1506">
        <v>35577000</v>
      </c>
      <c r="J1506">
        <v>52902000</v>
      </c>
    </row>
    <row r="1507" spans="1:10" x14ac:dyDescent="0.35">
      <c r="A1507" s="1" t="s">
        <v>69</v>
      </c>
      <c r="B1507" s="2">
        <v>43829</v>
      </c>
      <c r="C1507">
        <f t="shared" si="69"/>
        <v>30</v>
      </c>
      <c r="D1507">
        <f t="shared" si="70"/>
        <v>12</v>
      </c>
      <c r="E1507">
        <f t="shared" si="71"/>
        <v>2019</v>
      </c>
      <c r="F1507">
        <v>323225600</v>
      </c>
      <c r="G1507">
        <v>271598000</v>
      </c>
      <c r="H1507">
        <v>16665000</v>
      </c>
      <c r="I1507">
        <v>-22471000</v>
      </c>
      <c r="J1507">
        <v>-1709000</v>
      </c>
    </row>
    <row r="1508" spans="1:10" x14ac:dyDescent="0.35">
      <c r="A1508" s="1" t="s">
        <v>69</v>
      </c>
      <c r="B1508" s="2">
        <v>43462</v>
      </c>
      <c r="C1508">
        <f t="shared" si="69"/>
        <v>28</v>
      </c>
      <c r="D1508">
        <f t="shared" si="70"/>
        <v>12</v>
      </c>
      <c r="E1508">
        <f t="shared" si="71"/>
        <v>2018</v>
      </c>
      <c r="F1508">
        <v>339840000</v>
      </c>
      <c r="G1508">
        <v>290761000</v>
      </c>
      <c r="H1508">
        <v>0</v>
      </c>
      <c r="I1508">
        <v>5722000</v>
      </c>
      <c r="J1508">
        <v>15863000</v>
      </c>
    </row>
    <row r="1509" spans="1:10" x14ac:dyDescent="0.35">
      <c r="A1509" s="1" t="s">
        <v>69</v>
      </c>
      <c r="B1509" s="2">
        <v>43098</v>
      </c>
      <c r="C1509">
        <f t="shared" si="69"/>
        <v>29</v>
      </c>
      <c r="D1509">
        <f t="shared" si="70"/>
        <v>12</v>
      </c>
      <c r="E1509">
        <f t="shared" si="71"/>
        <v>2017</v>
      </c>
      <c r="F1509">
        <v>551296000</v>
      </c>
      <c r="G1509">
        <v>306376000</v>
      </c>
      <c r="H1509">
        <v>0</v>
      </c>
      <c r="I1509">
        <v>19645000</v>
      </c>
      <c r="J1509">
        <v>27610000</v>
      </c>
    </row>
    <row r="1510" spans="1:10" x14ac:dyDescent="0.35">
      <c r="A1510" s="1" t="s">
        <v>69</v>
      </c>
      <c r="B1510" s="2">
        <v>42734</v>
      </c>
      <c r="C1510">
        <f t="shared" si="69"/>
        <v>30</v>
      </c>
      <c r="D1510">
        <f t="shared" si="70"/>
        <v>12</v>
      </c>
      <c r="E1510">
        <f t="shared" si="71"/>
        <v>2016</v>
      </c>
      <c r="F1510">
        <v>345881600</v>
      </c>
      <c r="G1510">
        <v>300630000</v>
      </c>
      <c r="H1510">
        <v>0</v>
      </c>
      <c r="I1510">
        <v>28137000</v>
      </c>
      <c r="J1510">
        <v>37736000</v>
      </c>
    </row>
    <row r="1511" spans="1:10" x14ac:dyDescent="0.35">
      <c r="A1511" s="1" t="s">
        <v>69</v>
      </c>
      <c r="B1511" s="2">
        <v>42368</v>
      </c>
      <c r="C1511">
        <f t="shared" si="69"/>
        <v>30</v>
      </c>
      <c r="D1511">
        <f t="shared" si="70"/>
        <v>12</v>
      </c>
      <c r="E1511">
        <f t="shared" si="71"/>
        <v>2015</v>
      </c>
      <c r="F1511">
        <v>342860800</v>
      </c>
      <c r="G1511">
        <v>287430000</v>
      </c>
      <c r="H1511">
        <v>3849000</v>
      </c>
      <c r="I1511">
        <v>24228000</v>
      </c>
      <c r="J1511">
        <v>32672000</v>
      </c>
    </row>
    <row r="1512" spans="1:10" x14ac:dyDescent="0.35">
      <c r="A1512" s="1" t="s">
        <v>69</v>
      </c>
      <c r="B1512" s="2">
        <v>42003</v>
      </c>
      <c r="C1512">
        <f t="shared" si="69"/>
        <v>30</v>
      </c>
      <c r="D1512">
        <f t="shared" si="70"/>
        <v>12</v>
      </c>
      <c r="E1512">
        <f t="shared" si="71"/>
        <v>2014</v>
      </c>
      <c r="F1512">
        <v>425932800</v>
      </c>
      <c r="G1512">
        <v>300631000</v>
      </c>
      <c r="H1512">
        <v>0</v>
      </c>
      <c r="I1512">
        <v>51306000</v>
      </c>
      <c r="J1512">
        <v>60306000</v>
      </c>
    </row>
    <row r="1513" spans="1:10" x14ac:dyDescent="0.35">
      <c r="A1513" s="1" t="s">
        <v>69</v>
      </c>
      <c r="B1513" s="2">
        <v>41638</v>
      </c>
      <c r="C1513">
        <f t="shared" si="69"/>
        <v>30</v>
      </c>
      <c r="D1513">
        <f t="shared" si="70"/>
        <v>12</v>
      </c>
      <c r="E1513">
        <f t="shared" si="71"/>
        <v>2013</v>
      </c>
      <c r="F1513">
        <v>469734400</v>
      </c>
      <c r="G1513">
        <v>274495000</v>
      </c>
      <c r="H1513">
        <v>0</v>
      </c>
      <c r="I1513">
        <v>53388000</v>
      </c>
      <c r="J1513">
        <v>61397000</v>
      </c>
    </row>
    <row r="1514" spans="1:10" x14ac:dyDescent="0.35">
      <c r="A1514" s="1" t="s">
        <v>69</v>
      </c>
      <c r="B1514" s="2">
        <v>41271</v>
      </c>
      <c r="C1514">
        <f t="shared" si="69"/>
        <v>28</v>
      </c>
      <c r="D1514">
        <f t="shared" si="70"/>
        <v>12</v>
      </c>
      <c r="E1514">
        <f t="shared" si="71"/>
        <v>2012</v>
      </c>
      <c r="F1514">
        <v>268851200</v>
      </c>
      <c r="G1514">
        <v>244048000</v>
      </c>
      <c r="H1514">
        <v>0</v>
      </c>
      <c r="I1514">
        <v>39337000</v>
      </c>
      <c r="J1514">
        <v>48612000</v>
      </c>
    </row>
    <row r="1515" spans="1:10" x14ac:dyDescent="0.35">
      <c r="A1515" s="1" t="s">
        <v>69</v>
      </c>
      <c r="B1515" s="2">
        <v>40907</v>
      </c>
      <c r="C1515">
        <f t="shared" si="69"/>
        <v>30</v>
      </c>
      <c r="D1515">
        <f t="shared" si="70"/>
        <v>12</v>
      </c>
      <c r="E1515">
        <f t="shared" si="71"/>
        <v>2011</v>
      </c>
      <c r="F1515">
        <v>192727040</v>
      </c>
      <c r="G1515">
        <v>241961000</v>
      </c>
      <c r="H1515">
        <v>0</v>
      </c>
      <c r="I1515">
        <v>36404000</v>
      </c>
      <c r="J1515">
        <v>46154000</v>
      </c>
    </row>
    <row r="1516" spans="1:10" x14ac:dyDescent="0.35">
      <c r="A1516" s="1" t="s">
        <v>69</v>
      </c>
      <c r="B1516" s="2">
        <v>40542</v>
      </c>
      <c r="C1516">
        <f t="shared" si="69"/>
        <v>30</v>
      </c>
      <c r="D1516">
        <f t="shared" si="70"/>
        <v>12</v>
      </c>
      <c r="E1516">
        <f t="shared" si="71"/>
        <v>2010</v>
      </c>
      <c r="F1516">
        <v>202393600</v>
      </c>
      <c r="G1516">
        <v>224934000</v>
      </c>
      <c r="H1516">
        <v>0</v>
      </c>
      <c r="I1516">
        <v>27777000</v>
      </c>
      <c r="J1516">
        <v>37930000</v>
      </c>
    </row>
    <row r="1517" spans="1:10" x14ac:dyDescent="0.35">
      <c r="A1517" s="1" t="s">
        <v>69</v>
      </c>
      <c r="B1517" s="2">
        <v>40177</v>
      </c>
      <c r="C1517">
        <f t="shared" si="69"/>
        <v>30</v>
      </c>
      <c r="D1517">
        <f t="shared" si="70"/>
        <v>12</v>
      </c>
      <c r="E1517">
        <f t="shared" si="71"/>
        <v>2009</v>
      </c>
      <c r="F1517">
        <v>169164800</v>
      </c>
      <c r="G1517">
        <v>209162000</v>
      </c>
      <c r="H1517">
        <v>0</v>
      </c>
      <c r="I1517">
        <v>11985000</v>
      </c>
      <c r="J1517">
        <v>21313000</v>
      </c>
    </row>
    <row r="1518" spans="1:10" x14ac:dyDescent="0.35">
      <c r="A1518" s="1" t="s">
        <v>69</v>
      </c>
      <c r="B1518" s="2">
        <v>39812</v>
      </c>
      <c r="C1518">
        <f t="shared" si="69"/>
        <v>30</v>
      </c>
      <c r="D1518">
        <f t="shared" si="70"/>
        <v>12</v>
      </c>
      <c r="E1518">
        <f t="shared" si="71"/>
        <v>2008</v>
      </c>
      <c r="F1518">
        <v>195926250</v>
      </c>
      <c r="G1518">
        <v>226240000</v>
      </c>
      <c r="H1518">
        <v>0</v>
      </c>
      <c r="I1518">
        <v>32765000</v>
      </c>
      <c r="J1518">
        <v>41613000</v>
      </c>
    </row>
    <row r="1519" spans="1:10" x14ac:dyDescent="0.35">
      <c r="A1519" s="1" t="s">
        <v>69</v>
      </c>
      <c r="B1519" s="2">
        <v>39444</v>
      </c>
      <c r="C1519">
        <f t="shared" si="69"/>
        <v>28</v>
      </c>
      <c r="D1519">
        <f t="shared" si="70"/>
        <v>12</v>
      </c>
      <c r="E1519">
        <f t="shared" si="71"/>
        <v>2007</v>
      </c>
      <c r="F1519">
        <v>298410750</v>
      </c>
      <c r="G1519">
        <v>216056000</v>
      </c>
      <c r="H1519">
        <v>0</v>
      </c>
      <c r="I1519">
        <v>32099000</v>
      </c>
      <c r="J1519">
        <v>39956000</v>
      </c>
    </row>
    <row r="1520" spans="1:10" x14ac:dyDescent="0.35">
      <c r="A1520" s="1" t="s">
        <v>69</v>
      </c>
      <c r="B1520" s="2">
        <v>39080</v>
      </c>
      <c r="C1520">
        <f t="shared" si="69"/>
        <v>29</v>
      </c>
      <c r="D1520">
        <f t="shared" si="70"/>
        <v>12</v>
      </c>
      <c r="E1520">
        <f t="shared" si="71"/>
        <v>2006</v>
      </c>
      <c r="F1520">
        <v>298275000</v>
      </c>
      <c r="G1520">
        <v>211805000</v>
      </c>
      <c r="H1520">
        <v>0</v>
      </c>
      <c r="I1520">
        <v>24513000</v>
      </c>
      <c r="J1520">
        <v>32717000</v>
      </c>
    </row>
    <row r="1521" spans="1:10" x14ac:dyDescent="0.35">
      <c r="A1521" s="1" t="s">
        <v>69</v>
      </c>
      <c r="B1521" s="2">
        <v>38716</v>
      </c>
      <c r="C1521">
        <f t="shared" si="69"/>
        <v>30</v>
      </c>
      <c r="D1521">
        <f t="shared" si="70"/>
        <v>12</v>
      </c>
      <c r="E1521">
        <f t="shared" si="71"/>
        <v>2005</v>
      </c>
      <c r="F1521">
        <v>198352875</v>
      </c>
      <c r="G1521">
        <v>180769000</v>
      </c>
      <c r="H1521">
        <v>0</v>
      </c>
      <c r="I1521">
        <v>15977000</v>
      </c>
      <c r="J1521">
        <v>25632000</v>
      </c>
    </row>
    <row r="1522" spans="1:10" x14ac:dyDescent="0.35">
      <c r="A1522" s="1" t="s">
        <v>69</v>
      </c>
      <c r="B1522" s="2">
        <v>38351</v>
      </c>
      <c r="C1522">
        <f t="shared" si="69"/>
        <v>30</v>
      </c>
      <c r="D1522">
        <f t="shared" si="70"/>
        <v>12</v>
      </c>
      <c r="E1522">
        <f t="shared" si="71"/>
        <v>2004</v>
      </c>
      <c r="F1522">
        <v>111853125</v>
      </c>
      <c r="G1522">
        <v>170015000</v>
      </c>
      <c r="H1522">
        <v>0</v>
      </c>
      <c r="I1522">
        <v>10640000</v>
      </c>
      <c r="J1522">
        <v>20846000</v>
      </c>
    </row>
    <row r="1523" spans="1:10" x14ac:dyDescent="0.35">
      <c r="A1523" s="1" t="s">
        <v>69</v>
      </c>
      <c r="B1523" s="2">
        <v>37985</v>
      </c>
      <c r="C1523">
        <f t="shared" si="69"/>
        <v>30</v>
      </c>
      <c r="D1523">
        <f t="shared" si="70"/>
        <v>12</v>
      </c>
      <c r="E1523">
        <f t="shared" si="71"/>
        <v>2003</v>
      </c>
      <c r="F1523">
        <v>108614875</v>
      </c>
      <c r="G1523">
        <v>167259000</v>
      </c>
      <c r="H1523">
        <v>0</v>
      </c>
      <c r="I1523">
        <v>818000</v>
      </c>
      <c r="J1523">
        <v>10736000</v>
      </c>
    </row>
    <row r="1524" spans="1:10" x14ac:dyDescent="0.35">
      <c r="A1524" s="1" t="s">
        <v>69</v>
      </c>
      <c r="B1524" s="2">
        <v>37620</v>
      </c>
      <c r="C1524">
        <f t="shared" si="69"/>
        <v>30</v>
      </c>
      <c r="D1524">
        <f t="shared" si="70"/>
        <v>12</v>
      </c>
      <c r="E1524">
        <f t="shared" si="71"/>
        <v>2002</v>
      </c>
      <c r="F1524">
        <v>147299625</v>
      </c>
      <c r="G1524">
        <v>171822000</v>
      </c>
      <c r="H1524">
        <v>0</v>
      </c>
      <c r="I1524">
        <v>374000</v>
      </c>
      <c r="J1524">
        <v>10265000</v>
      </c>
    </row>
    <row r="1525" spans="1:10" x14ac:dyDescent="0.35">
      <c r="A1525" s="1" t="s">
        <v>69</v>
      </c>
      <c r="B1525" s="2">
        <v>37253</v>
      </c>
      <c r="C1525">
        <f t="shared" si="69"/>
        <v>28</v>
      </c>
      <c r="D1525">
        <f t="shared" si="70"/>
        <v>12</v>
      </c>
      <c r="E1525">
        <f t="shared" si="71"/>
        <v>2001</v>
      </c>
      <c r="F1525">
        <v>246987250</v>
      </c>
      <c r="G1525">
        <v>194507000</v>
      </c>
      <c r="H1525">
        <v>0</v>
      </c>
      <c r="I1525">
        <v>41013000</v>
      </c>
      <c r="J1525">
        <v>50324000</v>
      </c>
    </row>
    <row r="1526" spans="1:10" x14ac:dyDescent="0.35">
      <c r="A1526" s="1" t="s">
        <v>69</v>
      </c>
      <c r="B1526" s="2">
        <v>36889</v>
      </c>
      <c r="C1526">
        <f t="shared" si="69"/>
        <v>29</v>
      </c>
      <c r="D1526">
        <f t="shared" si="70"/>
        <v>12</v>
      </c>
      <c r="E1526">
        <f t="shared" si="71"/>
        <v>2000</v>
      </c>
      <c r="F1526">
        <v>150717070.16999999</v>
      </c>
      <c r="G1526">
        <v>153849000</v>
      </c>
      <c r="H1526">
        <v>0</v>
      </c>
      <c r="I1526">
        <v>18259000</v>
      </c>
      <c r="J1526">
        <v>25906000</v>
      </c>
    </row>
    <row r="1527" spans="1:10" x14ac:dyDescent="0.35">
      <c r="A1527" s="1" t="s">
        <v>70</v>
      </c>
      <c r="B1527" s="2">
        <v>45656</v>
      </c>
      <c r="C1527">
        <f t="shared" si="69"/>
        <v>30</v>
      </c>
      <c r="D1527">
        <f t="shared" si="70"/>
        <v>12</v>
      </c>
      <c r="E1527">
        <f t="shared" si="71"/>
        <v>2024</v>
      </c>
      <c r="F1527">
        <v>148590167.80000001</v>
      </c>
      <c r="G1527">
        <v>307200000</v>
      </c>
      <c r="H1527">
        <v>105800000</v>
      </c>
      <c r="I1527">
        <v>4000000</v>
      </c>
      <c r="J1527">
        <v>4000000</v>
      </c>
    </row>
    <row r="1528" spans="1:10" x14ac:dyDescent="0.35">
      <c r="A1528" s="1" t="s">
        <v>70</v>
      </c>
      <c r="B1528" s="2">
        <v>45289</v>
      </c>
      <c r="C1528">
        <f t="shared" si="69"/>
        <v>29</v>
      </c>
      <c r="D1528">
        <f t="shared" si="70"/>
        <v>12</v>
      </c>
      <c r="E1528">
        <f t="shared" si="71"/>
        <v>2023</v>
      </c>
      <c r="F1528">
        <v>143558211.96000001</v>
      </c>
      <c r="G1528">
        <v>299000000</v>
      </c>
      <c r="H1528">
        <v>103600000</v>
      </c>
      <c r="I1528">
        <v>3400000</v>
      </c>
      <c r="J1528">
        <v>3400000</v>
      </c>
    </row>
    <row r="1529" spans="1:10" x14ac:dyDescent="0.35">
      <c r="A1529" s="1" t="s">
        <v>70</v>
      </c>
      <c r="B1529" s="2">
        <v>44925</v>
      </c>
      <c r="C1529">
        <f t="shared" si="69"/>
        <v>30</v>
      </c>
      <c r="D1529">
        <f t="shared" si="70"/>
        <v>12</v>
      </c>
      <c r="E1529">
        <f t="shared" si="71"/>
        <v>2022</v>
      </c>
      <c r="F1529">
        <v>165520475.72999999</v>
      </c>
      <c r="G1529">
        <v>297000000</v>
      </c>
      <c r="H1529">
        <v>107100000</v>
      </c>
      <c r="I1529">
        <v>26200000</v>
      </c>
      <c r="J1529">
        <v>26200000</v>
      </c>
    </row>
    <row r="1530" spans="1:10" x14ac:dyDescent="0.35">
      <c r="A1530" s="1" t="s">
        <v>70</v>
      </c>
      <c r="B1530" s="2">
        <v>44560</v>
      </c>
      <c r="C1530">
        <f t="shared" si="69"/>
        <v>30</v>
      </c>
      <c r="D1530">
        <f t="shared" si="70"/>
        <v>12</v>
      </c>
      <c r="E1530">
        <f t="shared" si="71"/>
        <v>2021</v>
      </c>
      <c r="F1530">
        <v>145700871.84</v>
      </c>
      <c r="G1530">
        <v>294900000</v>
      </c>
      <c r="H1530">
        <v>124300000</v>
      </c>
      <c r="I1530">
        <v>7900000</v>
      </c>
      <c r="J1530">
        <v>7900000</v>
      </c>
    </row>
    <row r="1531" spans="1:10" x14ac:dyDescent="0.35">
      <c r="A1531" s="1" t="s">
        <v>70</v>
      </c>
      <c r="B1531" s="2">
        <v>44195</v>
      </c>
      <c r="C1531">
        <f t="shared" si="69"/>
        <v>30</v>
      </c>
      <c r="D1531">
        <f t="shared" si="70"/>
        <v>12</v>
      </c>
      <c r="E1531">
        <f t="shared" si="71"/>
        <v>2020</v>
      </c>
      <c r="F1531">
        <v>99098019.450000003</v>
      </c>
      <c r="G1531">
        <v>179200000</v>
      </c>
      <c r="H1531">
        <v>53300000</v>
      </c>
      <c r="I1531">
        <v>800000</v>
      </c>
      <c r="J1531">
        <v>800000</v>
      </c>
    </row>
    <row r="1532" spans="1:10" x14ac:dyDescent="0.35">
      <c r="A1532" s="1" t="s">
        <v>70</v>
      </c>
      <c r="B1532" s="2">
        <v>43829</v>
      </c>
      <c r="C1532">
        <f t="shared" si="69"/>
        <v>30</v>
      </c>
      <c r="D1532">
        <f t="shared" si="70"/>
        <v>12</v>
      </c>
      <c r="E1532">
        <f t="shared" si="71"/>
        <v>2019</v>
      </c>
      <c r="F1532">
        <v>93473537.265000001</v>
      </c>
      <c r="G1532">
        <v>117200000</v>
      </c>
      <c r="H1532">
        <v>0</v>
      </c>
      <c r="I1532">
        <v>-2500000</v>
      </c>
      <c r="J1532">
        <v>-2500000</v>
      </c>
    </row>
    <row r="1533" spans="1:10" x14ac:dyDescent="0.35">
      <c r="A1533" s="1" t="s">
        <v>70</v>
      </c>
      <c r="B1533" s="2">
        <v>43462</v>
      </c>
      <c r="C1533">
        <f t="shared" si="69"/>
        <v>28</v>
      </c>
      <c r="D1533">
        <f t="shared" si="70"/>
        <v>12</v>
      </c>
      <c r="E1533">
        <f t="shared" si="71"/>
        <v>2018</v>
      </c>
      <c r="F1533">
        <v>74457430.829999998</v>
      </c>
      <c r="G1533">
        <v>103500000</v>
      </c>
      <c r="H1533">
        <v>6900000</v>
      </c>
      <c r="I1533">
        <v>-3500000</v>
      </c>
      <c r="J1533">
        <v>-3500000</v>
      </c>
    </row>
    <row r="1534" spans="1:10" x14ac:dyDescent="0.35">
      <c r="A1534" s="1" t="s">
        <v>70</v>
      </c>
      <c r="B1534" s="2">
        <v>43098</v>
      </c>
      <c r="C1534">
        <f t="shared" si="69"/>
        <v>29</v>
      </c>
      <c r="D1534">
        <f t="shared" si="70"/>
        <v>12</v>
      </c>
      <c r="E1534">
        <f t="shared" si="71"/>
        <v>2017</v>
      </c>
      <c r="F1534">
        <v>66958121.25</v>
      </c>
      <c r="G1534">
        <v>88900000</v>
      </c>
      <c r="H1534">
        <v>0</v>
      </c>
      <c r="I1534">
        <v>800000</v>
      </c>
      <c r="J1534">
        <v>900000</v>
      </c>
    </row>
    <row r="1535" spans="1:10" x14ac:dyDescent="0.35">
      <c r="A1535" s="1" t="s">
        <v>70</v>
      </c>
      <c r="B1535" s="2">
        <v>42734</v>
      </c>
      <c r="C1535">
        <f t="shared" si="69"/>
        <v>30</v>
      </c>
      <c r="D1535">
        <f t="shared" si="70"/>
        <v>12</v>
      </c>
      <c r="E1535">
        <f t="shared" si="71"/>
        <v>2016</v>
      </c>
      <c r="F1535">
        <v>54102161.969999999</v>
      </c>
      <c r="G1535">
        <v>98700000</v>
      </c>
      <c r="H1535">
        <v>0</v>
      </c>
      <c r="I1535">
        <v>-3100000</v>
      </c>
      <c r="J1535">
        <v>-2800000</v>
      </c>
    </row>
    <row r="1536" spans="1:10" x14ac:dyDescent="0.35">
      <c r="A1536" s="1" t="s">
        <v>70</v>
      </c>
      <c r="B1536" s="2">
        <v>42368</v>
      </c>
      <c r="C1536">
        <f t="shared" si="69"/>
        <v>30</v>
      </c>
      <c r="D1536">
        <f t="shared" si="70"/>
        <v>12</v>
      </c>
      <c r="E1536">
        <f t="shared" si="71"/>
        <v>2015</v>
      </c>
      <c r="F1536">
        <v>42585365.115000002</v>
      </c>
      <c r="G1536">
        <v>173200000</v>
      </c>
      <c r="H1536">
        <v>46300000</v>
      </c>
      <c r="I1536">
        <v>-16000000</v>
      </c>
      <c r="J1536">
        <v>-15600000</v>
      </c>
    </row>
    <row r="1537" spans="1:10" x14ac:dyDescent="0.35">
      <c r="A1537" s="1" t="s">
        <v>70</v>
      </c>
      <c r="B1537" s="2">
        <v>42003</v>
      </c>
      <c r="C1537">
        <f t="shared" si="69"/>
        <v>30</v>
      </c>
      <c r="D1537">
        <f t="shared" si="70"/>
        <v>12</v>
      </c>
      <c r="E1537">
        <f t="shared" si="71"/>
        <v>2014</v>
      </c>
      <c r="F1537">
        <v>143558211.96000001</v>
      </c>
      <c r="G1537">
        <v>303700000</v>
      </c>
      <c r="H1537">
        <v>10800000</v>
      </c>
      <c r="I1537">
        <v>-44700000</v>
      </c>
      <c r="J1537">
        <v>-44000000</v>
      </c>
    </row>
    <row r="1538" spans="1:10" x14ac:dyDescent="0.35">
      <c r="A1538" s="1" t="s">
        <v>70</v>
      </c>
      <c r="B1538" s="2">
        <v>41638</v>
      </c>
      <c r="C1538">
        <f t="shared" si="69"/>
        <v>30</v>
      </c>
      <c r="D1538">
        <f t="shared" si="70"/>
        <v>12</v>
      </c>
      <c r="E1538">
        <f t="shared" si="71"/>
        <v>2013</v>
      </c>
      <c r="F1538">
        <v>299972383.19999999</v>
      </c>
      <c r="G1538">
        <v>753800000</v>
      </c>
      <c r="H1538">
        <v>179900000</v>
      </c>
      <c r="I1538">
        <v>-35500000</v>
      </c>
      <c r="J1538">
        <v>-33000000</v>
      </c>
    </row>
    <row r="1539" spans="1:10" x14ac:dyDescent="0.35">
      <c r="A1539" s="1" t="s">
        <v>70</v>
      </c>
      <c r="B1539" s="2">
        <v>41271</v>
      </c>
      <c r="C1539">
        <f t="shared" ref="C1539:C1602" si="72">DAY(B1539)</f>
        <v>28</v>
      </c>
      <c r="D1539">
        <f t="shared" ref="D1539:D1602" si="73">MONTH(B1539)</f>
        <v>12</v>
      </c>
      <c r="E1539">
        <f t="shared" ref="E1539:E1602" si="74">YEAR(B1539)</f>
        <v>2012</v>
      </c>
      <c r="F1539">
        <v>207838008.36000001</v>
      </c>
      <c r="G1539">
        <v>1163000000</v>
      </c>
      <c r="H1539">
        <v>347500000</v>
      </c>
      <c r="I1539">
        <v>-38900000</v>
      </c>
      <c r="J1539">
        <v>-35900000</v>
      </c>
    </row>
    <row r="1540" spans="1:10" x14ac:dyDescent="0.35">
      <c r="A1540" s="1" t="s">
        <v>70</v>
      </c>
      <c r="B1540" s="2">
        <v>40907</v>
      </c>
      <c r="C1540">
        <f t="shared" si="72"/>
        <v>30</v>
      </c>
      <c r="D1540">
        <f t="shared" si="73"/>
        <v>12</v>
      </c>
      <c r="E1540">
        <f t="shared" si="74"/>
        <v>2011</v>
      </c>
      <c r="F1540">
        <v>342825580.80000001</v>
      </c>
      <c r="G1540">
        <v>1688700000</v>
      </c>
      <c r="H1540">
        <v>591200000</v>
      </c>
      <c r="I1540">
        <v>47300000</v>
      </c>
      <c r="J1540">
        <v>64300000</v>
      </c>
    </row>
    <row r="1541" spans="1:10" x14ac:dyDescent="0.35">
      <c r="A1541" s="1" t="s">
        <v>70</v>
      </c>
      <c r="B1541" s="2">
        <v>40542</v>
      </c>
      <c r="C1541">
        <f t="shared" si="72"/>
        <v>30</v>
      </c>
      <c r="D1541">
        <f t="shared" si="73"/>
        <v>12</v>
      </c>
      <c r="E1541">
        <f t="shared" si="74"/>
        <v>2010</v>
      </c>
      <c r="F1541">
        <v>490601312.18260801</v>
      </c>
      <c r="G1541">
        <v>2013200000</v>
      </c>
      <c r="H1541">
        <v>986000000</v>
      </c>
      <c r="I1541">
        <v>49100000</v>
      </c>
      <c r="J1541">
        <v>129600000</v>
      </c>
    </row>
    <row r="1542" spans="1:10" x14ac:dyDescent="0.35">
      <c r="A1542" s="1" t="s">
        <v>70</v>
      </c>
      <c r="B1542" s="2">
        <v>40177</v>
      </c>
      <c r="C1542">
        <f t="shared" si="72"/>
        <v>30</v>
      </c>
      <c r="D1542">
        <f t="shared" si="73"/>
        <v>12</v>
      </c>
      <c r="E1542">
        <f t="shared" si="74"/>
        <v>2009</v>
      </c>
      <c r="F1542">
        <v>263678235.92668799</v>
      </c>
      <c r="G1542">
        <v>2108300000</v>
      </c>
      <c r="H1542">
        <v>1133100000</v>
      </c>
      <c r="I1542">
        <v>-116000000</v>
      </c>
      <c r="J1542">
        <v>-8600000</v>
      </c>
    </row>
    <row r="1543" spans="1:10" x14ac:dyDescent="0.35">
      <c r="A1543" s="1" t="s">
        <v>70</v>
      </c>
      <c r="B1543" s="2">
        <v>39812</v>
      </c>
      <c r="C1543">
        <f t="shared" si="72"/>
        <v>30</v>
      </c>
      <c r="D1543">
        <f t="shared" si="73"/>
        <v>12</v>
      </c>
      <c r="E1543">
        <f t="shared" si="74"/>
        <v>2008</v>
      </c>
      <c r="F1543">
        <v>434290379.89022398</v>
      </c>
      <c r="G1543">
        <v>3042600000</v>
      </c>
      <c r="H1543">
        <v>1373500000</v>
      </c>
      <c r="I1543">
        <v>-248700000</v>
      </c>
      <c r="J1543">
        <v>-143700000</v>
      </c>
    </row>
    <row r="1544" spans="1:10" x14ac:dyDescent="0.35">
      <c r="A1544" s="1" t="s">
        <v>70</v>
      </c>
      <c r="B1544" s="2">
        <v>39444</v>
      </c>
      <c r="C1544">
        <f t="shared" si="72"/>
        <v>28</v>
      </c>
      <c r="D1544">
        <f t="shared" si="73"/>
        <v>12</v>
      </c>
      <c r="E1544">
        <f t="shared" si="74"/>
        <v>2007</v>
      </c>
      <c r="F1544">
        <v>1511664591.5409701</v>
      </c>
      <c r="G1544">
        <v>4004700000</v>
      </c>
      <c r="H1544">
        <v>1937400000</v>
      </c>
      <c r="I1544">
        <v>229800000</v>
      </c>
      <c r="J1544">
        <v>336200000</v>
      </c>
    </row>
    <row r="1545" spans="1:10" x14ac:dyDescent="0.35">
      <c r="A1545" s="1" t="s">
        <v>70</v>
      </c>
      <c r="B1545" s="2">
        <v>39080</v>
      </c>
      <c r="C1545">
        <f t="shared" si="72"/>
        <v>29</v>
      </c>
      <c r="D1545">
        <f t="shared" si="73"/>
        <v>12</v>
      </c>
      <c r="E1545">
        <f t="shared" si="74"/>
        <v>2006</v>
      </c>
      <c r="F1545">
        <v>1770568471.8601401</v>
      </c>
      <c r="G1545">
        <v>3661000000</v>
      </c>
      <c r="H1545">
        <v>1978500000</v>
      </c>
      <c r="I1545">
        <v>207600000</v>
      </c>
      <c r="J1545">
        <v>311300000</v>
      </c>
    </row>
    <row r="1546" spans="1:10" x14ac:dyDescent="0.35">
      <c r="A1546" s="1" t="s">
        <v>70</v>
      </c>
      <c r="B1546" s="2">
        <v>38716</v>
      </c>
      <c r="C1546">
        <f t="shared" si="72"/>
        <v>30</v>
      </c>
      <c r="D1546">
        <f t="shared" si="73"/>
        <v>12</v>
      </c>
      <c r="E1546">
        <f t="shared" si="74"/>
        <v>2005</v>
      </c>
      <c r="F1546">
        <v>1299412016.0323601</v>
      </c>
      <c r="G1546">
        <v>2619700000</v>
      </c>
      <c r="H1546">
        <v>1395300000</v>
      </c>
      <c r="I1546">
        <v>224800000</v>
      </c>
      <c r="J1546">
        <v>264000000</v>
      </c>
    </row>
    <row r="1547" spans="1:10" x14ac:dyDescent="0.35">
      <c r="A1547" s="1" t="s">
        <v>70</v>
      </c>
      <c r="B1547" s="2">
        <v>38351</v>
      </c>
      <c r="C1547">
        <f t="shared" si="72"/>
        <v>30</v>
      </c>
      <c r="D1547">
        <f t="shared" si="73"/>
        <v>12</v>
      </c>
      <c r="E1547">
        <f t="shared" si="74"/>
        <v>2004</v>
      </c>
      <c r="F1547">
        <v>597729521.81096697</v>
      </c>
      <c r="G1547">
        <v>1997600000</v>
      </c>
      <c r="H1547">
        <v>1011200000</v>
      </c>
      <c r="I1547">
        <v>182700000</v>
      </c>
      <c r="J1547">
        <v>234700000</v>
      </c>
    </row>
    <row r="1548" spans="1:10" x14ac:dyDescent="0.35">
      <c r="A1548" s="1" t="s">
        <v>70</v>
      </c>
      <c r="B1548" s="2">
        <v>37985</v>
      </c>
      <c r="C1548">
        <f t="shared" si="72"/>
        <v>30</v>
      </c>
      <c r="D1548">
        <f t="shared" si="73"/>
        <v>12</v>
      </c>
      <c r="E1548">
        <f t="shared" si="74"/>
        <v>2003</v>
      </c>
      <c r="F1548">
        <v>395938490.44907302</v>
      </c>
      <c r="G1548">
        <v>1934200000</v>
      </c>
      <c r="H1548">
        <v>1039500000</v>
      </c>
      <c r="I1548">
        <v>126600000</v>
      </c>
      <c r="J1548">
        <v>180400000</v>
      </c>
    </row>
    <row r="1549" spans="1:10" x14ac:dyDescent="0.35">
      <c r="A1549" s="1" t="s">
        <v>70</v>
      </c>
      <c r="B1549" s="2">
        <v>37620</v>
      </c>
      <c r="C1549">
        <f t="shared" si="72"/>
        <v>30</v>
      </c>
      <c r="D1549">
        <f t="shared" si="73"/>
        <v>12</v>
      </c>
      <c r="E1549">
        <f t="shared" si="74"/>
        <v>2002</v>
      </c>
      <c r="F1549">
        <v>239244688.51575899</v>
      </c>
      <c r="G1549">
        <v>2026300000</v>
      </c>
      <c r="H1549">
        <v>1126600000</v>
      </c>
      <c r="I1549">
        <v>116900000</v>
      </c>
      <c r="J1549">
        <v>173800000</v>
      </c>
    </row>
    <row r="1550" spans="1:10" x14ac:dyDescent="0.35">
      <c r="A1550" s="1" t="s">
        <v>70</v>
      </c>
      <c r="B1550" s="2">
        <v>37253</v>
      </c>
      <c r="C1550">
        <f t="shared" si="72"/>
        <v>28</v>
      </c>
      <c r="D1550">
        <f t="shared" si="73"/>
        <v>12</v>
      </c>
      <c r="E1550">
        <f t="shared" si="74"/>
        <v>2001</v>
      </c>
      <c r="F1550">
        <v>259882403.20647201</v>
      </c>
      <c r="G1550">
        <v>1942700000</v>
      </c>
      <c r="H1550">
        <v>1076600000</v>
      </c>
      <c r="I1550">
        <v>112100000</v>
      </c>
      <c r="J1550">
        <v>165700000</v>
      </c>
    </row>
    <row r="1551" spans="1:10" x14ac:dyDescent="0.35">
      <c r="A1551" s="1" t="s">
        <v>70</v>
      </c>
      <c r="B1551" s="2">
        <v>36889</v>
      </c>
      <c r="C1551">
        <f t="shared" si="72"/>
        <v>29</v>
      </c>
      <c r="D1551">
        <f t="shared" si="73"/>
        <v>12</v>
      </c>
      <c r="E1551">
        <f t="shared" si="74"/>
        <v>2000</v>
      </c>
      <c r="F1551">
        <v>317973775.05105001</v>
      </c>
      <c r="G1551">
        <v>2074100000</v>
      </c>
      <c r="H1551">
        <v>1199100000</v>
      </c>
      <c r="I1551">
        <v>176000000</v>
      </c>
      <c r="J1551">
        <v>231200000</v>
      </c>
    </row>
    <row r="1552" spans="1:10" x14ac:dyDescent="0.35">
      <c r="A1552" s="1" t="s">
        <v>71</v>
      </c>
      <c r="B1552" s="2">
        <v>45656</v>
      </c>
      <c r="C1552">
        <f t="shared" si="72"/>
        <v>30</v>
      </c>
      <c r="D1552">
        <f t="shared" si="73"/>
        <v>12</v>
      </c>
      <c r="E1552">
        <f t="shared" si="74"/>
        <v>2024</v>
      </c>
      <c r="F1552">
        <v>135687520.5</v>
      </c>
      <c r="G1552">
        <v>212143000</v>
      </c>
      <c r="H1552">
        <v>71647000</v>
      </c>
      <c r="I1552">
        <v>9833000</v>
      </c>
      <c r="J1552">
        <v>11418000</v>
      </c>
    </row>
    <row r="1553" spans="1:10" x14ac:dyDescent="0.35">
      <c r="A1553" s="1" t="s">
        <v>71</v>
      </c>
      <c r="B1553" s="2">
        <v>45289</v>
      </c>
      <c r="C1553">
        <f t="shared" si="72"/>
        <v>29</v>
      </c>
      <c r="D1553">
        <f t="shared" si="73"/>
        <v>12</v>
      </c>
      <c r="E1553">
        <f t="shared" si="74"/>
        <v>2023</v>
      </c>
      <c r="F1553">
        <v>130223593.5</v>
      </c>
      <c r="G1553">
        <v>218255000</v>
      </c>
      <c r="H1553">
        <v>76969000</v>
      </c>
      <c r="I1553">
        <v>9116000</v>
      </c>
      <c r="J1553">
        <v>10816000</v>
      </c>
    </row>
    <row r="1554" spans="1:10" x14ac:dyDescent="0.35">
      <c r="A1554" s="1" t="s">
        <v>71</v>
      </c>
      <c r="B1554" s="2">
        <v>44925</v>
      </c>
      <c r="C1554">
        <f t="shared" si="72"/>
        <v>30</v>
      </c>
      <c r="D1554">
        <f t="shared" si="73"/>
        <v>12</v>
      </c>
      <c r="E1554">
        <f t="shared" si="74"/>
        <v>2022</v>
      </c>
      <c r="F1554">
        <v>135687520.5</v>
      </c>
      <c r="G1554">
        <v>240541000</v>
      </c>
      <c r="H1554">
        <v>91310000</v>
      </c>
      <c r="I1554" t="s">
        <v>10</v>
      </c>
      <c r="J1554" t="s">
        <v>10</v>
      </c>
    </row>
    <row r="1555" spans="1:10" x14ac:dyDescent="0.35">
      <c r="A1555" s="1" t="s">
        <v>71</v>
      </c>
      <c r="B1555" s="2">
        <v>44560</v>
      </c>
      <c r="C1555">
        <f t="shared" si="72"/>
        <v>30</v>
      </c>
      <c r="D1555">
        <f t="shared" si="73"/>
        <v>12</v>
      </c>
      <c r="E1555">
        <f t="shared" si="74"/>
        <v>2021</v>
      </c>
      <c r="F1555">
        <v>140240793</v>
      </c>
      <c r="G1555">
        <v>212273000</v>
      </c>
      <c r="H1555">
        <v>97119000</v>
      </c>
      <c r="I1555">
        <v>6253000</v>
      </c>
      <c r="J1555">
        <v>19307000</v>
      </c>
    </row>
    <row r="1556" spans="1:10" x14ac:dyDescent="0.35">
      <c r="A1556" s="1" t="s">
        <v>71</v>
      </c>
      <c r="B1556" s="2">
        <v>44195</v>
      </c>
      <c r="C1556">
        <f t="shared" si="72"/>
        <v>30</v>
      </c>
      <c r="D1556">
        <f t="shared" si="73"/>
        <v>12</v>
      </c>
      <c r="E1556">
        <f t="shared" si="74"/>
        <v>2020</v>
      </c>
      <c r="F1556">
        <v>107457231</v>
      </c>
      <c r="G1556">
        <v>247165000</v>
      </c>
      <c r="H1556">
        <v>115759000</v>
      </c>
      <c r="I1556">
        <v>-13152000</v>
      </c>
      <c r="J1556">
        <v>1700000</v>
      </c>
    </row>
    <row r="1557" spans="1:10" x14ac:dyDescent="0.35">
      <c r="A1557" s="1" t="s">
        <v>71</v>
      </c>
      <c r="B1557" s="2">
        <v>43829</v>
      </c>
      <c r="C1557">
        <f t="shared" si="72"/>
        <v>30</v>
      </c>
      <c r="D1557">
        <f t="shared" si="73"/>
        <v>12</v>
      </c>
      <c r="E1557">
        <f t="shared" si="74"/>
        <v>2019</v>
      </c>
      <c r="F1557">
        <v>129312939</v>
      </c>
      <c r="G1557">
        <v>239583000</v>
      </c>
      <c r="H1557">
        <v>85675000</v>
      </c>
      <c r="I1557">
        <v>-2946000</v>
      </c>
      <c r="J1557">
        <v>8960000</v>
      </c>
    </row>
    <row r="1558" spans="1:10" x14ac:dyDescent="0.35">
      <c r="A1558" s="1" t="s">
        <v>71</v>
      </c>
      <c r="B1558" s="2">
        <v>43462</v>
      </c>
      <c r="C1558">
        <f t="shared" si="72"/>
        <v>28</v>
      </c>
      <c r="D1558">
        <f t="shared" si="73"/>
        <v>12</v>
      </c>
      <c r="E1558">
        <f t="shared" si="74"/>
        <v>2018</v>
      </c>
      <c r="F1558">
        <v>91065450</v>
      </c>
      <c r="G1558">
        <v>278850000</v>
      </c>
      <c r="H1558">
        <v>95026000</v>
      </c>
      <c r="I1558" t="s">
        <v>10</v>
      </c>
      <c r="J1558" t="s">
        <v>10</v>
      </c>
    </row>
    <row r="1559" spans="1:10" x14ac:dyDescent="0.35">
      <c r="A1559" s="1" t="s">
        <v>71</v>
      </c>
      <c r="B1559" s="2">
        <v>43098</v>
      </c>
      <c r="C1559">
        <f t="shared" si="72"/>
        <v>29</v>
      </c>
      <c r="D1559">
        <f t="shared" si="73"/>
        <v>12</v>
      </c>
      <c r="E1559">
        <f t="shared" si="74"/>
        <v>2017</v>
      </c>
      <c r="F1559">
        <v>80510000</v>
      </c>
      <c r="G1559">
        <v>268532000</v>
      </c>
      <c r="H1559">
        <v>114267000</v>
      </c>
      <c r="I1559">
        <v>-51525000</v>
      </c>
      <c r="J1559">
        <v>-15744000</v>
      </c>
    </row>
    <row r="1560" spans="1:10" x14ac:dyDescent="0.35">
      <c r="A1560" s="1" t="s">
        <v>71</v>
      </c>
      <c r="B1560" s="2">
        <v>42734</v>
      </c>
      <c r="C1560">
        <f t="shared" si="72"/>
        <v>30</v>
      </c>
      <c r="D1560">
        <f t="shared" si="73"/>
        <v>12</v>
      </c>
      <c r="E1560">
        <f t="shared" si="74"/>
        <v>2016</v>
      </c>
      <c r="F1560">
        <v>68060000</v>
      </c>
      <c r="G1560">
        <v>340700000</v>
      </c>
      <c r="H1560">
        <v>118200000</v>
      </c>
      <c r="I1560">
        <v>-6200000</v>
      </c>
      <c r="J1560">
        <v>10200000</v>
      </c>
    </row>
    <row r="1561" spans="1:10" x14ac:dyDescent="0.35">
      <c r="A1561" s="1" t="s">
        <v>71</v>
      </c>
      <c r="B1561" s="2">
        <v>42368</v>
      </c>
      <c r="C1561">
        <f t="shared" si="72"/>
        <v>30</v>
      </c>
      <c r="D1561">
        <f t="shared" si="73"/>
        <v>12</v>
      </c>
      <c r="E1561">
        <f t="shared" si="74"/>
        <v>2015</v>
      </c>
      <c r="F1561">
        <v>87150000</v>
      </c>
      <c r="G1561">
        <v>346992000</v>
      </c>
      <c r="H1561">
        <v>119732000</v>
      </c>
      <c r="I1561">
        <v>-1891000</v>
      </c>
      <c r="J1561">
        <v>19928000</v>
      </c>
    </row>
    <row r="1562" spans="1:10" x14ac:dyDescent="0.35">
      <c r="A1562" s="1" t="s">
        <v>71</v>
      </c>
      <c r="B1562" s="2">
        <v>42003</v>
      </c>
      <c r="C1562">
        <f t="shared" si="72"/>
        <v>30</v>
      </c>
      <c r="D1562">
        <f t="shared" si="73"/>
        <v>12</v>
      </c>
      <c r="E1562">
        <f t="shared" si="74"/>
        <v>2014</v>
      </c>
      <c r="F1562">
        <v>59594000</v>
      </c>
      <c r="G1562">
        <v>362537000</v>
      </c>
      <c r="H1562">
        <v>130798000</v>
      </c>
      <c r="I1562">
        <v>-2559000</v>
      </c>
      <c r="J1562">
        <v>19216000</v>
      </c>
    </row>
    <row r="1563" spans="1:10" x14ac:dyDescent="0.35">
      <c r="A1563" s="1" t="s">
        <v>71</v>
      </c>
      <c r="B1563" s="2">
        <v>41638</v>
      </c>
      <c r="C1563">
        <f t="shared" si="72"/>
        <v>30</v>
      </c>
      <c r="D1563">
        <f t="shared" si="73"/>
        <v>12</v>
      </c>
      <c r="E1563">
        <f t="shared" si="74"/>
        <v>2013</v>
      </c>
      <c r="F1563">
        <v>116200000</v>
      </c>
      <c r="G1563">
        <v>383290000</v>
      </c>
      <c r="H1563">
        <v>118848000</v>
      </c>
      <c r="I1563">
        <v>26054000</v>
      </c>
      <c r="J1563">
        <v>44295000</v>
      </c>
    </row>
    <row r="1564" spans="1:10" x14ac:dyDescent="0.35">
      <c r="A1564" s="1" t="s">
        <v>71</v>
      </c>
      <c r="B1564" s="2">
        <v>41271</v>
      </c>
      <c r="C1564">
        <f t="shared" si="72"/>
        <v>28</v>
      </c>
      <c r="D1564">
        <f t="shared" si="73"/>
        <v>12</v>
      </c>
      <c r="E1564">
        <f t="shared" si="74"/>
        <v>2012</v>
      </c>
      <c r="F1564">
        <v>133710750</v>
      </c>
      <c r="G1564">
        <v>353699000</v>
      </c>
      <c r="H1564">
        <v>91280000</v>
      </c>
      <c r="I1564">
        <v>45800000</v>
      </c>
      <c r="J1564">
        <v>66000000</v>
      </c>
    </row>
    <row r="1565" spans="1:10" x14ac:dyDescent="0.35">
      <c r="A1565" s="1" t="s">
        <v>71</v>
      </c>
      <c r="B1565" s="2">
        <v>40907</v>
      </c>
      <c r="C1565">
        <f t="shared" si="72"/>
        <v>30</v>
      </c>
      <c r="D1565">
        <f t="shared" si="73"/>
        <v>12</v>
      </c>
      <c r="E1565">
        <f t="shared" si="74"/>
        <v>2011</v>
      </c>
      <c r="F1565">
        <v>115087500</v>
      </c>
      <c r="G1565">
        <v>288964000</v>
      </c>
      <c r="H1565">
        <v>57519000</v>
      </c>
      <c r="I1565">
        <v>16116000</v>
      </c>
      <c r="J1565">
        <v>28782000</v>
      </c>
    </row>
    <row r="1566" spans="1:10" x14ac:dyDescent="0.35">
      <c r="A1566" s="1" t="s">
        <v>71</v>
      </c>
      <c r="B1566" s="2">
        <v>40542</v>
      </c>
      <c r="C1566">
        <f t="shared" si="72"/>
        <v>30</v>
      </c>
      <c r="D1566">
        <f t="shared" si="73"/>
        <v>12</v>
      </c>
      <c r="E1566">
        <f t="shared" si="74"/>
        <v>2010</v>
      </c>
      <c r="F1566">
        <v>86025000</v>
      </c>
      <c r="G1566">
        <v>204404000</v>
      </c>
      <c r="H1566">
        <v>39121000</v>
      </c>
      <c r="I1566">
        <v>9275000</v>
      </c>
      <c r="J1566">
        <v>21528000</v>
      </c>
    </row>
    <row r="1567" spans="1:10" x14ac:dyDescent="0.35">
      <c r="A1567" s="1" t="s">
        <v>71</v>
      </c>
      <c r="B1567" s="2">
        <v>40177</v>
      </c>
      <c r="C1567">
        <f t="shared" si="72"/>
        <v>30</v>
      </c>
      <c r="D1567">
        <f t="shared" si="73"/>
        <v>12</v>
      </c>
      <c r="E1567">
        <f t="shared" si="74"/>
        <v>2009</v>
      </c>
      <c r="F1567">
        <v>46500000</v>
      </c>
      <c r="G1567">
        <v>218480000</v>
      </c>
      <c r="H1567">
        <v>48974000</v>
      </c>
      <c r="I1567">
        <v>-19897000</v>
      </c>
      <c r="J1567">
        <v>-4468000</v>
      </c>
    </row>
    <row r="1568" spans="1:10" x14ac:dyDescent="0.35">
      <c r="A1568" s="1" t="s">
        <v>71</v>
      </c>
      <c r="B1568" s="2">
        <v>39812</v>
      </c>
      <c r="C1568">
        <f t="shared" si="72"/>
        <v>30</v>
      </c>
      <c r="D1568">
        <f t="shared" si="73"/>
        <v>12</v>
      </c>
      <c r="E1568">
        <f t="shared" si="74"/>
        <v>2008</v>
      </c>
      <c r="F1568">
        <v>54405000</v>
      </c>
      <c r="G1568">
        <v>282451000</v>
      </c>
      <c r="H1568">
        <v>68975000</v>
      </c>
      <c r="I1568">
        <v>3438000</v>
      </c>
      <c r="J1568">
        <v>20852000</v>
      </c>
    </row>
    <row r="1569" spans="1:10" x14ac:dyDescent="0.35">
      <c r="A1569" s="1" t="s">
        <v>71</v>
      </c>
      <c r="B1569" s="2">
        <v>39444</v>
      </c>
      <c r="C1569">
        <f t="shared" si="72"/>
        <v>28</v>
      </c>
      <c r="D1569">
        <f t="shared" si="73"/>
        <v>12</v>
      </c>
      <c r="E1569">
        <f t="shared" si="74"/>
        <v>2007</v>
      </c>
      <c r="F1569">
        <v>93465000</v>
      </c>
      <c r="G1569">
        <v>307645000</v>
      </c>
      <c r="H1569">
        <v>72496000</v>
      </c>
      <c r="I1569">
        <v>-3333000</v>
      </c>
      <c r="J1569">
        <v>17305000</v>
      </c>
    </row>
    <row r="1570" spans="1:10" x14ac:dyDescent="0.35">
      <c r="A1570" s="1" t="s">
        <v>71</v>
      </c>
      <c r="B1570" s="2">
        <v>39080</v>
      </c>
      <c r="C1570">
        <f t="shared" si="72"/>
        <v>29</v>
      </c>
      <c r="D1570">
        <f t="shared" si="73"/>
        <v>12</v>
      </c>
      <c r="E1570">
        <f t="shared" si="74"/>
        <v>2006</v>
      </c>
      <c r="F1570">
        <v>161680000</v>
      </c>
      <c r="G1570">
        <v>333183000</v>
      </c>
      <c r="H1570">
        <v>75731000</v>
      </c>
      <c r="I1570">
        <v>32817000</v>
      </c>
      <c r="J1570">
        <v>58721000</v>
      </c>
    </row>
    <row r="1571" spans="1:10" x14ac:dyDescent="0.35">
      <c r="A1571" s="1" t="s">
        <v>71</v>
      </c>
      <c r="B1571" s="2">
        <v>38716</v>
      </c>
      <c r="C1571">
        <f t="shared" si="72"/>
        <v>30</v>
      </c>
      <c r="D1571">
        <f t="shared" si="73"/>
        <v>12</v>
      </c>
      <c r="E1571">
        <f t="shared" si="74"/>
        <v>2005</v>
      </c>
      <c r="F1571">
        <v>167743000</v>
      </c>
      <c r="G1571">
        <v>286531000</v>
      </c>
      <c r="H1571">
        <v>52745000</v>
      </c>
      <c r="I1571">
        <v>35001000</v>
      </c>
      <c r="J1571">
        <v>75308000</v>
      </c>
    </row>
    <row r="1572" spans="1:10" x14ac:dyDescent="0.35">
      <c r="A1572" s="1" t="s">
        <v>71</v>
      </c>
      <c r="B1572" s="2">
        <v>38351</v>
      </c>
      <c r="C1572">
        <f t="shared" si="72"/>
        <v>30</v>
      </c>
      <c r="D1572">
        <f t="shared" si="73"/>
        <v>12</v>
      </c>
      <c r="E1572">
        <f t="shared" si="74"/>
        <v>2004</v>
      </c>
      <c r="F1572">
        <v>76798000</v>
      </c>
      <c r="G1572">
        <v>405179000</v>
      </c>
      <c r="H1572">
        <v>159120000</v>
      </c>
      <c r="I1572">
        <v>28308000</v>
      </c>
      <c r="J1572">
        <v>68006000</v>
      </c>
    </row>
    <row r="1573" spans="1:10" x14ac:dyDescent="0.35">
      <c r="A1573" s="1" t="s">
        <v>71</v>
      </c>
      <c r="B1573" s="2">
        <v>37985</v>
      </c>
      <c r="C1573">
        <f t="shared" si="72"/>
        <v>30</v>
      </c>
      <c r="D1573">
        <f t="shared" si="73"/>
        <v>12</v>
      </c>
      <c r="E1573">
        <f t="shared" si="74"/>
        <v>2003</v>
      </c>
      <c r="F1573">
        <v>101050000</v>
      </c>
      <c r="G1573">
        <v>465292000</v>
      </c>
      <c r="H1573">
        <v>225072000</v>
      </c>
      <c r="I1573">
        <v>30422000</v>
      </c>
      <c r="J1573">
        <v>77099000</v>
      </c>
    </row>
    <row r="1574" spans="1:10" x14ac:dyDescent="0.35">
      <c r="A1574" s="1" t="s">
        <v>71</v>
      </c>
      <c r="B1574" s="2">
        <v>37620</v>
      </c>
      <c r="C1574">
        <f t="shared" si="72"/>
        <v>30</v>
      </c>
      <c r="D1574">
        <f t="shared" si="73"/>
        <v>12</v>
      </c>
      <c r="E1574">
        <f t="shared" si="74"/>
        <v>2002</v>
      </c>
      <c r="F1574">
        <v>171785000</v>
      </c>
      <c r="G1574">
        <v>561719000</v>
      </c>
      <c r="H1574">
        <v>208025000</v>
      </c>
      <c r="I1574">
        <v>39005000</v>
      </c>
      <c r="J1574">
        <v>73218000</v>
      </c>
    </row>
    <row r="1575" spans="1:10" x14ac:dyDescent="0.35">
      <c r="A1575" s="1" t="s">
        <v>71</v>
      </c>
      <c r="B1575" s="2">
        <v>37253</v>
      </c>
      <c r="C1575">
        <f t="shared" si="72"/>
        <v>28</v>
      </c>
      <c r="D1575">
        <f t="shared" si="73"/>
        <v>12</v>
      </c>
      <c r="E1575">
        <f t="shared" si="74"/>
        <v>2001</v>
      </c>
      <c r="F1575">
        <v>173806000</v>
      </c>
      <c r="G1575">
        <v>549641000</v>
      </c>
      <c r="H1575">
        <v>192022000</v>
      </c>
      <c r="I1575">
        <v>44357000</v>
      </c>
      <c r="J1575">
        <v>119890000</v>
      </c>
    </row>
    <row r="1576" spans="1:10" x14ac:dyDescent="0.35">
      <c r="A1576" s="1" t="s">
        <v>71</v>
      </c>
      <c r="B1576" s="2">
        <v>36889</v>
      </c>
      <c r="C1576">
        <f t="shared" si="72"/>
        <v>29</v>
      </c>
      <c r="D1576">
        <f t="shared" si="73"/>
        <v>12</v>
      </c>
      <c r="E1576">
        <f t="shared" si="74"/>
        <v>2000</v>
      </c>
      <c r="F1576">
        <v>697245000</v>
      </c>
      <c r="G1576">
        <v>583536000</v>
      </c>
      <c r="H1576">
        <v>223970000</v>
      </c>
      <c r="I1576">
        <v>76981000</v>
      </c>
      <c r="J1576">
        <v>171005000</v>
      </c>
    </row>
    <row r="1577" spans="1:10" x14ac:dyDescent="0.35">
      <c r="A1577" s="1" t="s">
        <v>72</v>
      </c>
      <c r="B1577" s="2">
        <v>45656</v>
      </c>
      <c r="C1577">
        <f t="shared" si="72"/>
        <v>30</v>
      </c>
      <c r="D1577">
        <f t="shared" si="73"/>
        <v>12</v>
      </c>
      <c r="E1577">
        <f t="shared" si="74"/>
        <v>2024</v>
      </c>
      <c r="F1577">
        <v>5809572639</v>
      </c>
      <c r="G1577">
        <v>4989000000</v>
      </c>
      <c r="H1577">
        <v>1841000000</v>
      </c>
      <c r="I1577">
        <v>522000000</v>
      </c>
      <c r="J1577">
        <v>784000000</v>
      </c>
    </row>
    <row r="1578" spans="1:10" x14ac:dyDescent="0.35">
      <c r="A1578" s="1" t="s">
        <v>72</v>
      </c>
      <c r="B1578" s="2">
        <v>45289</v>
      </c>
      <c r="C1578">
        <f t="shared" si="72"/>
        <v>29</v>
      </c>
      <c r="D1578">
        <f t="shared" si="73"/>
        <v>12</v>
      </c>
      <c r="E1578">
        <f t="shared" si="74"/>
        <v>2023</v>
      </c>
      <c r="F1578">
        <v>6658925364</v>
      </c>
      <c r="G1578">
        <v>3848000000</v>
      </c>
      <c r="H1578">
        <v>1243000000</v>
      </c>
      <c r="I1578">
        <v>629000000</v>
      </c>
      <c r="J1578">
        <v>853000000</v>
      </c>
    </row>
    <row r="1579" spans="1:10" x14ac:dyDescent="0.35">
      <c r="A1579" s="1" t="s">
        <v>72</v>
      </c>
      <c r="B1579" s="2">
        <v>44925</v>
      </c>
      <c r="C1579">
        <f t="shared" si="72"/>
        <v>30</v>
      </c>
      <c r="D1579">
        <f t="shared" si="73"/>
        <v>12</v>
      </c>
      <c r="E1579">
        <f t="shared" si="74"/>
        <v>2022</v>
      </c>
      <c r="F1579">
        <v>5401883331</v>
      </c>
      <c r="G1579">
        <v>4104000000</v>
      </c>
      <c r="H1579">
        <v>1268000000</v>
      </c>
      <c r="I1579">
        <v>759000000</v>
      </c>
      <c r="J1579">
        <v>980000000</v>
      </c>
    </row>
    <row r="1580" spans="1:10" x14ac:dyDescent="0.35">
      <c r="A1580" s="1" t="s">
        <v>72</v>
      </c>
      <c r="B1580" s="2">
        <v>44560</v>
      </c>
      <c r="C1580">
        <f t="shared" si="72"/>
        <v>30</v>
      </c>
      <c r="D1580">
        <f t="shared" si="73"/>
        <v>12</v>
      </c>
      <c r="E1580">
        <f t="shared" si="74"/>
        <v>2021</v>
      </c>
      <c r="F1580">
        <v>12094782804</v>
      </c>
      <c r="G1580">
        <v>3241800000</v>
      </c>
      <c r="H1580">
        <v>991600000</v>
      </c>
      <c r="I1580">
        <v>541600000</v>
      </c>
      <c r="J1580">
        <v>699100000</v>
      </c>
    </row>
    <row r="1581" spans="1:10" x14ac:dyDescent="0.35">
      <c r="A1581" s="1" t="s">
        <v>72</v>
      </c>
      <c r="B1581" s="2">
        <v>44195</v>
      </c>
      <c r="C1581">
        <f t="shared" si="72"/>
        <v>30</v>
      </c>
      <c r="D1581">
        <f t="shared" si="73"/>
        <v>12</v>
      </c>
      <c r="E1581">
        <f t="shared" si="74"/>
        <v>2020</v>
      </c>
      <c r="F1581">
        <v>5798247936</v>
      </c>
      <c r="G1581">
        <v>2328200000</v>
      </c>
      <c r="H1581">
        <v>656300000</v>
      </c>
      <c r="I1581">
        <v>260700000</v>
      </c>
      <c r="J1581">
        <v>429300000</v>
      </c>
    </row>
    <row r="1582" spans="1:10" x14ac:dyDescent="0.35">
      <c r="A1582" s="1" t="s">
        <v>72</v>
      </c>
      <c r="B1582" s="2">
        <v>43829</v>
      </c>
      <c r="C1582">
        <f t="shared" si="72"/>
        <v>30</v>
      </c>
      <c r="D1582">
        <f t="shared" si="73"/>
        <v>12</v>
      </c>
      <c r="E1582">
        <f t="shared" si="74"/>
        <v>2019</v>
      </c>
      <c r="F1582">
        <v>2013978364.8</v>
      </c>
      <c r="G1582">
        <v>2029581000</v>
      </c>
      <c r="H1582">
        <v>611437000</v>
      </c>
      <c r="I1582">
        <v>207965000</v>
      </c>
      <c r="J1582">
        <v>344590000</v>
      </c>
    </row>
    <row r="1583" spans="1:10" x14ac:dyDescent="0.35">
      <c r="A1583" s="1" t="s">
        <v>72</v>
      </c>
      <c r="B1583" s="2">
        <v>43462</v>
      </c>
      <c r="C1583">
        <f t="shared" si="72"/>
        <v>28</v>
      </c>
      <c r="D1583">
        <f t="shared" si="73"/>
        <v>12</v>
      </c>
      <c r="E1583">
        <f t="shared" si="74"/>
        <v>2018</v>
      </c>
      <c r="F1583">
        <v>105581942</v>
      </c>
      <c r="G1583">
        <v>1373312000</v>
      </c>
      <c r="H1583">
        <v>18167000</v>
      </c>
      <c r="I1583">
        <v>-5299000</v>
      </c>
      <c r="J1583">
        <v>-5299000</v>
      </c>
    </row>
    <row r="1584" spans="1:10" x14ac:dyDescent="0.35">
      <c r="A1584" s="1" t="s">
        <v>72</v>
      </c>
      <c r="B1584" s="2">
        <v>43098</v>
      </c>
      <c r="C1584">
        <f t="shared" si="72"/>
        <v>29</v>
      </c>
      <c r="D1584">
        <f t="shared" si="73"/>
        <v>12</v>
      </c>
      <c r="E1584">
        <f t="shared" si="74"/>
        <v>2017</v>
      </c>
      <c r="F1584">
        <v>103372087.40000001</v>
      </c>
      <c r="G1584">
        <v>74530000</v>
      </c>
      <c r="H1584">
        <v>0</v>
      </c>
      <c r="I1584">
        <v>-3202000</v>
      </c>
      <c r="J1584">
        <v>-3202000</v>
      </c>
    </row>
    <row r="1585" spans="1:10" x14ac:dyDescent="0.35">
      <c r="A1585" s="1" t="s">
        <v>72</v>
      </c>
      <c r="B1585" s="2">
        <v>42734</v>
      </c>
      <c r="C1585">
        <f t="shared" si="72"/>
        <v>30</v>
      </c>
      <c r="D1585">
        <f t="shared" si="73"/>
        <v>12</v>
      </c>
      <c r="E1585">
        <f t="shared" si="74"/>
        <v>2016</v>
      </c>
      <c r="F1585">
        <v>73907359.400000006</v>
      </c>
      <c r="G1585">
        <v>83995000</v>
      </c>
      <c r="H1585">
        <v>0</v>
      </c>
      <c r="I1585">
        <v>-7634000</v>
      </c>
      <c r="J1585">
        <v>-7634000</v>
      </c>
    </row>
    <row r="1586" spans="1:10" x14ac:dyDescent="0.35">
      <c r="A1586" s="1" t="s">
        <v>72</v>
      </c>
      <c r="B1586" s="2">
        <v>42368</v>
      </c>
      <c r="C1586">
        <f t="shared" si="72"/>
        <v>30</v>
      </c>
      <c r="D1586">
        <f t="shared" si="73"/>
        <v>12</v>
      </c>
      <c r="E1586">
        <f t="shared" si="74"/>
        <v>2015</v>
      </c>
      <c r="F1586">
        <v>61630389.399999999</v>
      </c>
      <c r="G1586">
        <v>78594000</v>
      </c>
      <c r="H1586">
        <v>0</v>
      </c>
      <c r="I1586">
        <v>-6488000</v>
      </c>
      <c r="J1586">
        <v>-6488000</v>
      </c>
    </row>
    <row r="1587" spans="1:10" x14ac:dyDescent="0.35">
      <c r="A1587" s="1" t="s">
        <v>72</v>
      </c>
      <c r="B1587" s="2">
        <v>42003</v>
      </c>
      <c r="C1587">
        <f t="shared" si="72"/>
        <v>30</v>
      </c>
      <c r="D1587">
        <f t="shared" si="73"/>
        <v>12</v>
      </c>
      <c r="E1587">
        <f t="shared" si="74"/>
        <v>2014</v>
      </c>
      <c r="F1587">
        <v>63594704.600000001</v>
      </c>
      <c r="G1587">
        <v>84030000</v>
      </c>
      <c r="H1587">
        <v>0</v>
      </c>
      <c r="I1587">
        <v>-13266000</v>
      </c>
      <c r="J1587">
        <v>-13266000</v>
      </c>
    </row>
    <row r="1588" spans="1:10" x14ac:dyDescent="0.35">
      <c r="A1588" s="1" t="s">
        <v>72</v>
      </c>
      <c r="B1588" s="2">
        <v>41638</v>
      </c>
      <c r="C1588">
        <f t="shared" si="72"/>
        <v>30</v>
      </c>
      <c r="D1588">
        <f t="shared" si="73"/>
        <v>12</v>
      </c>
      <c r="E1588">
        <f t="shared" si="74"/>
        <v>2013</v>
      </c>
      <c r="F1588">
        <v>76117214</v>
      </c>
      <c r="G1588">
        <v>92209000</v>
      </c>
      <c r="H1588">
        <v>0</v>
      </c>
      <c r="I1588">
        <v>-9615000</v>
      </c>
      <c r="J1588">
        <v>-9615000</v>
      </c>
    </row>
    <row r="1589" spans="1:10" x14ac:dyDescent="0.35">
      <c r="A1589" s="1" t="s">
        <v>72</v>
      </c>
      <c r="B1589" s="2">
        <v>41271</v>
      </c>
      <c r="C1589">
        <f t="shared" si="72"/>
        <v>28</v>
      </c>
      <c r="D1589">
        <f t="shared" si="73"/>
        <v>12</v>
      </c>
      <c r="E1589">
        <f t="shared" si="74"/>
        <v>2012</v>
      </c>
      <c r="F1589">
        <v>91831735.599999994</v>
      </c>
      <c r="G1589">
        <v>207516000</v>
      </c>
      <c r="H1589">
        <v>102169000</v>
      </c>
      <c r="I1589">
        <v>37557000</v>
      </c>
      <c r="J1589">
        <v>506862000</v>
      </c>
    </row>
    <row r="1590" spans="1:10" x14ac:dyDescent="0.35">
      <c r="A1590" s="1" t="s">
        <v>72</v>
      </c>
      <c r="B1590" s="2">
        <v>40907</v>
      </c>
      <c r="C1590">
        <f t="shared" si="72"/>
        <v>30</v>
      </c>
      <c r="D1590">
        <f t="shared" si="73"/>
        <v>12</v>
      </c>
      <c r="E1590">
        <f t="shared" si="74"/>
        <v>2011</v>
      </c>
      <c r="F1590">
        <v>434604738</v>
      </c>
      <c r="G1590">
        <v>840816000</v>
      </c>
      <c r="H1590">
        <v>155902000</v>
      </c>
      <c r="I1590">
        <v>-283878000</v>
      </c>
      <c r="J1590">
        <v>-46114000</v>
      </c>
    </row>
    <row r="1591" spans="1:10" x14ac:dyDescent="0.35">
      <c r="A1591" s="1" t="s">
        <v>72</v>
      </c>
      <c r="B1591" s="2">
        <v>40542</v>
      </c>
      <c r="C1591">
        <f t="shared" si="72"/>
        <v>30</v>
      </c>
      <c r="D1591">
        <f t="shared" si="73"/>
        <v>12</v>
      </c>
      <c r="E1591">
        <f t="shared" si="74"/>
        <v>2010</v>
      </c>
      <c r="F1591">
        <v>2332624300</v>
      </c>
      <c r="G1591">
        <v>1391530000</v>
      </c>
      <c r="H1591">
        <v>252854000</v>
      </c>
      <c r="I1591">
        <v>-167610000</v>
      </c>
      <c r="J1591">
        <v>-150128000</v>
      </c>
    </row>
    <row r="1592" spans="1:10" x14ac:dyDescent="0.35">
      <c r="A1592" s="1" t="s">
        <v>72</v>
      </c>
      <c r="B1592" s="2">
        <v>40177</v>
      </c>
      <c r="C1592">
        <f t="shared" si="72"/>
        <v>30</v>
      </c>
      <c r="D1592">
        <f t="shared" si="73"/>
        <v>12</v>
      </c>
      <c r="E1592">
        <f t="shared" si="74"/>
        <v>2009</v>
      </c>
      <c r="F1592">
        <v>1877221500</v>
      </c>
      <c r="G1592">
        <v>1630043000</v>
      </c>
      <c r="H1592">
        <v>247361000</v>
      </c>
      <c r="I1592">
        <v>-355810000</v>
      </c>
      <c r="J1592">
        <v>-338212000</v>
      </c>
    </row>
    <row r="1593" spans="1:10" x14ac:dyDescent="0.35">
      <c r="A1593" s="1" t="s">
        <v>72</v>
      </c>
      <c r="B1593" s="2">
        <v>39812</v>
      </c>
      <c r="C1593">
        <f t="shared" si="72"/>
        <v>30</v>
      </c>
      <c r="D1593">
        <f t="shared" si="73"/>
        <v>12</v>
      </c>
      <c r="E1593">
        <f t="shared" si="74"/>
        <v>2008</v>
      </c>
      <c r="F1593">
        <v>2141087328.51264</v>
      </c>
      <c r="G1593">
        <v>1245772000</v>
      </c>
      <c r="H1593">
        <v>232723000</v>
      </c>
      <c r="I1593">
        <v>-243612000</v>
      </c>
      <c r="J1593">
        <v>-225494000</v>
      </c>
    </row>
    <row r="1594" spans="1:10" x14ac:dyDescent="0.35">
      <c r="A1594" s="1" t="s">
        <v>72</v>
      </c>
      <c r="B1594" s="2">
        <v>39444</v>
      </c>
      <c r="C1594">
        <f t="shared" si="72"/>
        <v>28</v>
      </c>
      <c r="D1594">
        <f t="shared" si="73"/>
        <v>12</v>
      </c>
      <c r="E1594">
        <f t="shared" si="74"/>
        <v>2007</v>
      </c>
      <c r="F1594">
        <v>4969114584.5195999</v>
      </c>
      <c r="G1594">
        <v>1780618000</v>
      </c>
      <c r="H1594">
        <v>394297000</v>
      </c>
      <c r="I1594">
        <v>-253455000</v>
      </c>
      <c r="J1594">
        <v>-236653000</v>
      </c>
    </row>
    <row r="1595" spans="1:10" x14ac:dyDescent="0.35">
      <c r="A1595" s="1" t="s">
        <v>72</v>
      </c>
      <c r="B1595" s="2">
        <v>39080</v>
      </c>
      <c r="C1595">
        <f t="shared" si="72"/>
        <v>29</v>
      </c>
      <c r="D1595">
        <f t="shared" si="73"/>
        <v>12</v>
      </c>
      <c r="E1595">
        <f t="shared" si="74"/>
        <v>2006</v>
      </c>
      <c r="F1595">
        <v>3960726229.5193901</v>
      </c>
      <c r="G1595">
        <v>1267475000</v>
      </c>
      <c r="H1595">
        <v>222112000</v>
      </c>
      <c r="I1595">
        <v>-186706000</v>
      </c>
      <c r="J1595">
        <v>-170848000</v>
      </c>
    </row>
    <row r="1596" spans="1:10" x14ac:dyDescent="0.35">
      <c r="A1596" s="1" t="s">
        <v>72</v>
      </c>
      <c r="B1596" s="2">
        <v>38716</v>
      </c>
      <c r="C1596">
        <f t="shared" si="72"/>
        <v>30</v>
      </c>
      <c r="D1596">
        <f t="shared" si="73"/>
        <v>12</v>
      </c>
      <c r="E1596">
        <f t="shared" si="74"/>
        <v>2005</v>
      </c>
      <c r="F1596">
        <v>1353050587.1808701</v>
      </c>
      <c r="G1596">
        <v>632942000</v>
      </c>
      <c r="H1596">
        <v>151999000</v>
      </c>
      <c r="I1596">
        <v>-22336000</v>
      </c>
      <c r="J1596">
        <v>-5321000</v>
      </c>
    </row>
    <row r="1597" spans="1:10" x14ac:dyDescent="0.35">
      <c r="A1597" s="1" t="s">
        <v>72</v>
      </c>
      <c r="B1597" s="2">
        <v>38351</v>
      </c>
      <c r="C1597">
        <f t="shared" si="72"/>
        <v>30</v>
      </c>
      <c r="D1597">
        <f t="shared" si="73"/>
        <v>12</v>
      </c>
      <c r="E1597">
        <f t="shared" si="74"/>
        <v>2004</v>
      </c>
      <c r="F1597">
        <v>1819088398.7525301</v>
      </c>
      <c r="G1597">
        <v>656075000</v>
      </c>
      <c r="H1597">
        <v>147786000</v>
      </c>
      <c r="I1597">
        <v>-61947000</v>
      </c>
      <c r="J1597">
        <v>-44606000</v>
      </c>
    </row>
    <row r="1598" spans="1:10" x14ac:dyDescent="0.35">
      <c r="A1598" s="1" t="s">
        <v>72</v>
      </c>
      <c r="B1598" s="2">
        <v>37985</v>
      </c>
      <c r="C1598">
        <f t="shared" si="72"/>
        <v>30</v>
      </c>
      <c r="D1598">
        <f t="shared" si="73"/>
        <v>12</v>
      </c>
      <c r="E1598">
        <f t="shared" si="74"/>
        <v>2003</v>
      </c>
      <c r="F1598">
        <v>1196491482.1798401</v>
      </c>
      <c r="G1598">
        <v>723423000</v>
      </c>
      <c r="H1598">
        <v>167040000</v>
      </c>
      <c r="I1598">
        <v>-12229000</v>
      </c>
      <c r="J1598">
        <v>5279000</v>
      </c>
    </row>
    <row r="1599" spans="1:10" x14ac:dyDescent="0.35">
      <c r="A1599" s="1" t="s">
        <v>72</v>
      </c>
      <c r="B1599" s="2">
        <v>37620</v>
      </c>
      <c r="C1599">
        <f t="shared" si="72"/>
        <v>30</v>
      </c>
      <c r="D1599">
        <f t="shared" si="73"/>
        <v>12</v>
      </c>
      <c r="E1599">
        <f t="shared" si="74"/>
        <v>2002</v>
      </c>
      <c r="F1599">
        <v>357531478.195086</v>
      </c>
      <c r="G1599">
        <v>455701000</v>
      </c>
      <c r="H1599">
        <v>156402000</v>
      </c>
      <c r="I1599">
        <v>-34815000</v>
      </c>
      <c r="J1599">
        <v>-17244000</v>
      </c>
    </row>
    <row r="1600" spans="1:10" x14ac:dyDescent="0.35">
      <c r="A1600" s="1" t="s">
        <v>72</v>
      </c>
      <c r="B1600" s="2">
        <v>37253</v>
      </c>
      <c r="C1600">
        <f t="shared" si="72"/>
        <v>28</v>
      </c>
      <c r="D1600">
        <f t="shared" si="73"/>
        <v>12</v>
      </c>
      <c r="E1600">
        <f t="shared" si="74"/>
        <v>2001</v>
      </c>
      <c r="F1600">
        <v>906218401.02744603</v>
      </c>
      <c r="G1600">
        <v>519573000</v>
      </c>
      <c r="H1600">
        <v>168134000</v>
      </c>
      <c r="I1600">
        <v>-157275000</v>
      </c>
      <c r="J1600">
        <v>-144022000</v>
      </c>
    </row>
    <row r="1601" spans="1:10" x14ac:dyDescent="0.35">
      <c r="A1601" s="1" t="s">
        <v>72</v>
      </c>
      <c r="B1601" s="2">
        <v>36889</v>
      </c>
      <c r="C1601">
        <f t="shared" si="72"/>
        <v>29</v>
      </c>
      <c r="D1601">
        <f t="shared" si="73"/>
        <v>12</v>
      </c>
      <c r="E1601">
        <f t="shared" si="74"/>
        <v>2000</v>
      </c>
      <c r="F1601">
        <v>1590751039.94276</v>
      </c>
      <c r="G1601">
        <v>518125000</v>
      </c>
      <c r="H1601">
        <v>135196000</v>
      </c>
      <c r="I1601">
        <v>-66353000</v>
      </c>
      <c r="J1601">
        <v>-50528000</v>
      </c>
    </row>
    <row r="1602" spans="1:10" x14ac:dyDescent="0.35">
      <c r="A1602" s="1" t="s">
        <v>73</v>
      </c>
      <c r="B1602" s="2">
        <v>45656</v>
      </c>
      <c r="C1602">
        <f t="shared" si="72"/>
        <v>30</v>
      </c>
      <c r="D1602">
        <f t="shared" si="73"/>
        <v>12</v>
      </c>
      <c r="E1602">
        <f t="shared" si="74"/>
        <v>2024</v>
      </c>
      <c r="F1602">
        <v>6796800000</v>
      </c>
      <c r="G1602">
        <v>16239520560</v>
      </c>
      <c r="H1602">
        <v>3819326660</v>
      </c>
      <c r="I1602">
        <v>722380660</v>
      </c>
      <c r="J1602">
        <v>2978829920</v>
      </c>
    </row>
    <row r="1603" spans="1:10" x14ac:dyDescent="0.35">
      <c r="A1603" s="1" t="s">
        <v>73</v>
      </c>
      <c r="B1603" s="2">
        <v>45289</v>
      </c>
      <c r="C1603">
        <f t="shared" ref="C1603:C1666" si="75">DAY(B1603)</f>
        <v>29</v>
      </c>
      <c r="D1603">
        <f t="shared" ref="D1603:D1666" si="76">MONTH(B1603)</f>
        <v>12</v>
      </c>
      <c r="E1603">
        <f t="shared" ref="E1603:E1666" si="77">YEAR(B1603)</f>
        <v>2023</v>
      </c>
      <c r="F1603">
        <v>10914000000</v>
      </c>
      <c r="G1603">
        <v>15831169380</v>
      </c>
      <c r="H1603">
        <v>4064677560</v>
      </c>
      <c r="I1603">
        <v>2310611820</v>
      </c>
      <c r="J1603">
        <v>4566514620</v>
      </c>
    </row>
    <row r="1604" spans="1:10" x14ac:dyDescent="0.35">
      <c r="A1604" s="1" t="s">
        <v>73</v>
      </c>
      <c r="B1604" s="2">
        <v>44925</v>
      </c>
      <c r="C1604">
        <f t="shared" si="75"/>
        <v>30</v>
      </c>
      <c r="D1604">
        <f t="shared" si="76"/>
        <v>12</v>
      </c>
      <c r="E1604">
        <f t="shared" si="77"/>
        <v>2022</v>
      </c>
      <c r="F1604">
        <v>15466000000</v>
      </c>
      <c r="G1604">
        <v>19140937180</v>
      </c>
      <c r="H1604">
        <v>5660171160</v>
      </c>
      <c r="I1604">
        <v>5014822730</v>
      </c>
      <c r="J1604">
        <v>8138753720</v>
      </c>
    </row>
    <row r="1605" spans="1:10" x14ac:dyDescent="0.35">
      <c r="A1605" s="1" t="s">
        <v>73</v>
      </c>
      <c r="B1605" s="2">
        <v>44560</v>
      </c>
      <c r="C1605">
        <f t="shared" si="75"/>
        <v>30</v>
      </c>
      <c r="D1605">
        <f t="shared" si="76"/>
        <v>12</v>
      </c>
      <c r="E1605">
        <f t="shared" si="77"/>
        <v>2021</v>
      </c>
      <c r="F1605">
        <v>6522880000</v>
      </c>
      <c r="G1605">
        <v>16047116750</v>
      </c>
      <c r="H1605">
        <v>6857060200</v>
      </c>
      <c r="I1605">
        <v>1548136350</v>
      </c>
      <c r="J1605">
        <v>3480854100</v>
      </c>
    </row>
    <row r="1606" spans="1:10" x14ac:dyDescent="0.35">
      <c r="A1606" s="1" t="s">
        <v>73</v>
      </c>
      <c r="B1606" s="2">
        <v>44195</v>
      </c>
      <c r="C1606">
        <f t="shared" si="75"/>
        <v>30</v>
      </c>
      <c r="D1606">
        <f t="shared" si="76"/>
        <v>12</v>
      </c>
      <c r="E1606">
        <f t="shared" si="77"/>
        <v>2020</v>
      </c>
      <c r="F1606">
        <v>4460720000</v>
      </c>
      <c r="G1606">
        <v>11117411520</v>
      </c>
      <c r="H1606">
        <v>4114806960</v>
      </c>
      <c r="I1606">
        <v>856591440</v>
      </c>
      <c r="J1606">
        <v>2086647000</v>
      </c>
    </row>
    <row r="1607" spans="1:10" x14ac:dyDescent="0.35">
      <c r="A1607" s="1" t="s">
        <v>73</v>
      </c>
      <c r="B1607" s="2">
        <v>43829</v>
      </c>
      <c r="C1607">
        <f t="shared" si="75"/>
        <v>30</v>
      </c>
      <c r="D1607">
        <f t="shared" si="76"/>
        <v>12</v>
      </c>
      <c r="E1607">
        <f t="shared" si="77"/>
        <v>2019</v>
      </c>
      <c r="F1607">
        <v>4502740000</v>
      </c>
      <c r="G1607">
        <v>11607868800</v>
      </c>
      <c r="H1607">
        <v>4222375600</v>
      </c>
      <c r="I1607">
        <v>403717200</v>
      </c>
      <c r="J1607">
        <v>1448985000</v>
      </c>
    </row>
    <row r="1608" spans="1:10" x14ac:dyDescent="0.35">
      <c r="A1608" s="1" t="s">
        <v>73</v>
      </c>
      <c r="B1608" s="2">
        <v>43462</v>
      </c>
      <c r="C1608">
        <f t="shared" si="75"/>
        <v>28</v>
      </c>
      <c r="D1608">
        <f t="shared" si="76"/>
        <v>12</v>
      </c>
      <c r="E1608">
        <f t="shared" si="77"/>
        <v>2018</v>
      </c>
      <c r="F1608">
        <v>3897170000</v>
      </c>
      <c r="G1608">
        <v>9534451379.6000004</v>
      </c>
      <c r="H1608">
        <v>2161415675.3000002</v>
      </c>
      <c r="I1608">
        <v>183198076.59999999</v>
      </c>
      <c r="J1608">
        <v>471648129.39999998</v>
      </c>
    </row>
    <row r="1609" spans="1:10" x14ac:dyDescent="0.35">
      <c r="A1609" s="1" t="s">
        <v>73</v>
      </c>
      <c r="B1609" s="2">
        <v>43098</v>
      </c>
      <c r="C1609">
        <f t="shared" si="75"/>
        <v>29</v>
      </c>
      <c r="D1609">
        <f t="shared" si="76"/>
        <v>12</v>
      </c>
      <c r="E1609">
        <f t="shared" si="77"/>
        <v>2017</v>
      </c>
      <c r="F1609">
        <v>4916300000</v>
      </c>
      <c r="G1609">
        <v>8229515302.3999996</v>
      </c>
      <c r="H1609">
        <v>1375728154.5</v>
      </c>
      <c r="I1609">
        <v>160444230.09999999</v>
      </c>
      <c r="J1609">
        <v>422461985.39999998</v>
      </c>
    </row>
    <row r="1610" spans="1:10" x14ac:dyDescent="0.35">
      <c r="A1610" s="1" t="s">
        <v>73</v>
      </c>
      <c r="B1610" s="2">
        <v>42734</v>
      </c>
      <c r="C1610">
        <f t="shared" si="75"/>
        <v>30</v>
      </c>
      <c r="D1610">
        <f t="shared" si="76"/>
        <v>12</v>
      </c>
      <c r="E1610">
        <f t="shared" si="77"/>
        <v>2016</v>
      </c>
      <c r="F1610">
        <v>4663100000</v>
      </c>
      <c r="G1610">
        <v>9190215714</v>
      </c>
      <c r="H1610">
        <v>1527617388</v>
      </c>
      <c r="I1610">
        <v>-134077987.8</v>
      </c>
      <c r="J1610">
        <v>216208790.40000001</v>
      </c>
    </row>
    <row r="1611" spans="1:10" x14ac:dyDescent="0.35">
      <c r="A1611" s="1" t="s">
        <v>73</v>
      </c>
      <c r="B1611" s="2">
        <v>42368</v>
      </c>
      <c r="C1611">
        <f t="shared" si="75"/>
        <v>30</v>
      </c>
      <c r="D1611">
        <f t="shared" si="76"/>
        <v>12</v>
      </c>
      <c r="E1611">
        <f t="shared" si="77"/>
        <v>2015</v>
      </c>
      <c r="F1611">
        <v>5152620000</v>
      </c>
      <c r="G1611">
        <v>11027060639.4</v>
      </c>
      <c r="H1611">
        <v>2050235889</v>
      </c>
      <c r="I1611">
        <v>-330244964.39999998</v>
      </c>
      <c r="J1611">
        <v>140837541</v>
      </c>
    </row>
    <row r="1612" spans="1:10" x14ac:dyDescent="0.35">
      <c r="A1612" s="1" t="s">
        <v>73</v>
      </c>
      <c r="B1612" s="2">
        <v>42003</v>
      </c>
      <c r="C1612">
        <f t="shared" si="75"/>
        <v>30</v>
      </c>
      <c r="D1612">
        <f t="shared" si="76"/>
        <v>12</v>
      </c>
      <c r="E1612">
        <f t="shared" si="77"/>
        <v>2014</v>
      </c>
      <c r="F1612">
        <v>5545080000</v>
      </c>
      <c r="G1612">
        <v>10943155075.200001</v>
      </c>
      <c r="H1612">
        <v>1418996858.5</v>
      </c>
      <c r="I1612">
        <v>-2028866081.5</v>
      </c>
      <c r="J1612">
        <v>-1609183243.2</v>
      </c>
    </row>
    <row r="1613" spans="1:10" x14ac:dyDescent="0.35">
      <c r="A1613" s="1" t="s">
        <v>73</v>
      </c>
      <c r="B1613" s="2">
        <v>41638</v>
      </c>
      <c r="C1613">
        <f t="shared" si="75"/>
        <v>30</v>
      </c>
      <c r="D1613">
        <f t="shared" si="76"/>
        <v>12</v>
      </c>
      <c r="E1613">
        <f t="shared" si="77"/>
        <v>2013</v>
      </c>
      <c r="F1613">
        <v>12255000000</v>
      </c>
      <c r="G1613">
        <v>11184711340.4</v>
      </c>
      <c r="H1613">
        <v>1401126233</v>
      </c>
      <c r="I1613">
        <v>-297165843</v>
      </c>
      <c r="J1613">
        <v>131748136</v>
      </c>
    </row>
    <row r="1614" spans="1:10" x14ac:dyDescent="0.35">
      <c r="A1614" s="1" t="s">
        <v>73</v>
      </c>
      <c r="B1614" s="2">
        <v>41271</v>
      </c>
      <c r="C1614">
        <f t="shared" si="75"/>
        <v>28</v>
      </c>
      <c r="D1614">
        <f t="shared" si="76"/>
        <v>12</v>
      </c>
      <c r="E1614">
        <f t="shared" si="77"/>
        <v>2012</v>
      </c>
      <c r="F1614">
        <v>7013300000</v>
      </c>
      <c r="G1614">
        <v>11491104870.4</v>
      </c>
      <c r="H1614">
        <v>879468000</v>
      </c>
      <c r="I1614">
        <v>335658675.19999999</v>
      </c>
      <c r="J1614">
        <v>835987667.20000005</v>
      </c>
    </row>
    <row r="1615" spans="1:10" x14ac:dyDescent="0.35">
      <c r="A1615" s="1" t="s">
        <v>73</v>
      </c>
      <c r="B1615" s="2">
        <v>40907</v>
      </c>
      <c r="C1615">
        <f t="shared" si="75"/>
        <v>30</v>
      </c>
      <c r="D1615">
        <f t="shared" si="76"/>
        <v>12</v>
      </c>
      <c r="E1615">
        <f t="shared" si="77"/>
        <v>2011</v>
      </c>
      <c r="F1615">
        <v>5783500000</v>
      </c>
      <c r="G1615">
        <v>13497514465</v>
      </c>
      <c r="H1615">
        <v>947939580</v>
      </c>
      <c r="I1615">
        <v>604513923</v>
      </c>
      <c r="J1615">
        <v>1070759378</v>
      </c>
    </row>
    <row r="1616" spans="1:10" x14ac:dyDescent="0.35">
      <c r="A1616" s="1" t="s">
        <v>73</v>
      </c>
      <c r="B1616" s="2">
        <v>40542</v>
      </c>
      <c r="C1616">
        <f t="shared" si="75"/>
        <v>30</v>
      </c>
      <c r="D1616">
        <f t="shared" si="76"/>
        <v>12</v>
      </c>
      <c r="E1616">
        <f t="shared" si="77"/>
        <v>2010</v>
      </c>
      <c r="F1616">
        <v>9031500000</v>
      </c>
      <c r="G1616">
        <v>12535629266.200001</v>
      </c>
      <c r="H1616">
        <v>325427794.60000002</v>
      </c>
      <c r="I1616">
        <v>1058466114.6</v>
      </c>
      <c r="J1616">
        <v>1334397112</v>
      </c>
    </row>
    <row r="1617" spans="1:10" x14ac:dyDescent="0.35">
      <c r="A1617" s="1" t="s">
        <v>73</v>
      </c>
      <c r="B1617" s="2">
        <v>40177</v>
      </c>
      <c r="C1617">
        <f t="shared" si="75"/>
        <v>30</v>
      </c>
      <c r="D1617">
        <f t="shared" si="76"/>
        <v>12</v>
      </c>
      <c r="E1617">
        <f t="shared" si="77"/>
        <v>2009</v>
      </c>
      <c r="F1617">
        <v>9343700000</v>
      </c>
      <c r="G1617">
        <v>10558124996.6</v>
      </c>
      <c r="H1617">
        <v>330562087</v>
      </c>
      <c r="I1617">
        <v>447711295.10000002</v>
      </c>
      <c r="J1617">
        <v>652949764.89999998</v>
      </c>
    </row>
    <row r="1618" spans="1:10" x14ac:dyDescent="0.35">
      <c r="A1618" s="1" t="s">
        <v>73</v>
      </c>
      <c r="B1618" s="2">
        <v>39812</v>
      </c>
      <c r="C1618">
        <f t="shared" si="75"/>
        <v>30</v>
      </c>
      <c r="D1618">
        <f t="shared" si="76"/>
        <v>12</v>
      </c>
      <c r="E1618">
        <f t="shared" si="77"/>
        <v>2008</v>
      </c>
      <c r="F1618">
        <v>8161800000</v>
      </c>
      <c r="G1618">
        <v>10868389971.200001</v>
      </c>
      <c r="H1618">
        <v>366227070.10000002</v>
      </c>
      <c r="I1618">
        <v>2523451808.6999998</v>
      </c>
      <c r="J1618">
        <v>2671178707</v>
      </c>
    </row>
    <row r="1619" spans="1:10" x14ac:dyDescent="0.35">
      <c r="A1619" s="1" t="s">
        <v>73</v>
      </c>
      <c r="B1619" s="2">
        <v>39444</v>
      </c>
      <c r="C1619">
        <f t="shared" si="75"/>
        <v>28</v>
      </c>
      <c r="D1619">
        <f t="shared" si="76"/>
        <v>12</v>
      </c>
      <c r="E1619">
        <f t="shared" si="77"/>
        <v>2007</v>
      </c>
      <c r="F1619">
        <v>25154400000</v>
      </c>
      <c r="G1619">
        <v>8221034844</v>
      </c>
      <c r="H1619">
        <v>377905164</v>
      </c>
      <c r="I1619">
        <v>2645560900</v>
      </c>
      <c r="J1619">
        <v>2745509136</v>
      </c>
    </row>
    <row r="1620" spans="1:10" x14ac:dyDescent="0.35">
      <c r="A1620" s="1" t="s">
        <v>73</v>
      </c>
      <c r="B1620" s="2">
        <v>39080</v>
      </c>
      <c r="C1620">
        <f t="shared" si="75"/>
        <v>29</v>
      </c>
      <c r="D1620">
        <f t="shared" si="76"/>
        <v>12</v>
      </c>
      <c r="E1620">
        <f t="shared" si="77"/>
        <v>2006</v>
      </c>
      <c r="F1620">
        <v>11034962500</v>
      </c>
      <c r="G1620">
        <v>5424807827.6000004</v>
      </c>
      <c r="H1620">
        <v>794673796</v>
      </c>
      <c r="I1620">
        <v>823120757.20000005</v>
      </c>
      <c r="J1620">
        <v>937868694</v>
      </c>
    </row>
    <row r="1621" spans="1:10" x14ac:dyDescent="0.35">
      <c r="A1621" s="1" t="s">
        <v>73</v>
      </c>
      <c r="B1621" s="2">
        <v>38716</v>
      </c>
      <c r="C1621">
        <f t="shared" si="75"/>
        <v>30</v>
      </c>
      <c r="D1621">
        <f t="shared" si="76"/>
        <v>12</v>
      </c>
      <c r="E1621">
        <f t="shared" si="77"/>
        <v>2005</v>
      </c>
      <c r="F1621">
        <v>6738468750</v>
      </c>
      <c r="G1621">
        <v>5173427166.3000002</v>
      </c>
      <c r="H1621">
        <v>433430564.39999998</v>
      </c>
      <c r="I1621">
        <v>1257136296.3</v>
      </c>
      <c r="J1621">
        <v>1359725610.5999999</v>
      </c>
    </row>
    <row r="1622" spans="1:10" x14ac:dyDescent="0.35">
      <c r="A1622" s="1" t="s">
        <v>73</v>
      </c>
      <c r="B1622" s="2">
        <v>38351</v>
      </c>
      <c r="C1622">
        <f t="shared" si="75"/>
        <v>30</v>
      </c>
      <c r="D1622">
        <f t="shared" si="76"/>
        <v>12</v>
      </c>
      <c r="E1622">
        <f t="shared" si="77"/>
        <v>2004</v>
      </c>
      <c r="F1622">
        <v>6220125000</v>
      </c>
      <c r="G1622">
        <v>2861415215.0999999</v>
      </c>
      <c r="H1622">
        <v>564523395.60000002</v>
      </c>
      <c r="I1622">
        <v>1203891150.8</v>
      </c>
      <c r="J1622">
        <v>1276959245.2</v>
      </c>
    </row>
    <row r="1623" spans="1:10" x14ac:dyDescent="0.35">
      <c r="A1623" s="1" t="s">
        <v>73</v>
      </c>
      <c r="B1623" s="2">
        <v>37985</v>
      </c>
      <c r="C1623">
        <f t="shared" si="75"/>
        <v>30</v>
      </c>
      <c r="D1623">
        <f t="shared" si="76"/>
        <v>12</v>
      </c>
      <c r="E1623">
        <f t="shared" si="77"/>
        <v>2003</v>
      </c>
      <c r="F1623">
        <v>3040950000</v>
      </c>
      <c r="G1623">
        <v>2222897542.1370001</v>
      </c>
      <c r="H1623">
        <v>864038041.64999998</v>
      </c>
      <c r="I1623">
        <v>403985006.77354801</v>
      </c>
      <c r="J1623">
        <v>478594757.06274199</v>
      </c>
    </row>
    <row r="1624" spans="1:10" x14ac:dyDescent="0.35">
      <c r="A1624" s="1" t="s">
        <v>73</v>
      </c>
      <c r="B1624" s="2">
        <v>37620</v>
      </c>
      <c r="C1624">
        <f t="shared" si="75"/>
        <v>30</v>
      </c>
      <c r="D1624">
        <f t="shared" si="76"/>
        <v>12</v>
      </c>
      <c r="E1624">
        <f t="shared" si="77"/>
        <v>2002</v>
      </c>
      <c r="F1624">
        <v>854691250</v>
      </c>
      <c r="G1624">
        <v>1655225334.4755001</v>
      </c>
      <c r="H1624">
        <v>578458168.34370005</v>
      </c>
      <c r="I1624">
        <v>48701801.825227797</v>
      </c>
      <c r="J1624">
        <v>117163246.031681</v>
      </c>
    </row>
    <row r="1625" spans="1:10" x14ac:dyDescent="0.35">
      <c r="A1625" s="1" t="s">
        <v>73</v>
      </c>
      <c r="B1625" s="2">
        <v>37253</v>
      </c>
      <c r="C1625">
        <f t="shared" si="75"/>
        <v>28</v>
      </c>
      <c r="D1625">
        <f t="shared" si="76"/>
        <v>12</v>
      </c>
      <c r="E1625">
        <f t="shared" si="77"/>
        <v>2001</v>
      </c>
      <c r="F1625">
        <v>642625000</v>
      </c>
      <c r="G1625">
        <v>1915765246.6949999</v>
      </c>
      <c r="H1625">
        <v>934104167.54999995</v>
      </c>
      <c r="I1625">
        <v>176882240.60734501</v>
      </c>
      <c r="J1625">
        <v>255870306.08217499</v>
      </c>
    </row>
    <row r="1626" spans="1:10" x14ac:dyDescent="0.35">
      <c r="A1626" s="1" t="s">
        <v>73</v>
      </c>
      <c r="B1626" s="2">
        <v>36889</v>
      </c>
      <c r="C1626">
        <f t="shared" si="75"/>
        <v>29</v>
      </c>
      <c r="D1626">
        <f t="shared" si="76"/>
        <v>12</v>
      </c>
      <c r="E1626">
        <f t="shared" si="77"/>
        <v>2000</v>
      </c>
      <c r="F1626">
        <v>618375000</v>
      </c>
      <c r="G1626">
        <v>1706089908.237</v>
      </c>
      <c r="H1626">
        <v>984686519.51999998</v>
      </c>
      <c r="I1626">
        <v>190812925.99100801</v>
      </c>
      <c r="J1626">
        <v>248221889.04867399</v>
      </c>
    </row>
    <row r="1627" spans="1:10" x14ac:dyDescent="0.35">
      <c r="A1627" s="1" t="s">
        <v>74</v>
      </c>
      <c r="B1627" s="2">
        <v>45656</v>
      </c>
      <c r="C1627">
        <f t="shared" si="75"/>
        <v>30</v>
      </c>
      <c r="D1627">
        <f t="shared" si="76"/>
        <v>12</v>
      </c>
      <c r="E1627">
        <f t="shared" si="77"/>
        <v>2024</v>
      </c>
      <c r="F1627">
        <v>843540000</v>
      </c>
      <c r="G1627">
        <v>642865000</v>
      </c>
      <c r="H1627">
        <v>3116000</v>
      </c>
      <c r="I1627">
        <v>33253000</v>
      </c>
      <c r="J1627">
        <v>102110000</v>
      </c>
    </row>
    <row r="1628" spans="1:10" x14ac:dyDescent="0.35">
      <c r="A1628" s="1" t="s">
        <v>74</v>
      </c>
      <c r="B1628" s="2">
        <v>45289</v>
      </c>
      <c r="C1628">
        <f t="shared" si="75"/>
        <v>29</v>
      </c>
      <c r="D1628">
        <f t="shared" si="76"/>
        <v>12</v>
      </c>
      <c r="E1628">
        <f t="shared" si="77"/>
        <v>2023</v>
      </c>
      <c r="F1628">
        <v>931260000</v>
      </c>
      <c r="G1628">
        <v>641329000</v>
      </c>
      <c r="H1628">
        <v>20382000</v>
      </c>
      <c r="I1628">
        <v>17980000</v>
      </c>
      <c r="J1628">
        <v>98240000</v>
      </c>
    </row>
    <row r="1629" spans="1:10" x14ac:dyDescent="0.35">
      <c r="A1629" s="1" t="s">
        <v>74</v>
      </c>
      <c r="B1629" s="2">
        <v>44925</v>
      </c>
      <c r="C1629">
        <f t="shared" si="75"/>
        <v>30</v>
      </c>
      <c r="D1629">
        <f t="shared" si="76"/>
        <v>12</v>
      </c>
      <c r="E1629">
        <f t="shared" si="77"/>
        <v>2022</v>
      </c>
      <c r="F1629">
        <v>1137300000</v>
      </c>
      <c r="G1629">
        <v>673022000</v>
      </c>
      <c r="H1629">
        <v>58113000</v>
      </c>
      <c r="I1629">
        <v>21396000</v>
      </c>
      <c r="J1629">
        <v>103347000</v>
      </c>
    </row>
    <row r="1630" spans="1:10" x14ac:dyDescent="0.35">
      <c r="A1630" s="1" t="s">
        <v>74</v>
      </c>
      <c r="B1630" s="2">
        <v>44560</v>
      </c>
      <c r="C1630">
        <f t="shared" si="75"/>
        <v>30</v>
      </c>
      <c r="D1630">
        <f t="shared" si="76"/>
        <v>12</v>
      </c>
      <c r="E1630">
        <f t="shared" si="77"/>
        <v>2021</v>
      </c>
      <c r="F1630">
        <v>2320500000</v>
      </c>
      <c r="G1630">
        <v>834577000</v>
      </c>
      <c r="H1630">
        <v>84447000</v>
      </c>
      <c r="I1630">
        <v>41879000</v>
      </c>
      <c r="J1630">
        <v>119764000</v>
      </c>
    </row>
    <row r="1631" spans="1:10" x14ac:dyDescent="0.35">
      <c r="A1631" s="1" t="s">
        <v>74</v>
      </c>
      <c r="B1631" s="2">
        <v>44195</v>
      </c>
      <c r="C1631">
        <f t="shared" si="75"/>
        <v>30</v>
      </c>
      <c r="D1631">
        <f t="shared" si="76"/>
        <v>12</v>
      </c>
      <c r="E1631">
        <f t="shared" si="77"/>
        <v>2020</v>
      </c>
      <c r="F1631">
        <v>2210340000</v>
      </c>
      <c r="G1631">
        <v>809203000</v>
      </c>
      <c r="H1631">
        <v>11323000</v>
      </c>
      <c r="I1631">
        <v>44730000</v>
      </c>
      <c r="J1631">
        <v>118909000</v>
      </c>
    </row>
    <row r="1632" spans="1:10" x14ac:dyDescent="0.35">
      <c r="A1632" s="1" t="s">
        <v>74</v>
      </c>
      <c r="B1632" s="2">
        <v>43829</v>
      </c>
      <c r="C1632">
        <f t="shared" si="75"/>
        <v>30</v>
      </c>
      <c r="D1632">
        <f t="shared" si="76"/>
        <v>12</v>
      </c>
      <c r="E1632">
        <f t="shared" si="77"/>
        <v>2019</v>
      </c>
      <c r="F1632">
        <v>891480000</v>
      </c>
      <c r="G1632">
        <v>839280000</v>
      </c>
      <c r="H1632">
        <v>84564000</v>
      </c>
      <c r="I1632">
        <v>38867000</v>
      </c>
      <c r="J1632">
        <v>107103000</v>
      </c>
    </row>
    <row r="1633" spans="1:10" x14ac:dyDescent="0.35">
      <c r="A1633" s="1" t="s">
        <v>74</v>
      </c>
      <c r="B1633" s="2">
        <v>43462</v>
      </c>
      <c r="C1633">
        <f t="shared" si="75"/>
        <v>28</v>
      </c>
      <c r="D1633">
        <f t="shared" si="76"/>
        <v>12</v>
      </c>
      <c r="E1633">
        <f t="shared" si="77"/>
        <v>2018</v>
      </c>
      <c r="F1633">
        <v>758880000</v>
      </c>
      <c r="G1633">
        <v>751207000</v>
      </c>
      <c r="H1633">
        <v>26005000</v>
      </c>
      <c r="I1633">
        <v>24714000</v>
      </c>
      <c r="J1633">
        <v>72713000</v>
      </c>
    </row>
    <row r="1634" spans="1:10" x14ac:dyDescent="0.35">
      <c r="A1634" s="1" t="s">
        <v>74</v>
      </c>
      <c r="B1634" s="2">
        <v>43098</v>
      </c>
      <c r="C1634">
        <f t="shared" si="75"/>
        <v>29</v>
      </c>
      <c r="D1634">
        <f t="shared" si="76"/>
        <v>12</v>
      </c>
      <c r="E1634">
        <f t="shared" si="77"/>
        <v>2017</v>
      </c>
      <c r="F1634">
        <v>734400000</v>
      </c>
      <c r="G1634">
        <v>759002000</v>
      </c>
      <c r="H1634">
        <v>38187000</v>
      </c>
      <c r="I1634">
        <v>44977000</v>
      </c>
      <c r="J1634">
        <v>85009000</v>
      </c>
    </row>
    <row r="1635" spans="1:10" x14ac:dyDescent="0.35">
      <c r="A1635" s="1" t="s">
        <v>74</v>
      </c>
      <c r="B1635" s="2">
        <v>42734</v>
      </c>
      <c r="C1635">
        <f t="shared" si="75"/>
        <v>30</v>
      </c>
      <c r="D1635">
        <f t="shared" si="76"/>
        <v>12</v>
      </c>
      <c r="E1635">
        <f t="shared" si="77"/>
        <v>2016</v>
      </c>
      <c r="F1635">
        <v>678300000</v>
      </c>
      <c r="G1635">
        <v>793757000</v>
      </c>
      <c r="H1635">
        <v>110396000</v>
      </c>
      <c r="I1635">
        <v>68119000</v>
      </c>
      <c r="J1635">
        <v>89564000</v>
      </c>
    </row>
    <row r="1636" spans="1:10" x14ac:dyDescent="0.35">
      <c r="A1636" s="1" t="s">
        <v>74</v>
      </c>
      <c r="B1636" s="2">
        <v>42368</v>
      </c>
      <c r="C1636">
        <f t="shared" si="75"/>
        <v>30</v>
      </c>
      <c r="D1636">
        <f t="shared" si="76"/>
        <v>12</v>
      </c>
      <c r="E1636">
        <f t="shared" si="77"/>
        <v>2015</v>
      </c>
      <c r="F1636">
        <v>666400000</v>
      </c>
      <c r="G1636">
        <v>712020000</v>
      </c>
      <c r="H1636">
        <v>49995000</v>
      </c>
      <c r="I1636">
        <v>78902000</v>
      </c>
      <c r="J1636">
        <v>98216000</v>
      </c>
    </row>
    <row r="1637" spans="1:10" x14ac:dyDescent="0.35">
      <c r="A1637" s="1" t="s">
        <v>74</v>
      </c>
      <c r="B1637" s="2">
        <v>42003</v>
      </c>
      <c r="C1637">
        <f t="shared" si="75"/>
        <v>30</v>
      </c>
      <c r="D1637">
        <f t="shared" si="76"/>
        <v>12</v>
      </c>
      <c r="E1637">
        <f t="shared" si="77"/>
        <v>2014</v>
      </c>
      <c r="F1637">
        <v>639520000</v>
      </c>
      <c r="G1637">
        <v>748741000</v>
      </c>
      <c r="H1637">
        <v>44019000</v>
      </c>
      <c r="I1637">
        <v>71533000</v>
      </c>
      <c r="J1637">
        <v>87270000</v>
      </c>
    </row>
    <row r="1638" spans="1:10" x14ac:dyDescent="0.35">
      <c r="A1638" s="1" t="s">
        <v>74</v>
      </c>
      <c r="B1638" s="2">
        <v>41638</v>
      </c>
      <c r="C1638">
        <f t="shared" si="75"/>
        <v>30</v>
      </c>
      <c r="D1638">
        <f t="shared" si="76"/>
        <v>12</v>
      </c>
      <c r="E1638">
        <f t="shared" si="77"/>
        <v>2013</v>
      </c>
      <c r="F1638">
        <v>616000000</v>
      </c>
      <c r="G1638">
        <v>707448000</v>
      </c>
      <c r="H1638">
        <v>43396000</v>
      </c>
      <c r="I1638">
        <v>66802000</v>
      </c>
      <c r="J1638">
        <v>93550000</v>
      </c>
    </row>
    <row r="1639" spans="1:10" x14ac:dyDescent="0.35">
      <c r="A1639" s="1" t="s">
        <v>74</v>
      </c>
      <c r="B1639" s="2">
        <v>41271</v>
      </c>
      <c r="C1639">
        <f t="shared" si="75"/>
        <v>28</v>
      </c>
      <c r="D1639">
        <f t="shared" si="76"/>
        <v>12</v>
      </c>
      <c r="E1639">
        <f t="shared" si="77"/>
        <v>2012</v>
      </c>
      <c r="F1639">
        <v>645960000</v>
      </c>
      <c r="G1639">
        <v>660630000</v>
      </c>
      <c r="H1639">
        <v>47769000</v>
      </c>
      <c r="I1639">
        <v>48256000</v>
      </c>
      <c r="J1639">
        <v>73784000</v>
      </c>
    </row>
    <row r="1640" spans="1:10" x14ac:dyDescent="0.35">
      <c r="A1640" s="1" t="s">
        <v>74</v>
      </c>
      <c r="B1640" s="2">
        <v>40907</v>
      </c>
      <c r="C1640">
        <f t="shared" si="75"/>
        <v>30</v>
      </c>
      <c r="D1640">
        <f t="shared" si="76"/>
        <v>12</v>
      </c>
      <c r="E1640">
        <f t="shared" si="77"/>
        <v>2011</v>
      </c>
      <c r="F1640">
        <v>842800000</v>
      </c>
      <c r="G1640">
        <v>648052000</v>
      </c>
      <c r="H1640">
        <v>67738000</v>
      </c>
      <c r="I1640">
        <v>66776000</v>
      </c>
      <c r="J1640">
        <v>85539000</v>
      </c>
    </row>
    <row r="1641" spans="1:10" x14ac:dyDescent="0.35">
      <c r="A1641" s="1" t="s">
        <v>74</v>
      </c>
      <c r="B1641" s="2">
        <v>40542</v>
      </c>
      <c r="C1641">
        <f t="shared" si="75"/>
        <v>30</v>
      </c>
      <c r="D1641">
        <f t="shared" si="76"/>
        <v>12</v>
      </c>
      <c r="E1641">
        <f t="shared" si="77"/>
        <v>2010</v>
      </c>
      <c r="F1641">
        <v>932400000</v>
      </c>
      <c r="G1641">
        <v>647948000</v>
      </c>
      <c r="H1641">
        <v>72910000</v>
      </c>
      <c r="I1641">
        <v>46340000</v>
      </c>
      <c r="J1641">
        <v>70199000</v>
      </c>
    </row>
    <row r="1642" spans="1:10" x14ac:dyDescent="0.35">
      <c r="A1642" s="1" t="s">
        <v>74</v>
      </c>
      <c r="B1642" s="2">
        <v>40177</v>
      </c>
      <c r="C1642">
        <f t="shared" si="75"/>
        <v>30</v>
      </c>
      <c r="D1642">
        <f t="shared" si="76"/>
        <v>12</v>
      </c>
      <c r="E1642">
        <f t="shared" si="77"/>
        <v>2009</v>
      </c>
      <c r="F1642">
        <v>812000000</v>
      </c>
      <c r="G1642">
        <v>671120000</v>
      </c>
      <c r="H1642">
        <v>83281000</v>
      </c>
      <c r="I1642">
        <v>-36883000</v>
      </c>
      <c r="J1642">
        <v>1201000</v>
      </c>
    </row>
    <row r="1643" spans="1:10" x14ac:dyDescent="0.35">
      <c r="A1643" s="1" t="s">
        <v>74</v>
      </c>
      <c r="B1643" s="2">
        <v>39812</v>
      </c>
      <c r="C1643">
        <f t="shared" si="75"/>
        <v>30</v>
      </c>
      <c r="D1643">
        <f t="shared" si="76"/>
        <v>12</v>
      </c>
      <c r="E1643">
        <f t="shared" si="77"/>
        <v>2008</v>
      </c>
      <c r="F1643">
        <v>730800000</v>
      </c>
      <c r="G1643">
        <v>743752000</v>
      </c>
      <c r="H1643">
        <v>38060000</v>
      </c>
      <c r="I1643">
        <v>77290000</v>
      </c>
      <c r="J1643">
        <v>110164000</v>
      </c>
    </row>
    <row r="1644" spans="1:10" x14ac:dyDescent="0.35">
      <c r="A1644" s="1" t="s">
        <v>74</v>
      </c>
      <c r="B1644" s="2">
        <v>39444</v>
      </c>
      <c r="C1644">
        <f t="shared" si="75"/>
        <v>28</v>
      </c>
      <c r="D1644">
        <f t="shared" si="76"/>
        <v>12</v>
      </c>
      <c r="E1644">
        <f t="shared" si="77"/>
        <v>2007</v>
      </c>
      <c r="F1644">
        <v>884800000</v>
      </c>
      <c r="G1644">
        <v>811242000</v>
      </c>
      <c r="H1644">
        <v>25586000</v>
      </c>
      <c r="I1644">
        <v>89933000</v>
      </c>
      <c r="J1644">
        <v>117445000</v>
      </c>
    </row>
    <row r="1645" spans="1:10" x14ac:dyDescent="0.35">
      <c r="A1645" s="1" t="s">
        <v>74</v>
      </c>
      <c r="B1645" s="2">
        <v>39080</v>
      </c>
      <c r="C1645">
        <f t="shared" si="75"/>
        <v>29</v>
      </c>
      <c r="D1645">
        <f t="shared" si="76"/>
        <v>12</v>
      </c>
      <c r="E1645">
        <f t="shared" si="77"/>
        <v>2006</v>
      </c>
      <c r="F1645">
        <v>1114400000</v>
      </c>
      <c r="G1645">
        <v>622605000</v>
      </c>
      <c r="H1645">
        <v>31354000</v>
      </c>
      <c r="I1645">
        <v>92113000</v>
      </c>
      <c r="J1645">
        <v>112119000</v>
      </c>
    </row>
    <row r="1646" spans="1:10" x14ac:dyDescent="0.35">
      <c r="A1646" s="1" t="s">
        <v>74</v>
      </c>
      <c r="B1646" s="2">
        <v>38716</v>
      </c>
      <c r="C1646">
        <f t="shared" si="75"/>
        <v>30</v>
      </c>
      <c r="D1646">
        <f t="shared" si="76"/>
        <v>12</v>
      </c>
      <c r="E1646">
        <f t="shared" si="77"/>
        <v>2005</v>
      </c>
      <c r="F1646">
        <v>739200000</v>
      </c>
      <c r="G1646">
        <v>598931000</v>
      </c>
      <c r="H1646">
        <v>74079000</v>
      </c>
      <c r="I1646">
        <v>89507000</v>
      </c>
      <c r="J1646">
        <v>122181000</v>
      </c>
    </row>
    <row r="1647" spans="1:10" x14ac:dyDescent="0.35">
      <c r="A1647" s="1" t="s">
        <v>74</v>
      </c>
      <c r="B1647" s="2">
        <v>38351</v>
      </c>
      <c r="C1647">
        <f t="shared" si="75"/>
        <v>30</v>
      </c>
      <c r="D1647">
        <f t="shared" si="76"/>
        <v>12</v>
      </c>
      <c r="E1647">
        <f t="shared" si="77"/>
        <v>2004</v>
      </c>
      <c r="F1647">
        <v>285600000</v>
      </c>
      <c r="G1647">
        <v>539049000</v>
      </c>
      <c r="H1647">
        <v>127895000</v>
      </c>
      <c r="I1647">
        <v>47737000</v>
      </c>
      <c r="J1647">
        <v>87577000</v>
      </c>
    </row>
    <row r="1648" spans="1:10" x14ac:dyDescent="0.35">
      <c r="A1648" s="1" t="s">
        <v>74</v>
      </c>
      <c r="B1648" s="2">
        <v>37985</v>
      </c>
      <c r="C1648">
        <f t="shared" si="75"/>
        <v>30</v>
      </c>
      <c r="D1648">
        <f t="shared" si="76"/>
        <v>12</v>
      </c>
      <c r="E1648">
        <f t="shared" si="77"/>
        <v>2003</v>
      </c>
      <c r="F1648">
        <v>210000000</v>
      </c>
      <c r="G1648">
        <v>524924000</v>
      </c>
      <c r="H1648">
        <v>149836000</v>
      </c>
      <c r="I1648">
        <v>35323000</v>
      </c>
      <c r="J1648">
        <v>55569000</v>
      </c>
    </row>
    <row r="1649" spans="1:10" x14ac:dyDescent="0.35">
      <c r="A1649" s="1" t="s">
        <v>74</v>
      </c>
      <c r="B1649" s="2">
        <v>37620</v>
      </c>
      <c r="C1649">
        <f t="shared" si="75"/>
        <v>30</v>
      </c>
      <c r="D1649">
        <f t="shared" si="76"/>
        <v>12</v>
      </c>
      <c r="E1649">
        <f t="shared" si="77"/>
        <v>2002</v>
      </c>
      <c r="F1649">
        <v>229600000</v>
      </c>
      <c r="G1649">
        <v>577099000</v>
      </c>
      <c r="H1649">
        <v>178529000</v>
      </c>
      <c r="I1649">
        <v>32347000</v>
      </c>
      <c r="J1649">
        <v>53602000</v>
      </c>
    </row>
    <row r="1650" spans="1:10" x14ac:dyDescent="0.35">
      <c r="A1650" s="1" t="s">
        <v>74</v>
      </c>
      <c r="B1650" s="2">
        <v>37253</v>
      </c>
      <c r="C1650">
        <f t="shared" si="75"/>
        <v>28</v>
      </c>
      <c r="D1650">
        <f t="shared" si="76"/>
        <v>12</v>
      </c>
      <c r="E1650">
        <f t="shared" si="77"/>
        <v>2001</v>
      </c>
      <c r="F1650">
        <v>232400000</v>
      </c>
      <c r="G1650">
        <v>605367000</v>
      </c>
      <c r="H1650">
        <v>204785000</v>
      </c>
      <c r="I1650">
        <v>30383000</v>
      </c>
      <c r="J1650">
        <v>56002000</v>
      </c>
    </row>
    <row r="1651" spans="1:10" x14ac:dyDescent="0.35">
      <c r="A1651" s="1" t="s">
        <v>74</v>
      </c>
      <c r="B1651" s="2">
        <v>36889</v>
      </c>
      <c r="C1651">
        <f t="shared" si="75"/>
        <v>29</v>
      </c>
      <c r="D1651">
        <f t="shared" si="76"/>
        <v>12</v>
      </c>
      <c r="E1651">
        <f t="shared" si="77"/>
        <v>2000</v>
      </c>
      <c r="F1651">
        <v>106400000</v>
      </c>
      <c r="G1651">
        <v>617221000</v>
      </c>
      <c r="H1651">
        <v>259950000</v>
      </c>
      <c r="I1651">
        <v>26532000</v>
      </c>
      <c r="J1651">
        <v>51504000</v>
      </c>
    </row>
    <row r="1652" spans="1:10" x14ac:dyDescent="0.35">
      <c r="A1652" s="1" t="s">
        <v>75</v>
      </c>
      <c r="B1652" s="2">
        <v>45656</v>
      </c>
      <c r="C1652">
        <f t="shared" si="75"/>
        <v>30</v>
      </c>
      <c r="D1652">
        <f t="shared" si="76"/>
        <v>12</v>
      </c>
      <c r="E1652">
        <f t="shared" si="77"/>
        <v>2024</v>
      </c>
      <c r="F1652">
        <v>48030188400</v>
      </c>
      <c r="G1652">
        <v>16115000000</v>
      </c>
      <c r="H1652">
        <v>9176000000</v>
      </c>
      <c r="I1652">
        <v>1660000000</v>
      </c>
      <c r="J1652">
        <v>2576000000</v>
      </c>
    </row>
    <row r="1653" spans="1:10" x14ac:dyDescent="0.35">
      <c r="A1653" s="1" t="s">
        <v>75</v>
      </c>
      <c r="B1653" s="2">
        <v>45289</v>
      </c>
      <c r="C1653">
        <f t="shared" si="75"/>
        <v>29</v>
      </c>
      <c r="D1653">
        <f t="shared" si="76"/>
        <v>12</v>
      </c>
      <c r="E1653">
        <f t="shared" si="77"/>
        <v>2023</v>
      </c>
      <c r="F1653">
        <v>36415044800</v>
      </c>
      <c r="G1653">
        <v>15510000000</v>
      </c>
      <c r="H1653">
        <v>9660000000</v>
      </c>
      <c r="I1653">
        <v>732000000</v>
      </c>
      <c r="J1653">
        <v>1685000000</v>
      </c>
    </row>
    <row r="1654" spans="1:10" x14ac:dyDescent="0.35">
      <c r="A1654" s="1" t="s">
        <v>75</v>
      </c>
      <c r="B1654" s="2">
        <v>44925</v>
      </c>
      <c r="C1654">
        <f t="shared" si="75"/>
        <v>30</v>
      </c>
      <c r="D1654">
        <f t="shared" si="76"/>
        <v>12</v>
      </c>
      <c r="E1654">
        <f t="shared" si="77"/>
        <v>2022</v>
      </c>
      <c r="F1654">
        <v>46774497200</v>
      </c>
      <c r="G1654">
        <v>15271000000</v>
      </c>
      <c r="H1654">
        <v>9914000000</v>
      </c>
      <c r="I1654">
        <v>427000000</v>
      </c>
      <c r="J1654">
        <v>1398000000</v>
      </c>
    </row>
    <row r="1655" spans="1:10" x14ac:dyDescent="0.35">
      <c r="A1655" s="1" t="s">
        <v>75</v>
      </c>
      <c r="B1655" s="2">
        <v>44560</v>
      </c>
      <c r="C1655">
        <f t="shared" si="75"/>
        <v>30</v>
      </c>
      <c r="D1655">
        <f t="shared" si="76"/>
        <v>12</v>
      </c>
      <c r="E1655">
        <f t="shared" si="77"/>
        <v>2021</v>
      </c>
      <c r="F1655">
        <v>45989690200</v>
      </c>
      <c r="G1655">
        <v>15368200000</v>
      </c>
      <c r="H1655">
        <v>10475400000</v>
      </c>
      <c r="I1655">
        <v>-498300000</v>
      </c>
      <c r="J1655">
        <v>506100000</v>
      </c>
    </row>
    <row r="1656" spans="1:10" x14ac:dyDescent="0.35">
      <c r="A1656" s="1" t="s">
        <v>75</v>
      </c>
      <c r="B1656" s="2">
        <v>44195</v>
      </c>
      <c r="C1656">
        <f t="shared" si="75"/>
        <v>30</v>
      </c>
      <c r="D1656">
        <f t="shared" si="76"/>
        <v>12</v>
      </c>
      <c r="E1656">
        <f t="shared" si="77"/>
        <v>2020</v>
      </c>
      <c r="F1656">
        <v>42222616600</v>
      </c>
      <c r="G1656">
        <v>14278200000</v>
      </c>
      <c r="H1656">
        <v>9587000000</v>
      </c>
      <c r="I1656">
        <v>-563400000</v>
      </c>
      <c r="J1656">
        <v>352500000</v>
      </c>
    </row>
    <row r="1657" spans="1:10" x14ac:dyDescent="0.35">
      <c r="A1657" s="1" t="s">
        <v>75</v>
      </c>
      <c r="B1657" s="2">
        <v>43829</v>
      </c>
      <c r="C1657">
        <f t="shared" si="75"/>
        <v>30</v>
      </c>
      <c r="D1657">
        <f t="shared" si="76"/>
        <v>12</v>
      </c>
      <c r="E1657">
        <f t="shared" si="77"/>
        <v>2019</v>
      </c>
      <c r="F1657">
        <v>44890960400</v>
      </c>
      <c r="G1657">
        <v>14146800000</v>
      </c>
      <c r="H1657">
        <v>8388300000</v>
      </c>
      <c r="I1657">
        <v>1449100000</v>
      </c>
      <c r="J1657">
        <v>2387200000</v>
      </c>
    </row>
    <row r="1658" spans="1:10" x14ac:dyDescent="0.35">
      <c r="A1658" s="1" t="s">
        <v>75</v>
      </c>
      <c r="B1658" s="2">
        <v>43462</v>
      </c>
      <c r="C1658">
        <f t="shared" si="75"/>
        <v>28</v>
      </c>
      <c r="D1658">
        <f t="shared" si="76"/>
        <v>12</v>
      </c>
      <c r="E1658">
        <f t="shared" si="77"/>
        <v>2018</v>
      </c>
      <c r="F1658">
        <v>42693500800</v>
      </c>
      <c r="G1658">
        <v>12968100000</v>
      </c>
      <c r="H1658">
        <v>7184500000</v>
      </c>
      <c r="I1658">
        <v>1618600000</v>
      </c>
      <c r="J1658">
        <v>2546600000</v>
      </c>
    </row>
    <row r="1659" spans="1:10" x14ac:dyDescent="0.35">
      <c r="A1659" s="1" t="s">
        <v>75</v>
      </c>
      <c r="B1659" s="2">
        <v>43098</v>
      </c>
      <c r="C1659">
        <f t="shared" si="75"/>
        <v>29</v>
      </c>
      <c r="D1659">
        <f t="shared" si="76"/>
        <v>12</v>
      </c>
      <c r="E1659">
        <f t="shared" si="77"/>
        <v>2017</v>
      </c>
      <c r="F1659">
        <v>44498556900</v>
      </c>
      <c r="G1659">
        <v>11590100000</v>
      </c>
      <c r="H1659">
        <v>5934200000</v>
      </c>
      <c r="I1659">
        <v>1849100000</v>
      </c>
      <c r="J1659">
        <v>2637100000</v>
      </c>
    </row>
    <row r="1660" spans="1:10" x14ac:dyDescent="0.35">
      <c r="A1660" s="1" t="s">
        <v>75</v>
      </c>
      <c r="B1660" s="2">
        <v>42734</v>
      </c>
      <c r="C1660">
        <f t="shared" si="75"/>
        <v>30</v>
      </c>
      <c r="D1660">
        <f t="shared" si="76"/>
        <v>12</v>
      </c>
      <c r="E1660">
        <f t="shared" si="77"/>
        <v>2016</v>
      </c>
      <c r="F1660">
        <v>48658034000</v>
      </c>
      <c r="G1660">
        <v>11209700000</v>
      </c>
      <c r="H1660">
        <v>5796100000</v>
      </c>
      <c r="I1660">
        <v>1814300000</v>
      </c>
      <c r="J1660">
        <v>2519900000</v>
      </c>
    </row>
    <row r="1661" spans="1:10" x14ac:dyDescent="0.35">
      <c r="A1661" s="1" t="s">
        <v>75</v>
      </c>
      <c r="B1661" s="2">
        <v>42368</v>
      </c>
      <c r="C1661">
        <f t="shared" si="75"/>
        <v>30</v>
      </c>
      <c r="D1661">
        <f t="shared" si="76"/>
        <v>12</v>
      </c>
      <c r="E1661">
        <f t="shared" si="77"/>
        <v>2015</v>
      </c>
      <c r="F1661">
        <v>29673552670</v>
      </c>
      <c r="G1661">
        <v>10668600000</v>
      </c>
      <c r="H1661">
        <v>5478900000</v>
      </c>
      <c r="I1661">
        <v>1598300000</v>
      </c>
      <c r="J1661">
        <v>2273000000</v>
      </c>
    </row>
    <row r="1662" spans="1:10" x14ac:dyDescent="0.35">
      <c r="A1662" s="1" t="s">
        <v>75</v>
      </c>
      <c r="B1662" s="2">
        <v>42003</v>
      </c>
      <c r="C1662">
        <f t="shared" si="75"/>
        <v>30</v>
      </c>
      <c r="D1662">
        <f t="shared" si="76"/>
        <v>12</v>
      </c>
      <c r="E1662">
        <f t="shared" si="77"/>
        <v>2014</v>
      </c>
      <c r="F1662">
        <v>23544210000</v>
      </c>
      <c r="G1662">
        <v>9887700000</v>
      </c>
      <c r="H1662">
        <v>4734700000</v>
      </c>
      <c r="I1662">
        <v>1474400000</v>
      </c>
      <c r="J1662">
        <v>2153000000</v>
      </c>
    </row>
    <row r="1663" spans="1:10" x14ac:dyDescent="0.35">
      <c r="A1663" s="1" t="s">
        <v>75</v>
      </c>
      <c r="B1663" s="2">
        <v>41638</v>
      </c>
      <c r="C1663">
        <f t="shared" si="75"/>
        <v>30</v>
      </c>
      <c r="D1663">
        <f t="shared" si="76"/>
        <v>12</v>
      </c>
      <c r="E1663">
        <f t="shared" si="77"/>
        <v>2013</v>
      </c>
      <c r="F1663">
        <v>21856874950</v>
      </c>
      <c r="G1663">
        <v>9559200000</v>
      </c>
      <c r="H1663">
        <v>4203900000</v>
      </c>
      <c r="I1663">
        <v>1397100000</v>
      </c>
      <c r="J1663">
        <v>2019800000</v>
      </c>
    </row>
    <row r="1664" spans="1:10" x14ac:dyDescent="0.35">
      <c r="A1664" s="1" t="s">
        <v>75</v>
      </c>
      <c r="B1664" s="2">
        <v>41271</v>
      </c>
      <c r="C1664">
        <f t="shared" si="75"/>
        <v>28</v>
      </c>
      <c r="D1664">
        <f t="shared" si="76"/>
        <v>12</v>
      </c>
      <c r="E1664">
        <f t="shared" si="77"/>
        <v>2012</v>
      </c>
      <c r="F1664">
        <v>15664747720</v>
      </c>
      <c r="G1664">
        <v>10012200000</v>
      </c>
      <c r="H1664">
        <v>3863000000</v>
      </c>
      <c r="I1664">
        <v>1358100000</v>
      </c>
      <c r="J1664">
        <v>1916800000</v>
      </c>
    </row>
    <row r="1665" spans="1:10" x14ac:dyDescent="0.35">
      <c r="A1665" s="1" t="s">
        <v>75</v>
      </c>
      <c r="B1665" s="2">
        <v>40907</v>
      </c>
      <c r="C1665">
        <f t="shared" si="75"/>
        <v>30</v>
      </c>
      <c r="D1665">
        <f t="shared" si="76"/>
        <v>12</v>
      </c>
      <c r="E1665">
        <f t="shared" si="77"/>
        <v>2011</v>
      </c>
      <c r="F1665">
        <v>13773362850</v>
      </c>
      <c r="G1665">
        <v>8945800000</v>
      </c>
      <c r="H1665">
        <v>3909300000</v>
      </c>
      <c r="I1665">
        <v>1283600000</v>
      </c>
      <c r="J1665">
        <v>1795500000</v>
      </c>
    </row>
    <row r="1666" spans="1:10" x14ac:dyDescent="0.35">
      <c r="A1666" s="1" t="s">
        <v>75</v>
      </c>
      <c r="B1666" s="2">
        <v>40542</v>
      </c>
      <c r="C1666">
        <f t="shared" si="75"/>
        <v>30</v>
      </c>
      <c r="D1666">
        <f t="shared" si="76"/>
        <v>12</v>
      </c>
      <c r="E1666">
        <f t="shared" si="77"/>
        <v>2010</v>
      </c>
      <c r="F1666">
        <v>13930324250</v>
      </c>
      <c r="G1666">
        <v>9282700000</v>
      </c>
      <c r="H1666">
        <v>3829900000</v>
      </c>
      <c r="I1666">
        <v>1326300000</v>
      </c>
      <c r="J1666">
        <v>1818200000</v>
      </c>
    </row>
    <row r="1667" spans="1:10" x14ac:dyDescent="0.35">
      <c r="A1667" s="1" t="s">
        <v>75</v>
      </c>
      <c r="B1667" s="2">
        <v>40177</v>
      </c>
      <c r="C1667">
        <f t="shared" ref="C1667:C1730" si="78">DAY(B1667)</f>
        <v>30</v>
      </c>
      <c r="D1667">
        <f t="shared" ref="D1667:D1730" si="79">MONTH(B1667)</f>
        <v>12</v>
      </c>
      <c r="E1667">
        <f t="shared" ref="E1667:E1730" si="80">YEAR(B1667)</f>
        <v>2009</v>
      </c>
      <c r="F1667">
        <v>9613885750</v>
      </c>
      <c r="G1667">
        <v>8630100000</v>
      </c>
      <c r="H1667">
        <v>3489900000</v>
      </c>
      <c r="I1667">
        <v>1077700000</v>
      </c>
      <c r="J1667">
        <v>1548800000</v>
      </c>
    </row>
    <row r="1668" spans="1:10" x14ac:dyDescent="0.35">
      <c r="A1668" s="1" t="s">
        <v>75</v>
      </c>
      <c r="B1668" s="2">
        <v>39812</v>
      </c>
      <c r="C1668">
        <f t="shared" si="78"/>
        <v>30</v>
      </c>
      <c r="D1668">
        <f t="shared" si="79"/>
        <v>12</v>
      </c>
      <c r="E1668">
        <f t="shared" si="80"/>
        <v>2008</v>
      </c>
      <c r="F1668">
        <v>8789838400</v>
      </c>
      <c r="G1668">
        <v>8068900000</v>
      </c>
      <c r="H1668">
        <v>3116400000</v>
      </c>
      <c r="I1668">
        <v>1226900000</v>
      </c>
      <c r="J1668">
        <v>1619700000</v>
      </c>
    </row>
    <row r="1669" spans="1:10" x14ac:dyDescent="0.35">
      <c r="A1669" s="1" t="s">
        <v>75</v>
      </c>
      <c r="B1669" s="2">
        <v>39444</v>
      </c>
      <c r="C1669">
        <f t="shared" si="78"/>
        <v>28</v>
      </c>
      <c r="D1669">
        <f t="shared" si="79"/>
        <v>12</v>
      </c>
      <c r="E1669">
        <f t="shared" si="80"/>
        <v>2007</v>
      </c>
      <c r="F1669">
        <v>18168282050</v>
      </c>
      <c r="G1669">
        <v>7649700000</v>
      </c>
      <c r="H1669">
        <v>2230400000</v>
      </c>
      <c r="I1669">
        <v>1203000000</v>
      </c>
      <c r="J1669">
        <v>1557500000</v>
      </c>
    </row>
    <row r="1670" spans="1:10" x14ac:dyDescent="0.35">
      <c r="A1670" s="1" t="s">
        <v>75</v>
      </c>
      <c r="B1670" s="2">
        <v>39080</v>
      </c>
      <c r="C1670">
        <f t="shared" si="78"/>
        <v>29</v>
      </c>
      <c r="D1670">
        <f t="shared" si="79"/>
        <v>12</v>
      </c>
      <c r="E1670">
        <f t="shared" si="80"/>
        <v>2006</v>
      </c>
      <c r="F1670">
        <v>15068294400</v>
      </c>
      <c r="G1670">
        <v>8057900000</v>
      </c>
      <c r="H1670">
        <v>3010700000</v>
      </c>
      <c r="I1670">
        <v>1232900000</v>
      </c>
      <c r="J1670">
        <v>1559100000</v>
      </c>
    </row>
    <row r="1671" spans="1:10" x14ac:dyDescent="0.35">
      <c r="A1671" s="1" t="s">
        <v>75</v>
      </c>
      <c r="B1671" s="2">
        <v>38716</v>
      </c>
      <c r="C1671">
        <f t="shared" si="78"/>
        <v>30</v>
      </c>
      <c r="D1671">
        <f t="shared" si="79"/>
        <v>12</v>
      </c>
      <c r="E1671">
        <f t="shared" si="80"/>
        <v>2005</v>
      </c>
      <c r="F1671">
        <v>14715131250</v>
      </c>
      <c r="G1671">
        <v>8552800000</v>
      </c>
      <c r="H1671">
        <v>3762400000</v>
      </c>
      <c r="I1671">
        <v>971000000</v>
      </c>
      <c r="J1671">
        <v>1328800000</v>
      </c>
    </row>
    <row r="1672" spans="1:10" x14ac:dyDescent="0.35">
      <c r="A1672" s="1" t="s">
        <v>75</v>
      </c>
      <c r="B1672" s="2">
        <v>38351</v>
      </c>
      <c r="C1672">
        <f t="shared" si="78"/>
        <v>30</v>
      </c>
      <c r="D1672">
        <f t="shared" si="79"/>
        <v>12</v>
      </c>
      <c r="E1672">
        <f t="shared" si="80"/>
        <v>2004</v>
      </c>
      <c r="F1672">
        <v>9687790000</v>
      </c>
      <c r="G1672">
        <v>8339500000</v>
      </c>
      <c r="H1672">
        <v>3515900000</v>
      </c>
      <c r="I1672">
        <v>973900000</v>
      </c>
      <c r="J1672">
        <v>1450100000</v>
      </c>
    </row>
    <row r="1673" spans="1:10" x14ac:dyDescent="0.35">
      <c r="A1673" s="1" t="s">
        <v>75</v>
      </c>
      <c r="B1673" s="2">
        <v>37985</v>
      </c>
      <c r="C1673">
        <f t="shared" si="78"/>
        <v>30</v>
      </c>
      <c r="D1673">
        <f t="shared" si="79"/>
        <v>12</v>
      </c>
      <c r="E1673">
        <f t="shared" si="80"/>
        <v>2003</v>
      </c>
      <c r="F1673">
        <v>6297200000</v>
      </c>
      <c r="G1673">
        <v>8556200000</v>
      </c>
      <c r="H1673">
        <v>3906600000</v>
      </c>
      <c r="I1673">
        <v>807100000</v>
      </c>
      <c r="J1673">
        <v>1275800000</v>
      </c>
    </row>
    <row r="1674" spans="1:10" x14ac:dyDescent="0.35">
      <c r="A1674" s="1" t="s">
        <v>75</v>
      </c>
      <c r="B1674" s="2">
        <v>37620</v>
      </c>
      <c r="C1674">
        <f t="shared" si="78"/>
        <v>30</v>
      </c>
      <c r="D1674">
        <f t="shared" si="79"/>
        <v>12</v>
      </c>
      <c r="E1674">
        <f t="shared" si="80"/>
        <v>2002</v>
      </c>
      <c r="F1674">
        <v>4641000000</v>
      </c>
      <c r="G1674">
        <v>8516002000</v>
      </c>
      <c r="H1674">
        <v>4154615000</v>
      </c>
      <c r="I1674">
        <v>737131000</v>
      </c>
      <c r="J1674">
        <v>1210019000</v>
      </c>
    </row>
    <row r="1675" spans="1:10" x14ac:dyDescent="0.35">
      <c r="A1675" s="1" t="s">
        <v>75</v>
      </c>
      <c r="B1675" s="2">
        <v>37253</v>
      </c>
      <c r="C1675">
        <f t="shared" si="78"/>
        <v>28</v>
      </c>
      <c r="D1675">
        <f t="shared" si="79"/>
        <v>12</v>
      </c>
      <c r="E1675">
        <f t="shared" si="80"/>
        <v>2001</v>
      </c>
      <c r="F1675">
        <v>4923100000</v>
      </c>
      <c r="G1675">
        <v>8834247000</v>
      </c>
      <c r="H1675">
        <v>4473431000</v>
      </c>
      <c r="I1675">
        <v>658032000</v>
      </c>
      <c r="J1675">
        <v>1129708000</v>
      </c>
    </row>
    <row r="1676" spans="1:10" x14ac:dyDescent="0.35">
      <c r="A1676" s="1" t="s">
        <v>75</v>
      </c>
      <c r="B1676" s="2">
        <v>36889</v>
      </c>
      <c r="C1676">
        <f t="shared" si="78"/>
        <v>29</v>
      </c>
      <c r="D1676">
        <f t="shared" si="79"/>
        <v>12</v>
      </c>
      <c r="E1676">
        <f t="shared" si="80"/>
        <v>2000</v>
      </c>
      <c r="F1676">
        <v>6188000000</v>
      </c>
      <c r="G1676">
        <v>6957763000</v>
      </c>
      <c r="H1676">
        <v>2870468000</v>
      </c>
      <c r="I1676">
        <v>694046000</v>
      </c>
      <c r="J1676">
        <v>1101241000</v>
      </c>
    </row>
    <row r="1677" spans="1:10" x14ac:dyDescent="0.35">
      <c r="A1677" s="1" t="s">
        <v>76</v>
      </c>
      <c r="B1677" s="2">
        <v>45656</v>
      </c>
      <c r="C1677">
        <f t="shared" si="78"/>
        <v>30</v>
      </c>
      <c r="D1677">
        <f t="shared" si="79"/>
        <v>12</v>
      </c>
      <c r="E1677">
        <f t="shared" si="80"/>
        <v>2024</v>
      </c>
      <c r="F1677">
        <v>14931167172.950001</v>
      </c>
      <c r="G1677">
        <v>14405864000</v>
      </c>
      <c r="H1677">
        <v>128250000</v>
      </c>
      <c r="I1677">
        <v>978245000</v>
      </c>
      <c r="J1677">
        <v>1600619000</v>
      </c>
    </row>
    <row r="1678" spans="1:10" x14ac:dyDescent="0.35">
      <c r="A1678" s="1" t="s">
        <v>76</v>
      </c>
      <c r="B1678" s="2">
        <v>45289</v>
      </c>
      <c r="C1678">
        <f t="shared" si="78"/>
        <v>29</v>
      </c>
      <c r="D1678">
        <f t="shared" si="79"/>
        <v>12</v>
      </c>
      <c r="E1678">
        <f t="shared" si="80"/>
        <v>2023</v>
      </c>
      <c r="F1678">
        <v>13858460643.299999</v>
      </c>
      <c r="G1678">
        <v>14353213000</v>
      </c>
      <c r="H1678">
        <v>145302000</v>
      </c>
      <c r="I1678">
        <v>3553710000</v>
      </c>
      <c r="J1678">
        <v>4106827000</v>
      </c>
    </row>
    <row r="1679" spans="1:10" x14ac:dyDescent="0.35">
      <c r="A1679" s="1" t="s">
        <v>76</v>
      </c>
      <c r="B1679" s="2">
        <v>44925</v>
      </c>
      <c r="C1679">
        <f t="shared" si="78"/>
        <v>30</v>
      </c>
      <c r="D1679">
        <f t="shared" si="79"/>
        <v>12</v>
      </c>
      <c r="E1679">
        <f t="shared" si="80"/>
        <v>2022</v>
      </c>
      <c r="F1679">
        <v>15094929238.4</v>
      </c>
      <c r="G1679">
        <v>12391246000</v>
      </c>
      <c r="H1679">
        <v>1192912000</v>
      </c>
      <c r="I1679">
        <v>-70785000</v>
      </c>
      <c r="J1679">
        <v>327287000</v>
      </c>
    </row>
    <row r="1680" spans="1:10" x14ac:dyDescent="0.35">
      <c r="A1680" s="1" t="s">
        <v>76</v>
      </c>
      <c r="B1680" s="2">
        <v>44560</v>
      </c>
      <c r="C1680">
        <f t="shared" si="78"/>
        <v>30</v>
      </c>
      <c r="D1680">
        <f t="shared" si="79"/>
        <v>12</v>
      </c>
      <c r="E1680">
        <f t="shared" si="80"/>
        <v>2021</v>
      </c>
      <c r="F1680">
        <v>18941904038.400002</v>
      </c>
      <c r="G1680">
        <v>12089269000</v>
      </c>
      <c r="H1680">
        <v>4118839000</v>
      </c>
      <c r="I1680">
        <v>-312929000</v>
      </c>
      <c r="J1680">
        <v>69504000</v>
      </c>
    </row>
    <row r="1681" spans="1:10" x14ac:dyDescent="0.35">
      <c r="A1681" s="1" t="s">
        <v>76</v>
      </c>
      <c r="B1681" s="2">
        <v>44195</v>
      </c>
      <c r="C1681">
        <f t="shared" si="78"/>
        <v>30</v>
      </c>
      <c r="D1681">
        <f t="shared" si="79"/>
        <v>12</v>
      </c>
      <c r="E1681">
        <f t="shared" si="80"/>
        <v>2020</v>
      </c>
      <c r="F1681">
        <v>10930170944</v>
      </c>
      <c r="G1681">
        <v>8759064000</v>
      </c>
      <c r="H1681">
        <v>3292733000</v>
      </c>
      <c r="I1681">
        <v>395654000</v>
      </c>
      <c r="J1681">
        <v>736587000</v>
      </c>
    </row>
    <row r="1682" spans="1:10" x14ac:dyDescent="0.35">
      <c r="A1682" s="1" t="s">
        <v>76</v>
      </c>
      <c r="B1682" s="2">
        <v>43829</v>
      </c>
      <c r="C1682">
        <f t="shared" si="78"/>
        <v>30</v>
      </c>
      <c r="D1682">
        <f t="shared" si="79"/>
        <v>12</v>
      </c>
      <c r="E1682">
        <f t="shared" si="80"/>
        <v>2019</v>
      </c>
      <c r="F1682">
        <v>5553107030.4888096</v>
      </c>
      <c r="G1682">
        <v>7047068000</v>
      </c>
      <c r="H1682">
        <v>4983089000</v>
      </c>
      <c r="I1682">
        <v>-328446000</v>
      </c>
      <c r="J1682">
        <v>-271401000</v>
      </c>
    </row>
    <row r="1683" spans="1:10" x14ac:dyDescent="0.35">
      <c r="A1683" s="1" t="s">
        <v>76</v>
      </c>
      <c r="B1683" s="2">
        <v>43462</v>
      </c>
      <c r="C1683">
        <f t="shared" si="78"/>
        <v>28</v>
      </c>
      <c r="D1683">
        <f t="shared" si="79"/>
        <v>12</v>
      </c>
      <c r="E1683">
        <f t="shared" si="80"/>
        <v>2018</v>
      </c>
      <c r="F1683">
        <v>4117982896.1833401</v>
      </c>
      <c r="G1683">
        <v>3060936000</v>
      </c>
      <c r="H1683">
        <v>646490000</v>
      </c>
      <c r="I1683">
        <v>-354482000</v>
      </c>
      <c r="J1683">
        <v>-312843000</v>
      </c>
    </row>
    <row r="1684" spans="1:10" x14ac:dyDescent="0.35">
      <c r="A1684" s="1" t="s">
        <v>76</v>
      </c>
      <c r="B1684" s="2">
        <v>43098</v>
      </c>
      <c r="C1684">
        <f t="shared" si="78"/>
        <v>29</v>
      </c>
      <c r="D1684">
        <f t="shared" si="79"/>
        <v>12</v>
      </c>
      <c r="E1684">
        <f t="shared" si="80"/>
        <v>2017</v>
      </c>
      <c r="F1684">
        <v>7232570447.5650997</v>
      </c>
      <c r="G1684">
        <v>3152671000</v>
      </c>
      <c r="H1684">
        <v>401912000</v>
      </c>
      <c r="I1684">
        <v>353194000</v>
      </c>
      <c r="J1684">
        <v>390484000</v>
      </c>
    </row>
    <row r="1685" spans="1:10" x14ac:dyDescent="0.35">
      <c r="A1685" s="1" t="s">
        <v>76</v>
      </c>
      <c r="B1685" s="2">
        <v>42734</v>
      </c>
      <c r="C1685">
        <f t="shared" si="78"/>
        <v>30</v>
      </c>
      <c r="D1685">
        <f t="shared" si="79"/>
        <v>12</v>
      </c>
      <c r="E1685">
        <f t="shared" si="80"/>
        <v>2016</v>
      </c>
      <c r="F1685">
        <v>7807110295.9657001</v>
      </c>
      <c r="G1685">
        <v>2823698000</v>
      </c>
      <c r="H1685">
        <v>31850000</v>
      </c>
      <c r="I1685">
        <v>35407000</v>
      </c>
      <c r="J1685">
        <v>79488000</v>
      </c>
    </row>
    <row r="1686" spans="1:10" x14ac:dyDescent="0.35">
      <c r="A1686" s="1" t="s">
        <v>76</v>
      </c>
      <c r="B1686" s="2">
        <v>42368</v>
      </c>
      <c r="C1686">
        <f t="shared" si="78"/>
        <v>30</v>
      </c>
      <c r="D1686">
        <f t="shared" si="79"/>
        <v>12</v>
      </c>
      <c r="E1686">
        <f t="shared" si="80"/>
        <v>2015</v>
      </c>
      <c r="F1686">
        <v>10017035719.8447</v>
      </c>
      <c r="G1686">
        <v>1989263000</v>
      </c>
      <c r="H1686">
        <v>33293000</v>
      </c>
      <c r="I1686">
        <v>13554000</v>
      </c>
      <c r="J1686">
        <v>57043000</v>
      </c>
    </row>
    <row r="1687" spans="1:10" x14ac:dyDescent="0.35">
      <c r="A1687" s="1" t="s">
        <v>76</v>
      </c>
      <c r="B1687" s="2">
        <v>42003</v>
      </c>
      <c r="C1687">
        <f t="shared" si="78"/>
        <v>30</v>
      </c>
      <c r="D1687">
        <f t="shared" si="79"/>
        <v>12</v>
      </c>
      <c r="E1687">
        <f t="shared" si="80"/>
        <v>2014</v>
      </c>
      <c r="F1687">
        <v>5465073081.0527096</v>
      </c>
      <c r="G1687">
        <v>1887268000</v>
      </c>
      <c r="H1687">
        <v>35178000</v>
      </c>
      <c r="I1687">
        <v>16675000</v>
      </c>
      <c r="J1687">
        <v>61621000</v>
      </c>
    </row>
    <row r="1688" spans="1:10" x14ac:dyDescent="0.35">
      <c r="A1688" s="1" t="s">
        <v>76</v>
      </c>
      <c r="B1688" s="2">
        <v>41638</v>
      </c>
      <c r="C1688">
        <f t="shared" si="78"/>
        <v>30</v>
      </c>
      <c r="D1688">
        <f t="shared" si="79"/>
        <v>12</v>
      </c>
      <c r="E1688">
        <f t="shared" si="80"/>
        <v>2013</v>
      </c>
      <c r="F1688">
        <v>2322398900.2065401</v>
      </c>
      <c r="G1688">
        <v>1452206000</v>
      </c>
      <c r="H1688">
        <v>80315000</v>
      </c>
      <c r="I1688">
        <v>33415000</v>
      </c>
      <c r="J1688">
        <v>79634000</v>
      </c>
    </row>
    <row r="1689" spans="1:10" x14ac:dyDescent="0.35">
      <c r="A1689" s="1" t="s">
        <v>76</v>
      </c>
      <c r="B1689" s="2">
        <v>41271</v>
      </c>
      <c r="C1689">
        <f t="shared" si="78"/>
        <v>28</v>
      </c>
      <c r="D1689">
        <f t="shared" si="79"/>
        <v>12</v>
      </c>
      <c r="E1689">
        <f t="shared" si="80"/>
        <v>2012</v>
      </c>
      <c r="F1689">
        <v>1299499615.9263201</v>
      </c>
      <c r="G1689">
        <v>1539181000</v>
      </c>
      <c r="H1689">
        <v>89378000</v>
      </c>
      <c r="I1689">
        <v>-31681000</v>
      </c>
      <c r="J1689">
        <v>24770000</v>
      </c>
    </row>
    <row r="1690" spans="1:10" x14ac:dyDescent="0.35">
      <c r="A1690" s="1" t="s">
        <v>76</v>
      </c>
      <c r="B1690" s="2">
        <v>40907</v>
      </c>
      <c r="C1690">
        <f t="shared" si="78"/>
        <v>30</v>
      </c>
      <c r="D1690">
        <f t="shared" si="79"/>
        <v>12</v>
      </c>
      <c r="E1690">
        <f t="shared" si="80"/>
        <v>2011</v>
      </c>
      <c r="F1690">
        <v>1002023781.95076</v>
      </c>
      <c r="G1690">
        <v>1976587000</v>
      </c>
      <c r="H1690">
        <v>99155000</v>
      </c>
      <c r="I1690">
        <v>-308264000</v>
      </c>
      <c r="J1690">
        <v>-254227000</v>
      </c>
    </row>
    <row r="1691" spans="1:10" x14ac:dyDescent="0.35">
      <c r="A1691" s="1" t="s">
        <v>76</v>
      </c>
      <c r="B1691" s="2">
        <v>40542</v>
      </c>
      <c r="C1691">
        <f t="shared" si="78"/>
        <v>30</v>
      </c>
      <c r="D1691">
        <f t="shared" si="79"/>
        <v>12</v>
      </c>
      <c r="E1691">
        <f t="shared" si="80"/>
        <v>2010</v>
      </c>
      <c r="F1691">
        <v>3175703796.5725002</v>
      </c>
      <c r="G1691">
        <v>1467128000</v>
      </c>
      <c r="H1691">
        <v>209977000</v>
      </c>
      <c r="I1691">
        <v>-474087000</v>
      </c>
      <c r="J1691">
        <v>-424327000</v>
      </c>
    </row>
    <row r="1692" spans="1:10" x14ac:dyDescent="0.35">
      <c r="A1692" s="1" t="s">
        <v>76</v>
      </c>
      <c r="B1692" s="2">
        <v>40177</v>
      </c>
      <c r="C1692">
        <f t="shared" si="78"/>
        <v>30</v>
      </c>
      <c r="D1692">
        <f t="shared" si="79"/>
        <v>12</v>
      </c>
      <c r="E1692">
        <f t="shared" si="80"/>
        <v>2009</v>
      </c>
      <c r="F1692">
        <v>1141075753.16382</v>
      </c>
      <c r="G1692">
        <v>1271101000</v>
      </c>
      <c r="H1692">
        <v>231078000</v>
      </c>
      <c r="I1692">
        <v>-341183000</v>
      </c>
      <c r="J1692">
        <v>-296483000</v>
      </c>
    </row>
    <row r="1693" spans="1:10" x14ac:dyDescent="0.35">
      <c r="A1693" s="1" t="s">
        <v>76</v>
      </c>
      <c r="B1693" s="2">
        <v>39812</v>
      </c>
      <c r="C1693">
        <f t="shared" si="78"/>
        <v>30</v>
      </c>
      <c r="D1693">
        <f t="shared" si="79"/>
        <v>12</v>
      </c>
      <c r="E1693">
        <f t="shared" si="80"/>
        <v>2008</v>
      </c>
      <c r="F1693">
        <v>1031655313.22523</v>
      </c>
      <c r="G1693">
        <v>1694260000</v>
      </c>
      <c r="H1693">
        <v>338595000</v>
      </c>
      <c r="I1693">
        <v>-209545000</v>
      </c>
      <c r="J1693">
        <v>-161148000</v>
      </c>
    </row>
    <row r="1694" spans="1:10" x14ac:dyDescent="0.35">
      <c r="A1694" s="1" t="s">
        <v>76</v>
      </c>
      <c r="B1694" s="2">
        <v>39444</v>
      </c>
      <c r="C1694">
        <f t="shared" si="78"/>
        <v>28</v>
      </c>
      <c r="D1694">
        <f t="shared" si="79"/>
        <v>12</v>
      </c>
      <c r="E1694">
        <f t="shared" si="80"/>
        <v>2007</v>
      </c>
      <c r="F1694">
        <v>2289962160.2746201</v>
      </c>
      <c r="G1694">
        <v>1732050000</v>
      </c>
      <c r="H1694">
        <v>215434000</v>
      </c>
      <c r="I1694">
        <v>-65026000</v>
      </c>
      <c r="J1694">
        <v>-24887000</v>
      </c>
    </row>
    <row r="1695" spans="1:10" x14ac:dyDescent="0.35">
      <c r="A1695" s="1" t="s">
        <v>76</v>
      </c>
      <c r="B1695" s="2">
        <v>39080</v>
      </c>
      <c r="C1695">
        <f t="shared" si="78"/>
        <v>29</v>
      </c>
      <c r="D1695">
        <f t="shared" si="79"/>
        <v>12</v>
      </c>
      <c r="E1695">
        <f t="shared" si="80"/>
        <v>2006</v>
      </c>
      <c r="F1695">
        <v>3710938087.8625698</v>
      </c>
      <c r="G1695">
        <v>954420000</v>
      </c>
      <c r="H1695">
        <v>238800000</v>
      </c>
      <c r="I1695">
        <v>-203766000</v>
      </c>
      <c r="J1695">
        <v>-185816000</v>
      </c>
    </row>
    <row r="1696" spans="1:10" x14ac:dyDescent="0.35">
      <c r="A1696" s="1" t="s">
        <v>76</v>
      </c>
      <c r="B1696" s="2">
        <v>38716</v>
      </c>
      <c r="C1696">
        <f t="shared" si="78"/>
        <v>30</v>
      </c>
      <c r="D1696">
        <f t="shared" si="79"/>
        <v>12</v>
      </c>
      <c r="E1696">
        <f t="shared" si="80"/>
        <v>2005</v>
      </c>
      <c r="F1696">
        <v>2759399033.5818501</v>
      </c>
      <c r="G1696">
        <v>928564000</v>
      </c>
      <c r="H1696">
        <v>256713000</v>
      </c>
      <c r="I1696">
        <v>-119770000</v>
      </c>
      <c r="J1696">
        <v>-104088000</v>
      </c>
    </row>
    <row r="1697" spans="1:10" x14ac:dyDescent="0.35">
      <c r="A1697" s="1" t="s">
        <v>76</v>
      </c>
      <c r="B1697" s="2">
        <v>38351</v>
      </c>
      <c r="C1697">
        <f t="shared" si="78"/>
        <v>30</v>
      </c>
      <c r="D1697">
        <f t="shared" si="79"/>
        <v>12</v>
      </c>
      <c r="E1697">
        <f t="shared" si="80"/>
        <v>2004</v>
      </c>
      <c r="F1697">
        <v>2500683180.2037902</v>
      </c>
      <c r="G1697">
        <v>602101000</v>
      </c>
      <c r="H1697">
        <v>183762000</v>
      </c>
      <c r="I1697">
        <v>-82322000</v>
      </c>
      <c r="J1697">
        <v>-65402000</v>
      </c>
    </row>
    <row r="1698" spans="1:10" x14ac:dyDescent="0.35">
      <c r="A1698" s="1" t="s">
        <v>76</v>
      </c>
      <c r="B1698" s="2">
        <v>37985</v>
      </c>
      <c r="C1698">
        <f t="shared" si="78"/>
        <v>30</v>
      </c>
      <c r="D1698">
        <f t="shared" si="79"/>
        <v>12</v>
      </c>
      <c r="E1698">
        <f t="shared" si="80"/>
        <v>2003</v>
      </c>
      <c r="F1698">
        <v>1130878897.9119599</v>
      </c>
      <c r="G1698">
        <v>429169000</v>
      </c>
      <c r="H1698">
        <v>25842000</v>
      </c>
      <c r="I1698">
        <v>214039000</v>
      </c>
      <c r="J1698">
        <v>224059000</v>
      </c>
    </row>
    <row r="1699" spans="1:10" x14ac:dyDescent="0.35">
      <c r="A1699" s="1" t="s">
        <v>76</v>
      </c>
      <c r="B1699" s="2">
        <v>37620</v>
      </c>
      <c r="C1699">
        <f t="shared" si="78"/>
        <v>30</v>
      </c>
      <c r="D1699">
        <f t="shared" si="79"/>
        <v>12</v>
      </c>
      <c r="E1699">
        <f t="shared" si="80"/>
        <v>2002</v>
      </c>
      <c r="F1699">
        <v>483050067.40957999</v>
      </c>
      <c r="G1699">
        <v>317701000</v>
      </c>
      <c r="H1699">
        <v>30155000</v>
      </c>
      <c r="I1699">
        <v>-26650000</v>
      </c>
      <c r="J1699">
        <v>-21519000</v>
      </c>
    </row>
    <row r="1700" spans="1:10" x14ac:dyDescent="0.35">
      <c r="A1700" s="1" t="s">
        <v>76</v>
      </c>
      <c r="B1700" s="2">
        <v>37253</v>
      </c>
      <c r="C1700">
        <f t="shared" si="78"/>
        <v>28</v>
      </c>
      <c r="D1700">
        <f t="shared" si="79"/>
        <v>12</v>
      </c>
      <c r="E1700">
        <f t="shared" si="80"/>
        <v>2001</v>
      </c>
      <c r="F1700">
        <v>301981128.04803097</v>
      </c>
      <c r="G1700">
        <v>61874000</v>
      </c>
      <c r="H1700">
        <v>9944000</v>
      </c>
      <c r="I1700">
        <v>-93480000</v>
      </c>
      <c r="J1700">
        <v>-89884000</v>
      </c>
    </row>
    <row r="1701" spans="1:10" x14ac:dyDescent="0.35">
      <c r="A1701" s="1" t="s">
        <v>76</v>
      </c>
      <c r="B1701" s="2">
        <v>36889</v>
      </c>
      <c r="C1701">
        <f t="shared" si="78"/>
        <v>29</v>
      </c>
      <c r="D1701">
        <f t="shared" si="79"/>
        <v>12</v>
      </c>
      <c r="E1701">
        <f t="shared" si="80"/>
        <v>2000</v>
      </c>
      <c r="F1701">
        <v>459850136.22259998</v>
      </c>
      <c r="G1701">
        <v>83692000</v>
      </c>
      <c r="H1701">
        <v>15408000</v>
      </c>
      <c r="I1701">
        <v>-79129000</v>
      </c>
      <c r="J1701">
        <v>-76208000</v>
      </c>
    </row>
    <row r="1702" spans="1:10" x14ac:dyDescent="0.35">
      <c r="A1702" s="1" t="s">
        <v>77</v>
      </c>
      <c r="B1702" s="2">
        <v>45656</v>
      </c>
      <c r="C1702">
        <f t="shared" si="78"/>
        <v>30</v>
      </c>
      <c r="D1702">
        <f t="shared" si="79"/>
        <v>12</v>
      </c>
      <c r="E1702">
        <f t="shared" si="80"/>
        <v>2024</v>
      </c>
      <c r="F1702">
        <v>99047780860.800003</v>
      </c>
      <c r="G1702">
        <v>183757135107.15399</v>
      </c>
      <c r="H1702">
        <v>24390098560.927601</v>
      </c>
      <c r="I1702">
        <v>5584892638.9895401</v>
      </c>
      <c r="J1702">
        <v>11967627083.549</v>
      </c>
    </row>
    <row r="1703" spans="1:10" x14ac:dyDescent="0.35">
      <c r="A1703" s="1" t="s">
        <v>77</v>
      </c>
      <c r="B1703" s="2">
        <v>45289</v>
      </c>
      <c r="C1703">
        <f t="shared" si="78"/>
        <v>29</v>
      </c>
      <c r="D1703">
        <f t="shared" si="79"/>
        <v>12</v>
      </c>
      <c r="E1703">
        <f t="shared" si="80"/>
        <v>2023</v>
      </c>
      <c r="F1703">
        <v>216414553818</v>
      </c>
      <c r="G1703">
        <v>167817044794.897</v>
      </c>
      <c r="H1703">
        <v>25246350302.936699</v>
      </c>
      <c r="I1703">
        <v>268340304.371337</v>
      </c>
      <c r="J1703">
        <v>6156919205.8534603</v>
      </c>
    </row>
    <row r="1704" spans="1:10" x14ac:dyDescent="0.35">
      <c r="A1704" s="1" t="s">
        <v>77</v>
      </c>
      <c r="B1704" s="2">
        <v>44925</v>
      </c>
      <c r="C1704">
        <f t="shared" si="78"/>
        <v>30</v>
      </c>
      <c r="D1704">
        <f t="shared" si="79"/>
        <v>12</v>
      </c>
      <c r="E1704">
        <f t="shared" si="80"/>
        <v>2022</v>
      </c>
      <c r="F1704">
        <v>204094173246</v>
      </c>
      <c r="G1704">
        <v>149357023758.56201</v>
      </c>
      <c r="H1704">
        <v>18043280072.773998</v>
      </c>
      <c r="I1704">
        <v>-7151889340.7534199</v>
      </c>
      <c r="J1704">
        <v>-468366973.45890403</v>
      </c>
    </row>
    <row r="1705" spans="1:10" x14ac:dyDescent="0.35">
      <c r="A1705" s="1" t="s">
        <v>77</v>
      </c>
      <c r="B1705" s="2">
        <v>44560</v>
      </c>
      <c r="C1705">
        <f t="shared" si="78"/>
        <v>30</v>
      </c>
      <c r="D1705">
        <f t="shared" si="79"/>
        <v>12</v>
      </c>
      <c r="E1705">
        <f t="shared" si="80"/>
        <v>2021</v>
      </c>
      <c r="F1705">
        <v>201973452000</v>
      </c>
      <c r="G1705">
        <v>146087970352.18201</v>
      </c>
      <c r="H1705">
        <v>10677032035.1045</v>
      </c>
      <c r="I1705">
        <v>3182290885.1146998</v>
      </c>
      <c r="J1705">
        <v>9978117681.8316193</v>
      </c>
    </row>
    <row r="1706" spans="1:10" x14ac:dyDescent="0.35">
      <c r="A1706" s="1" t="s">
        <v>77</v>
      </c>
      <c r="B1706" s="2">
        <v>44195</v>
      </c>
      <c r="C1706">
        <f t="shared" si="78"/>
        <v>30</v>
      </c>
      <c r="D1706">
        <f t="shared" si="79"/>
        <v>12</v>
      </c>
      <c r="E1706">
        <f t="shared" si="80"/>
        <v>2020</v>
      </c>
      <c r="F1706">
        <v>290740784154</v>
      </c>
      <c r="G1706">
        <v>135122110405.47099</v>
      </c>
      <c r="H1706">
        <v>10074633121.641399</v>
      </c>
      <c r="I1706">
        <v>5662330727.8944798</v>
      </c>
      <c r="J1706">
        <v>10349936980.947701</v>
      </c>
    </row>
    <row r="1707" spans="1:10" x14ac:dyDescent="0.35">
      <c r="A1707" s="1" t="s">
        <v>77</v>
      </c>
      <c r="B1707" s="2">
        <v>43829</v>
      </c>
      <c r="C1707">
        <f t="shared" si="78"/>
        <v>30</v>
      </c>
      <c r="D1707">
        <f t="shared" si="79"/>
        <v>12</v>
      </c>
      <c r="E1707">
        <f t="shared" si="80"/>
        <v>2019</v>
      </c>
      <c r="F1707">
        <v>133900801491.60001</v>
      </c>
      <c r="G1707">
        <v>107025448960.832</v>
      </c>
      <c r="H1707">
        <v>6123848171.6476498</v>
      </c>
      <c r="I1707">
        <v>7497979956.5051699</v>
      </c>
      <c r="J1707">
        <v>11575566665.9193</v>
      </c>
    </row>
    <row r="1708" spans="1:10" x14ac:dyDescent="0.35">
      <c r="A1708" s="1" t="s">
        <v>77</v>
      </c>
      <c r="B1708" s="2">
        <v>43462</v>
      </c>
      <c r="C1708">
        <f t="shared" si="78"/>
        <v>28</v>
      </c>
      <c r="D1708">
        <f t="shared" si="79"/>
        <v>12</v>
      </c>
      <c r="E1708">
        <f t="shared" si="80"/>
        <v>2018</v>
      </c>
      <c r="F1708">
        <v>101223003076.3</v>
      </c>
      <c r="G1708">
        <v>88850834136.159302</v>
      </c>
      <c r="H1708">
        <v>3718607899.8073201</v>
      </c>
      <c r="I1708">
        <v>7228137443.8021803</v>
      </c>
      <c r="J1708">
        <v>10409115285.806</v>
      </c>
    </row>
    <row r="1709" spans="1:10" x14ac:dyDescent="0.35">
      <c r="A1709" s="1" t="s">
        <v>77</v>
      </c>
      <c r="B1709" s="2">
        <v>43098</v>
      </c>
      <c r="C1709">
        <f t="shared" si="78"/>
        <v>29</v>
      </c>
      <c r="D1709">
        <f t="shared" si="79"/>
        <v>12</v>
      </c>
      <c r="E1709">
        <f t="shared" si="80"/>
        <v>2017</v>
      </c>
      <c r="F1709">
        <v>92405090873.600006</v>
      </c>
      <c r="G1709">
        <v>80906864241.072006</v>
      </c>
      <c r="H1709">
        <v>3698897206.1275702</v>
      </c>
      <c r="I1709">
        <v>9325388730.94133</v>
      </c>
      <c r="J1709">
        <v>12287483475.486099</v>
      </c>
    </row>
    <row r="1710" spans="1:10" x14ac:dyDescent="0.35">
      <c r="A1710" s="1" t="s">
        <v>77</v>
      </c>
      <c r="B1710" s="2">
        <v>42734</v>
      </c>
      <c r="C1710">
        <f t="shared" si="78"/>
        <v>30</v>
      </c>
      <c r="D1710">
        <f t="shared" si="79"/>
        <v>12</v>
      </c>
      <c r="E1710">
        <f t="shared" si="80"/>
        <v>2016</v>
      </c>
      <c r="F1710">
        <v>101689029693</v>
      </c>
      <c r="G1710">
        <v>73749577165.685501</v>
      </c>
      <c r="H1710">
        <v>3683394449.11691</v>
      </c>
      <c r="I1710">
        <v>10760561606.391899</v>
      </c>
      <c r="J1710">
        <v>13560238435.6602</v>
      </c>
    </row>
    <row r="1711" spans="1:10" x14ac:dyDescent="0.35">
      <c r="A1711" s="1" t="s">
        <v>77</v>
      </c>
      <c r="B1711" s="2">
        <v>42368</v>
      </c>
      <c r="C1711">
        <f t="shared" si="78"/>
        <v>30</v>
      </c>
      <c r="D1711">
        <f t="shared" si="79"/>
        <v>12</v>
      </c>
      <c r="E1711">
        <f t="shared" si="80"/>
        <v>2015</v>
      </c>
      <c r="F1711">
        <v>108407249389.39999</v>
      </c>
      <c r="G1711">
        <v>64082868995.775497</v>
      </c>
      <c r="H1711">
        <v>3694074781.9854298</v>
      </c>
      <c r="I1711">
        <v>6440376842.12813</v>
      </c>
      <c r="J1711">
        <v>9044886132.86129</v>
      </c>
    </row>
    <row r="1712" spans="1:10" x14ac:dyDescent="0.35">
      <c r="A1712" s="1" t="s">
        <v>77</v>
      </c>
      <c r="B1712" s="2">
        <v>42003</v>
      </c>
      <c r="C1712">
        <f t="shared" si="78"/>
        <v>30</v>
      </c>
      <c r="D1712">
        <f t="shared" si="79"/>
        <v>12</v>
      </c>
      <c r="E1712">
        <f t="shared" si="80"/>
        <v>2014</v>
      </c>
      <c r="F1712">
        <v>50752877194.5</v>
      </c>
      <c r="G1712">
        <v>52095125990.443398</v>
      </c>
      <c r="H1712">
        <v>4519328494.5261002</v>
      </c>
      <c r="I1712">
        <v>4191733018.8108602</v>
      </c>
      <c r="J1712">
        <v>6916731748.6239595</v>
      </c>
    </row>
    <row r="1713" spans="1:10" x14ac:dyDescent="0.35">
      <c r="A1713" s="1" t="s">
        <v>77</v>
      </c>
      <c r="B1713" s="2">
        <v>41638</v>
      </c>
      <c r="C1713">
        <f t="shared" si="78"/>
        <v>30</v>
      </c>
      <c r="D1713">
        <f t="shared" si="79"/>
        <v>12</v>
      </c>
      <c r="E1713">
        <f t="shared" si="80"/>
        <v>2013</v>
      </c>
      <c r="F1713">
        <v>32633397300.599998</v>
      </c>
      <c r="G1713">
        <v>42064722214.586098</v>
      </c>
      <c r="H1713">
        <v>4534636721.0050297</v>
      </c>
      <c r="I1713">
        <v>1566239656.92608</v>
      </c>
      <c r="J1713">
        <v>4512261868.7632303</v>
      </c>
    </row>
    <row r="1714" spans="1:10" x14ac:dyDescent="0.35">
      <c r="A1714" s="1" t="s">
        <v>77</v>
      </c>
      <c r="B1714" s="2">
        <v>41271</v>
      </c>
      <c r="C1714">
        <f t="shared" si="78"/>
        <v>28</v>
      </c>
      <c r="D1714">
        <f t="shared" si="79"/>
        <v>12</v>
      </c>
      <c r="E1714">
        <f t="shared" si="80"/>
        <v>2012</v>
      </c>
      <c r="F1714">
        <v>6490012721.5799999</v>
      </c>
      <c r="G1714">
        <v>51984597846.738403</v>
      </c>
      <c r="H1714">
        <v>13055799028.921301</v>
      </c>
      <c r="I1714">
        <v>82018154.950390503</v>
      </c>
      <c r="J1714">
        <v>3526780662.8667898</v>
      </c>
    </row>
    <row r="1715" spans="1:10" x14ac:dyDescent="0.35">
      <c r="A1715" s="1" t="s">
        <v>77</v>
      </c>
      <c r="B1715" s="2">
        <v>40907</v>
      </c>
      <c r="C1715">
        <f t="shared" si="78"/>
        <v>30</v>
      </c>
      <c r="D1715">
        <f t="shared" si="79"/>
        <v>12</v>
      </c>
      <c r="E1715">
        <f t="shared" si="80"/>
        <v>2011</v>
      </c>
      <c r="F1715">
        <v>12629654386</v>
      </c>
      <c r="G1715">
        <v>57162365048.543701</v>
      </c>
      <c r="H1715">
        <v>6839559870.5501604</v>
      </c>
      <c r="I1715">
        <v>-282503559.87054998</v>
      </c>
      <c r="J1715">
        <v>2193119741.1003199</v>
      </c>
    </row>
    <row r="1716" spans="1:10" x14ac:dyDescent="0.35">
      <c r="A1716" s="1" t="s">
        <v>77</v>
      </c>
      <c r="B1716" s="2">
        <v>40542</v>
      </c>
      <c r="C1716">
        <f t="shared" si="78"/>
        <v>30</v>
      </c>
      <c r="D1716">
        <f t="shared" si="79"/>
        <v>12</v>
      </c>
      <c r="E1716">
        <f t="shared" si="80"/>
        <v>2010</v>
      </c>
      <c r="F1716">
        <v>35872292538.300003</v>
      </c>
      <c r="G1716">
        <v>52650703230.553101</v>
      </c>
      <c r="H1716">
        <v>6810464584.3087397</v>
      </c>
      <c r="I1716">
        <v>3487196307.93927</v>
      </c>
      <c r="J1716">
        <v>5513942880.0749102</v>
      </c>
    </row>
    <row r="1717" spans="1:10" x14ac:dyDescent="0.35">
      <c r="A1717" s="1" t="s">
        <v>77</v>
      </c>
      <c r="B1717" s="2">
        <v>40177</v>
      </c>
      <c r="C1717">
        <f t="shared" si="78"/>
        <v>30</v>
      </c>
      <c r="D1717">
        <f t="shared" si="79"/>
        <v>12</v>
      </c>
      <c r="E1717">
        <f t="shared" si="80"/>
        <v>2009</v>
      </c>
      <c r="F1717">
        <v>64574200651</v>
      </c>
      <c r="G1717">
        <v>59211669386.7033</v>
      </c>
      <c r="H1717">
        <v>2611294880.6047101</v>
      </c>
      <c r="I1717">
        <v>1867336225.1617701</v>
      </c>
      <c r="J1717">
        <v>3437088988.1463699</v>
      </c>
    </row>
    <row r="1718" spans="1:10" x14ac:dyDescent="0.35">
      <c r="A1718" s="1" t="s">
        <v>77</v>
      </c>
      <c r="B1718" s="2">
        <v>39812</v>
      </c>
      <c r="C1718">
        <f t="shared" si="78"/>
        <v>30</v>
      </c>
      <c r="D1718">
        <f t="shared" si="79"/>
        <v>12</v>
      </c>
      <c r="E1718">
        <f t="shared" si="80"/>
        <v>2008</v>
      </c>
      <c r="F1718">
        <v>56209445260.5</v>
      </c>
      <c r="G1718">
        <v>47078624984.274803</v>
      </c>
      <c r="H1718">
        <v>915231685.32729495</v>
      </c>
      <c r="I1718">
        <v>4970526551.2083998</v>
      </c>
      <c r="J1718">
        <v>5975049132.6651897</v>
      </c>
    </row>
    <row r="1719" spans="1:10" x14ac:dyDescent="0.35">
      <c r="A1719" s="1" t="s">
        <v>77</v>
      </c>
      <c r="B1719" s="2">
        <v>39444</v>
      </c>
      <c r="C1719">
        <f t="shared" si="78"/>
        <v>28</v>
      </c>
      <c r="D1719">
        <f t="shared" si="79"/>
        <v>12</v>
      </c>
      <c r="E1719">
        <f t="shared" si="80"/>
        <v>2007</v>
      </c>
      <c r="F1719">
        <v>102232664856</v>
      </c>
      <c r="G1719">
        <v>32013958713.254101</v>
      </c>
      <c r="H1719">
        <v>1117805820.99351</v>
      </c>
      <c r="I1719">
        <v>3301253191.3341599</v>
      </c>
      <c r="J1719">
        <v>4143333576.4826002</v>
      </c>
    </row>
    <row r="1720" spans="1:10" x14ac:dyDescent="0.35">
      <c r="A1720" s="1" t="s">
        <v>77</v>
      </c>
      <c r="B1720" s="2">
        <v>39080</v>
      </c>
      <c r="C1720">
        <f t="shared" si="78"/>
        <v>29</v>
      </c>
      <c r="D1720">
        <f t="shared" si="79"/>
        <v>12</v>
      </c>
      <c r="E1720">
        <f t="shared" si="80"/>
        <v>2006</v>
      </c>
      <c r="F1720">
        <v>44217479591.25</v>
      </c>
      <c r="G1720">
        <v>27234517148.097801</v>
      </c>
      <c r="H1720">
        <v>1299720827.12025</v>
      </c>
      <c r="I1720">
        <v>1494977052.2954299</v>
      </c>
      <c r="J1720">
        <v>2384808857.1013799</v>
      </c>
    </row>
    <row r="1721" spans="1:10" x14ac:dyDescent="0.35">
      <c r="A1721" s="1" t="s">
        <v>77</v>
      </c>
      <c r="B1721" s="2">
        <v>38716</v>
      </c>
      <c r="C1721">
        <f t="shared" si="78"/>
        <v>30</v>
      </c>
      <c r="D1721">
        <f t="shared" si="79"/>
        <v>12</v>
      </c>
      <c r="E1721">
        <f t="shared" si="80"/>
        <v>2005</v>
      </c>
      <c r="F1721">
        <v>18103306405.5</v>
      </c>
      <c r="G1721">
        <v>23004877419.813202</v>
      </c>
      <c r="H1721">
        <v>3669864739.1041799</v>
      </c>
      <c r="I1721">
        <v>-862664263.13359201</v>
      </c>
      <c r="J1721">
        <v>-5219230.6326146396</v>
      </c>
    </row>
    <row r="1722" spans="1:10" x14ac:dyDescent="0.35">
      <c r="A1722" s="1" t="s">
        <v>77</v>
      </c>
      <c r="B1722" s="2">
        <v>38351</v>
      </c>
      <c r="C1722">
        <f t="shared" si="78"/>
        <v>30</v>
      </c>
      <c r="D1722">
        <f t="shared" si="79"/>
        <v>12</v>
      </c>
      <c r="E1722">
        <f t="shared" si="80"/>
        <v>2004</v>
      </c>
      <c r="F1722">
        <v>11893959764</v>
      </c>
      <c r="G1722">
        <v>21414247190.097198</v>
      </c>
      <c r="H1722">
        <v>4328190259.9075298</v>
      </c>
      <c r="I1722">
        <v>-363469867.26683599</v>
      </c>
      <c r="J1722">
        <v>429622869.69372398</v>
      </c>
    </row>
    <row r="1723" spans="1:10" x14ac:dyDescent="0.35">
      <c r="A1723" s="1" t="s">
        <v>77</v>
      </c>
      <c r="B1723" s="2">
        <v>37985</v>
      </c>
      <c r="C1723">
        <f t="shared" si="78"/>
        <v>30</v>
      </c>
      <c r="D1723">
        <f t="shared" si="79"/>
        <v>12</v>
      </c>
      <c r="E1723">
        <f t="shared" si="80"/>
        <v>2003</v>
      </c>
      <c r="F1723">
        <v>10080380861.1803</v>
      </c>
      <c r="G1723">
        <v>10357430052.987301</v>
      </c>
      <c r="H1723">
        <v>1846933470.10182</v>
      </c>
      <c r="I1723">
        <v>552813487.21885896</v>
      </c>
      <c r="J1723">
        <v>954385548.68916202</v>
      </c>
    </row>
    <row r="1724" spans="1:10" x14ac:dyDescent="0.35">
      <c r="A1724" s="1" t="s">
        <v>77</v>
      </c>
      <c r="B1724" s="2">
        <v>37620</v>
      </c>
      <c r="C1724">
        <f t="shared" si="78"/>
        <v>30</v>
      </c>
      <c r="D1724">
        <f t="shared" si="79"/>
        <v>12</v>
      </c>
      <c r="E1724">
        <f t="shared" si="80"/>
        <v>2002</v>
      </c>
      <c r="F1724">
        <v>7402779667.44244</v>
      </c>
      <c r="G1724">
        <v>9413294130.6127605</v>
      </c>
      <c r="H1724">
        <v>1970224352.9189501</v>
      </c>
      <c r="I1724">
        <v>546913502.10970497</v>
      </c>
      <c r="J1724">
        <v>920180112.09773898</v>
      </c>
    </row>
    <row r="1725" spans="1:10" x14ac:dyDescent="0.35">
      <c r="A1725" s="1" t="s">
        <v>77</v>
      </c>
      <c r="B1725" s="2">
        <v>37253</v>
      </c>
      <c r="C1725">
        <f t="shared" si="78"/>
        <v>28</v>
      </c>
      <c r="D1725">
        <f t="shared" si="79"/>
        <v>12</v>
      </c>
      <c r="E1725">
        <f t="shared" si="80"/>
        <v>2001</v>
      </c>
      <c r="F1725">
        <v>23890036085.056</v>
      </c>
      <c r="G1725">
        <v>7500238627.3584499</v>
      </c>
      <c r="H1725">
        <v>910966173.68153906</v>
      </c>
      <c r="I1725">
        <v>1061803150.23729</v>
      </c>
      <c r="J1725">
        <v>1211897087.49967</v>
      </c>
    </row>
    <row r="1726" spans="1:10" x14ac:dyDescent="0.35">
      <c r="A1726" s="1" t="s">
        <v>77</v>
      </c>
      <c r="B1726" s="2">
        <v>36889</v>
      </c>
      <c r="C1726">
        <f t="shared" si="78"/>
        <v>29</v>
      </c>
      <c r="D1726">
        <f t="shared" si="79"/>
        <v>12</v>
      </c>
      <c r="E1726">
        <f t="shared" si="80"/>
        <v>2000</v>
      </c>
      <c r="F1726">
        <v>45055770250.956703</v>
      </c>
      <c r="G1726">
        <v>4391648916.0039597</v>
      </c>
      <c r="H1726">
        <v>803077361.26141202</v>
      </c>
      <c r="I1726">
        <v>692711677.82498395</v>
      </c>
      <c r="J1726">
        <v>810083564.85787404</v>
      </c>
    </row>
    <row r="1727" spans="1:10" x14ac:dyDescent="0.35">
      <c r="A1727" s="1" t="s">
        <v>78</v>
      </c>
      <c r="B1727" s="2">
        <v>45656</v>
      </c>
      <c r="C1727">
        <f t="shared" si="78"/>
        <v>30</v>
      </c>
      <c r="D1727">
        <f t="shared" si="79"/>
        <v>12</v>
      </c>
      <c r="E1727">
        <f t="shared" si="80"/>
        <v>2024</v>
      </c>
      <c r="F1727">
        <v>1299226453.2</v>
      </c>
      <c r="G1727">
        <v>1295435000</v>
      </c>
      <c r="H1727">
        <v>219311000</v>
      </c>
      <c r="I1727">
        <v>99661000</v>
      </c>
      <c r="J1727">
        <v>161753000</v>
      </c>
    </row>
    <row r="1728" spans="1:10" x14ac:dyDescent="0.35">
      <c r="A1728" s="1" t="s">
        <v>78</v>
      </c>
      <c r="B1728" s="2">
        <v>45289</v>
      </c>
      <c r="C1728">
        <f t="shared" si="78"/>
        <v>29</v>
      </c>
      <c r="D1728">
        <f t="shared" si="79"/>
        <v>12</v>
      </c>
      <c r="E1728">
        <f t="shared" si="80"/>
        <v>2023</v>
      </c>
      <c r="F1728">
        <v>917861474.39999998</v>
      </c>
      <c r="G1728">
        <v>1297851000</v>
      </c>
      <c r="H1728">
        <v>237013000</v>
      </c>
      <c r="I1728">
        <v>60088000</v>
      </c>
      <c r="J1728">
        <v>117535000</v>
      </c>
    </row>
    <row r="1729" spans="1:10" x14ac:dyDescent="0.35">
      <c r="A1729" s="1" t="s">
        <v>78</v>
      </c>
      <c r="B1729" s="2">
        <v>44925</v>
      </c>
      <c r="C1729">
        <f t="shared" si="78"/>
        <v>30</v>
      </c>
      <c r="D1729">
        <f t="shared" si="79"/>
        <v>12</v>
      </c>
      <c r="E1729">
        <f t="shared" si="80"/>
        <v>2022</v>
      </c>
      <c r="F1729">
        <v>813147700.55999994</v>
      </c>
      <c r="G1729">
        <v>1183947000</v>
      </c>
      <c r="H1729">
        <v>196057000</v>
      </c>
      <c r="I1729">
        <v>35135000</v>
      </c>
      <c r="J1729">
        <v>91856000</v>
      </c>
    </row>
    <row r="1730" spans="1:10" x14ac:dyDescent="0.35">
      <c r="A1730" s="1" t="s">
        <v>78</v>
      </c>
      <c r="B1730" s="2">
        <v>44560</v>
      </c>
      <c r="C1730">
        <f t="shared" si="78"/>
        <v>30</v>
      </c>
      <c r="D1730">
        <f t="shared" si="79"/>
        <v>12</v>
      </c>
      <c r="E1730">
        <f t="shared" si="80"/>
        <v>2021</v>
      </c>
      <c r="F1730">
        <v>1233295558.5599999</v>
      </c>
      <c r="G1730">
        <v>1268597000</v>
      </c>
      <c r="H1730">
        <v>159827000</v>
      </c>
      <c r="I1730">
        <v>40444000</v>
      </c>
      <c r="J1730">
        <v>91171000</v>
      </c>
    </row>
    <row r="1731" spans="1:10" x14ac:dyDescent="0.35">
      <c r="A1731" s="1" t="s">
        <v>78</v>
      </c>
      <c r="B1731" s="2">
        <v>44195</v>
      </c>
      <c r="C1731">
        <f t="shared" ref="C1731:C1794" si="81">DAY(B1731)</f>
        <v>30</v>
      </c>
      <c r="D1731">
        <f t="shared" ref="D1731:D1794" si="82">MONTH(B1731)</f>
        <v>12</v>
      </c>
      <c r="E1731">
        <f t="shared" ref="E1731:E1794" si="83">YEAR(B1731)</f>
        <v>2020</v>
      </c>
      <c r="F1731">
        <v>858525606.01196003</v>
      </c>
      <c r="G1731">
        <v>1640865000</v>
      </c>
      <c r="H1731">
        <v>267935000</v>
      </c>
      <c r="I1731">
        <v>5461000</v>
      </c>
      <c r="J1731">
        <v>57475000</v>
      </c>
    </row>
    <row r="1732" spans="1:10" x14ac:dyDescent="0.35">
      <c r="A1732" s="1" t="s">
        <v>78</v>
      </c>
      <c r="B1732" s="2">
        <v>43829</v>
      </c>
      <c r="C1732">
        <f t="shared" si="81"/>
        <v>30</v>
      </c>
      <c r="D1732">
        <f t="shared" si="82"/>
        <v>12</v>
      </c>
      <c r="E1732">
        <f t="shared" si="83"/>
        <v>2019</v>
      </c>
      <c r="F1732">
        <v>737079344.42384803</v>
      </c>
      <c r="G1732">
        <v>1654517000</v>
      </c>
      <c r="H1732">
        <v>267771000</v>
      </c>
      <c r="I1732">
        <v>26603000</v>
      </c>
      <c r="J1732">
        <v>87753000</v>
      </c>
    </row>
    <row r="1733" spans="1:10" x14ac:dyDescent="0.35">
      <c r="A1733" s="1" t="s">
        <v>78</v>
      </c>
      <c r="B1733" s="2">
        <v>43462</v>
      </c>
      <c r="C1733">
        <f t="shared" si="81"/>
        <v>28</v>
      </c>
      <c r="D1733">
        <f t="shared" si="82"/>
        <v>12</v>
      </c>
      <c r="E1733">
        <f t="shared" si="83"/>
        <v>2018</v>
      </c>
      <c r="F1733">
        <v>946482092.92252004</v>
      </c>
      <c r="G1733">
        <v>1633558000</v>
      </c>
      <c r="H1733">
        <v>191764000</v>
      </c>
      <c r="I1733">
        <v>115792000</v>
      </c>
      <c r="J1733">
        <v>164945000</v>
      </c>
    </row>
    <row r="1734" spans="1:10" x14ac:dyDescent="0.35">
      <c r="A1734" s="1" t="s">
        <v>78</v>
      </c>
      <c r="B1734" s="2">
        <v>43098</v>
      </c>
      <c r="C1734">
        <f t="shared" si="81"/>
        <v>29</v>
      </c>
      <c r="D1734">
        <f t="shared" si="82"/>
        <v>12</v>
      </c>
      <c r="E1734">
        <f t="shared" si="83"/>
        <v>2017</v>
      </c>
      <c r="F1734">
        <v>1087296832.70925</v>
      </c>
      <c r="G1734">
        <v>851763000</v>
      </c>
      <c r="H1734">
        <v>9417000</v>
      </c>
      <c r="I1734">
        <v>99914000</v>
      </c>
      <c r="J1734">
        <v>139383000</v>
      </c>
    </row>
    <row r="1735" spans="1:10" x14ac:dyDescent="0.35">
      <c r="A1735" s="1" t="s">
        <v>78</v>
      </c>
      <c r="B1735" s="2">
        <v>42734</v>
      </c>
      <c r="C1735">
        <f t="shared" si="81"/>
        <v>30</v>
      </c>
      <c r="D1735">
        <f t="shared" si="82"/>
        <v>12</v>
      </c>
      <c r="E1735">
        <f t="shared" si="83"/>
        <v>2016</v>
      </c>
      <c r="F1735">
        <v>762032193.03786397</v>
      </c>
      <c r="G1735">
        <v>837506000</v>
      </c>
      <c r="H1735">
        <v>29091000</v>
      </c>
      <c r="I1735">
        <v>99677000</v>
      </c>
      <c r="J1735">
        <v>132993000</v>
      </c>
    </row>
    <row r="1736" spans="1:10" x14ac:dyDescent="0.35">
      <c r="A1736" s="1" t="s">
        <v>78</v>
      </c>
      <c r="B1736" s="2">
        <v>42368</v>
      </c>
      <c r="C1736">
        <f t="shared" si="81"/>
        <v>30</v>
      </c>
      <c r="D1736">
        <f t="shared" si="82"/>
        <v>12</v>
      </c>
      <c r="E1736">
        <f t="shared" si="83"/>
        <v>2015</v>
      </c>
      <c r="F1736">
        <v>466897500.98940003</v>
      </c>
      <c r="G1736">
        <v>697781000</v>
      </c>
      <c r="H1736">
        <v>420000</v>
      </c>
      <c r="I1736">
        <v>62757000</v>
      </c>
      <c r="J1736">
        <v>91777000</v>
      </c>
    </row>
    <row r="1737" spans="1:10" x14ac:dyDescent="0.35">
      <c r="A1737" s="1" t="s">
        <v>78</v>
      </c>
      <c r="B1737" s="2">
        <v>42003</v>
      </c>
      <c r="C1737">
        <f t="shared" si="81"/>
        <v>30</v>
      </c>
      <c r="D1737">
        <f t="shared" si="82"/>
        <v>12</v>
      </c>
      <c r="E1737">
        <f t="shared" si="83"/>
        <v>2014</v>
      </c>
      <c r="F1737">
        <v>317632747.29284799</v>
      </c>
      <c r="G1737">
        <v>550218000</v>
      </c>
      <c r="H1737">
        <v>1276000</v>
      </c>
      <c r="I1737">
        <v>52893000</v>
      </c>
      <c r="J1737">
        <v>78704000</v>
      </c>
    </row>
    <row r="1738" spans="1:10" x14ac:dyDescent="0.35">
      <c r="A1738" s="1" t="s">
        <v>78</v>
      </c>
      <c r="B1738" s="2">
        <v>41638</v>
      </c>
      <c r="C1738">
        <f t="shared" si="81"/>
        <v>30</v>
      </c>
      <c r="D1738">
        <f t="shared" si="82"/>
        <v>12</v>
      </c>
      <c r="E1738">
        <f t="shared" si="83"/>
        <v>2013</v>
      </c>
      <c r="F1738">
        <v>247423427.46628299</v>
      </c>
      <c r="G1738">
        <v>483704000</v>
      </c>
      <c r="H1738">
        <v>2391000</v>
      </c>
      <c r="I1738">
        <v>44772000</v>
      </c>
      <c r="J1738">
        <v>70124000</v>
      </c>
    </row>
    <row r="1739" spans="1:10" x14ac:dyDescent="0.35">
      <c r="A1739" s="1" t="s">
        <v>78</v>
      </c>
      <c r="B1739" s="2">
        <v>41271</v>
      </c>
      <c r="C1739">
        <f t="shared" si="81"/>
        <v>28</v>
      </c>
      <c r="D1739">
        <f t="shared" si="82"/>
        <v>12</v>
      </c>
      <c r="E1739">
        <f t="shared" si="83"/>
        <v>2012</v>
      </c>
      <c r="F1739">
        <v>109525601.286358</v>
      </c>
      <c r="G1739">
        <v>500058000</v>
      </c>
      <c r="H1739">
        <v>65000</v>
      </c>
      <c r="I1739">
        <v>29028000</v>
      </c>
      <c r="J1739">
        <v>56952000</v>
      </c>
    </row>
    <row r="1740" spans="1:10" x14ac:dyDescent="0.35">
      <c r="A1740" s="1" t="s">
        <v>78</v>
      </c>
      <c r="B1740" s="2">
        <v>40907</v>
      </c>
      <c r="C1740">
        <f t="shared" si="81"/>
        <v>30</v>
      </c>
      <c r="D1740">
        <f t="shared" si="82"/>
        <v>12</v>
      </c>
      <c r="E1740">
        <f t="shared" si="83"/>
        <v>2011</v>
      </c>
      <c r="F1740">
        <v>90731252.321551993</v>
      </c>
      <c r="G1740">
        <v>490424000</v>
      </c>
      <c r="H1740">
        <v>3043000</v>
      </c>
      <c r="I1740">
        <v>6717000</v>
      </c>
      <c r="J1740">
        <v>30665000</v>
      </c>
    </row>
    <row r="1741" spans="1:10" x14ac:dyDescent="0.35">
      <c r="A1741" s="1" t="s">
        <v>78</v>
      </c>
      <c r="B1741" s="2">
        <v>40542</v>
      </c>
      <c r="C1741">
        <f t="shared" si="81"/>
        <v>30</v>
      </c>
      <c r="D1741">
        <f t="shared" si="82"/>
        <v>12</v>
      </c>
      <c r="E1741">
        <f t="shared" si="83"/>
        <v>2010</v>
      </c>
      <c r="F1741">
        <v>159427768.91531301</v>
      </c>
      <c r="G1741">
        <v>529337000</v>
      </c>
      <c r="H1741">
        <v>15991000</v>
      </c>
      <c r="I1741">
        <v>40825000</v>
      </c>
      <c r="J1741">
        <v>63514000</v>
      </c>
    </row>
    <row r="1742" spans="1:10" x14ac:dyDescent="0.35">
      <c r="A1742" s="1" t="s">
        <v>78</v>
      </c>
      <c r="B1742" s="2">
        <v>40177</v>
      </c>
      <c r="C1742">
        <f t="shared" si="81"/>
        <v>30</v>
      </c>
      <c r="D1742">
        <f t="shared" si="82"/>
        <v>12</v>
      </c>
      <c r="E1742">
        <f t="shared" si="83"/>
        <v>2009</v>
      </c>
      <c r="F1742">
        <v>111793898.625552</v>
      </c>
      <c r="G1742">
        <v>514965000</v>
      </c>
      <c r="H1742">
        <v>70536000</v>
      </c>
      <c r="I1742">
        <v>12237000</v>
      </c>
      <c r="J1742">
        <v>52758000</v>
      </c>
    </row>
    <row r="1743" spans="1:10" x14ac:dyDescent="0.35">
      <c r="A1743" s="1" t="s">
        <v>78</v>
      </c>
      <c r="B1743" s="2">
        <v>39812</v>
      </c>
      <c r="C1743">
        <f t="shared" si="81"/>
        <v>30</v>
      </c>
      <c r="D1743">
        <f t="shared" si="82"/>
        <v>12</v>
      </c>
      <c r="E1743">
        <f t="shared" si="83"/>
        <v>2008</v>
      </c>
      <c r="F1743">
        <v>113518122.59435099</v>
      </c>
      <c r="G1743">
        <v>560261000</v>
      </c>
      <c r="H1743">
        <v>111088000</v>
      </c>
      <c r="I1743">
        <v>35737000</v>
      </c>
      <c r="J1743">
        <v>77317000</v>
      </c>
    </row>
    <row r="1744" spans="1:10" x14ac:dyDescent="0.35">
      <c r="A1744" s="1" t="s">
        <v>78</v>
      </c>
      <c r="B1744" s="2">
        <v>39444</v>
      </c>
      <c r="C1744">
        <f t="shared" si="81"/>
        <v>28</v>
      </c>
      <c r="D1744">
        <f t="shared" si="82"/>
        <v>12</v>
      </c>
      <c r="E1744">
        <f t="shared" si="83"/>
        <v>2007</v>
      </c>
      <c r="F1744">
        <v>288219171.56389499</v>
      </c>
      <c r="G1744">
        <v>576290000</v>
      </c>
      <c r="H1744">
        <v>93555000</v>
      </c>
      <c r="I1744">
        <v>32448000</v>
      </c>
      <c r="J1744">
        <v>51026000</v>
      </c>
    </row>
    <row r="1745" spans="1:10" x14ac:dyDescent="0.35">
      <c r="A1745" s="1" t="s">
        <v>78</v>
      </c>
      <c r="B1745" s="2">
        <v>39080</v>
      </c>
      <c r="C1745">
        <f t="shared" si="81"/>
        <v>29</v>
      </c>
      <c r="D1745">
        <f t="shared" si="82"/>
        <v>12</v>
      </c>
      <c r="E1745">
        <f t="shared" si="83"/>
        <v>2006</v>
      </c>
      <c r="F1745">
        <v>373050285.73860598</v>
      </c>
      <c r="G1745">
        <v>543805000</v>
      </c>
      <c r="H1745">
        <v>94778000</v>
      </c>
      <c r="I1745">
        <v>22121000</v>
      </c>
      <c r="J1745">
        <v>36213000</v>
      </c>
    </row>
    <row r="1746" spans="1:10" x14ac:dyDescent="0.35">
      <c r="A1746" s="1" t="s">
        <v>78</v>
      </c>
      <c r="B1746" s="2">
        <v>38716</v>
      </c>
      <c r="C1746">
        <f t="shared" si="81"/>
        <v>30</v>
      </c>
      <c r="D1746">
        <f t="shared" si="82"/>
        <v>12</v>
      </c>
      <c r="E1746">
        <f t="shared" si="83"/>
        <v>2005</v>
      </c>
      <c r="F1746">
        <v>444000237.34371197</v>
      </c>
      <c r="G1746">
        <v>486332000</v>
      </c>
      <c r="H1746">
        <v>89708000</v>
      </c>
      <c r="I1746">
        <v>11384000</v>
      </c>
      <c r="J1746">
        <v>23614000</v>
      </c>
    </row>
    <row r="1747" spans="1:10" x14ac:dyDescent="0.35">
      <c r="A1747" s="1" t="s">
        <v>78</v>
      </c>
      <c r="B1747" s="2">
        <v>38351</v>
      </c>
      <c r="C1747">
        <f t="shared" si="81"/>
        <v>30</v>
      </c>
      <c r="D1747">
        <f t="shared" si="82"/>
        <v>12</v>
      </c>
      <c r="E1747">
        <f t="shared" si="83"/>
        <v>2004</v>
      </c>
      <c r="F1747">
        <v>198255572.08248401</v>
      </c>
      <c r="G1747">
        <v>344149000</v>
      </c>
      <c r="H1747">
        <v>157947000</v>
      </c>
      <c r="I1747">
        <v>11636000</v>
      </c>
      <c r="J1747">
        <v>25027000</v>
      </c>
    </row>
    <row r="1748" spans="1:10" x14ac:dyDescent="0.35">
      <c r="A1748" s="1" t="s">
        <v>78</v>
      </c>
      <c r="B1748" s="2">
        <v>37985</v>
      </c>
      <c r="C1748">
        <f t="shared" si="81"/>
        <v>30</v>
      </c>
      <c r="D1748">
        <f t="shared" si="82"/>
        <v>12</v>
      </c>
      <c r="E1748">
        <f t="shared" si="83"/>
        <v>2003</v>
      </c>
      <c r="F1748">
        <v>167744206.71921599</v>
      </c>
      <c r="G1748">
        <v>338071000</v>
      </c>
      <c r="H1748">
        <v>99271000</v>
      </c>
      <c r="I1748">
        <v>-20509000</v>
      </c>
      <c r="J1748">
        <v>50681000</v>
      </c>
    </row>
    <row r="1749" spans="1:10" x14ac:dyDescent="0.35">
      <c r="A1749" s="1" t="s">
        <v>78</v>
      </c>
      <c r="B1749" s="2">
        <v>37620</v>
      </c>
      <c r="C1749">
        <f t="shared" si="81"/>
        <v>30</v>
      </c>
      <c r="D1749">
        <f t="shared" si="82"/>
        <v>12</v>
      </c>
      <c r="E1749">
        <f t="shared" si="83"/>
        <v>2002</v>
      </c>
      <c r="F1749">
        <v>61566071.234375</v>
      </c>
      <c r="G1749">
        <v>354037000</v>
      </c>
      <c r="H1749">
        <v>160888000</v>
      </c>
      <c r="I1749">
        <v>-75796000</v>
      </c>
      <c r="J1749">
        <v>8044000</v>
      </c>
    </row>
    <row r="1750" spans="1:10" x14ac:dyDescent="0.35">
      <c r="A1750" s="1" t="s">
        <v>78</v>
      </c>
      <c r="B1750" s="2">
        <v>37253</v>
      </c>
      <c r="C1750">
        <f t="shared" si="81"/>
        <v>28</v>
      </c>
      <c r="D1750">
        <f t="shared" si="82"/>
        <v>12</v>
      </c>
      <c r="E1750">
        <f t="shared" si="83"/>
        <v>2001</v>
      </c>
      <c r="F1750">
        <v>151698799.52149999</v>
      </c>
      <c r="G1750">
        <v>517690000</v>
      </c>
      <c r="H1750">
        <v>190523000</v>
      </c>
      <c r="I1750">
        <v>-88199000</v>
      </c>
      <c r="J1750">
        <v>-9205000</v>
      </c>
    </row>
    <row r="1751" spans="1:10" x14ac:dyDescent="0.35">
      <c r="A1751" s="1" t="s">
        <v>78</v>
      </c>
      <c r="B1751" s="2">
        <v>36889</v>
      </c>
      <c r="C1751">
        <f t="shared" si="81"/>
        <v>29</v>
      </c>
      <c r="D1751">
        <f t="shared" si="82"/>
        <v>12</v>
      </c>
      <c r="E1751">
        <f t="shared" si="83"/>
        <v>2000</v>
      </c>
      <c r="F1751">
        <v>205420780.18671</v>
      </c>
      <c r="G1751">
        <v>520597000</v>
      </c>
      <c r="H1751">
        <v>178438000</v>
      </c>
      <c r="I1751">
        <v>-69267000</v>
      </c>
      <c r="J1751">
        <v>-35969000</v>
      </c>
    </row>
    <row r="1752" spans="1:10" x14ac:dyDescent="0.35">
      <c r="A1752" s="1" t="s">
        <v>79</v>
      </c>
      <c r="B1752" s="2">
        <v>45656</v>
      </c>
      <c r="C1752">
        <f t="shared" si="81"/>
        <v>30</v>
      </c>
      <c r="D1752">
        <f t="shared" si="82"/>
        <v>12</v>
      </c>
      <c r="E1752">
        <f t="shared" si="83"/>
        <v>2024</v>
      </c>
      <c r="F1752">
        <v>93291876.200000003</v>
      </c>
      <c r="G1752">
        <v>117817000</v>
      </c>
      <c r="H1752">
        <v>29922000</v>
      </c>
      <c r="I1752">
        <v>-47643000</v>
      </c>
      <c r="J1752">
        <v>-33341000</v>
      </c>
    </row>
    <row r="1753" spans="1:10" x14ac:dyDescent="0.35">
      <c r="A1753" s="1" t="s">
        <v>79</v>
      </c>
      <c r="B1753" s="2">
        <v>45289</v>
      </c>
      <c r="C1753">
        <f t="shared" si="81"/>
        <v>29</v>
      </c>
      <c r="D1753">
        <f t="shared" si="82"/>
        <v>12</v>
      </c>
      <c r="E1753">
        <f t="shared" si="83"/>
        <v>2023</v>
      </c>
      <c r="F1753">
        <v>64818116</v>
      </c>
      <c r="G1753">
        <v>128789000</v>
      </c>
      <c r="H1753">
        <v>31494000</v>
      </c>
      <c r="I1753">
        <v>-54346000</v>
      </c>
      <c r="J1753">
        <v>-33919000</v>
      </c>
    </row>
    <row r="1754" spans="1:10" x14ac:dyDescent="0.35">
      <c r="A1754" s="1" t="s">
        <v>79</v>
      </c>
      <c r="B1754" s="2">
        <v>44925</v>
      </c>
      <c r="C1754">
        <f t="shared" si="81"/>
        <v>30</v>
      </c>
      <c r="D1754">
        <f t="shared" si="82"/>
        <v>12</v>
      </c>
      <c r="E1754">
        <f t="shared" si="83"/>
        <v>2022</v>
      </c>
      <c r="F1754">
        <v>47944104</v>
      </c>
      <c r="G1754">
        <v>133883000</v>
      </c>
      <c r="H1754">
        <v>18294000</v>
      </c>
      <c r="I1754">
        <v>-44879000</v>
      </c>
      <c r="J1754">
        <v>-26104000</v>
      </c>
    </row>
    <row r="1755" spans="1:10" x14ac:dyDescent="0.35">
      <c r="A1755" s="1" t="s">
        <v>79</v>
      </c>
      <c r="B1755" s="2">
        <v>44560</v>
      </c>
      <c r="C1755">
        <f t="shared" si="81"/>
        <v>30</v>
      </c>
      <c r="D1755">
        <f t="shared" si="82"/>
        <v>12</v>
      </c>
      <c r="E1755">
        <f t="shared" si="83"/>
        <v>2021</v>
      </c>
      <c r="F1755">
        <v>38857923</v>
      </c>
      <c r="G1755">
        <v>138908000</v>
      </c>
      <c r="H1755">
        <v>11794000</v>
      </c>
      <c r="I1755">
        <v>-36135000</v>
      </c>
      <c r="J1755">
        <v>-20964000</v>
      </c>
    </row>
    <row r="1756" spans="1:10" x14ac:dyDescent="0.35">
      <c r="A1756" s="1" t="s">
        <v>79</v>
      </c>
      <c r="B1756" s="2">
        <v>44195</v>
      </c>
      <c r="C1756">
        <f t="shared" si="81"/>
        <v>30</v>
      </c>
      <c r="D1756">
        <f t="shared" si="82"/>
        <v>12</v>
      </c>
      <c r="E1756">
        <f t="shared" si="83"/>
        <v>2020</v>
      </c>
      <c r="F1756">
        <v>38277954</v>
      </c>
      <c r="G1756">
        <v>162455000</v>
      </c>
      <c r="H1756">
        <v>12191000</v>
      </c>
      <c r="I1756">
        <v>-31879000</v>
      </c>
      <c r="J1756">
        <v>-18848000</v>
      </c>
    </row>
    <row r="1757" spans="1:10" x14ac:dyDescent="0.35">
      <c r="A1757" s="1" t="s">
        <v>79</v>
      </c>
      <c r="B1757" s="2">
        <v>43829</v>
      </c>
      <c r="C1757">
        <f t="shared" si="81"/>
        <v>30</v>
      </c>
      <c r="D1757">
        <f t="shared" si="82"/>
        <v>12</v>
      </c>
      <c r="E1757">
        <f t="shared" si="83"/>
        <v>2019</v>
      </c>
      <c r="F1757">
        <v>22833362.085480001</v>
      </c>
      <c r="G1757">
        <v>95441000</v>
      </c>
      <c r="H1757">
        <v>12573000</v>
      </c>
      <c r="I1757">
        <v>-35121000</v>
      </c>
      <c r="J1757">
        <v>-24190000</v>
      </c>
    </row>
    <row r="1758" spans="1:10" x14ac:dyDescent="0.35">
      <c r="A1758" s="1" t="s">
        <v>79</v>
      </c>
      <c r="B1758" s="2">
        <v>43462</v>
      </c>
      <c r="C1758">
        <f t="shared" si="81"/>
        <v>28</v>
      </c>
      <c r="D1758">
        <f t="shared" si="82"/>
        <v>12</v>
      </c>
      <c r="E1758">
        <f t="shared" si="83"/>
        <v>2018</v>
      </c>
      <c r="F1758">
        <v>39000048.723674998</v>
      </c>
      <c r="G1758">
        <v>116799000</v>
      </c>
      <c r="H1758">
        <v>0</v>
      </c>
      <c r="I1758">
        <v>-28294000</v>
      </c>
      <c r="J1758">
        <v>-13687000</v>
      </c>
    </row>
    <row r="1759" spans="1:10" x14ac:dyDescent="0.35">
      <c r="A1759" s="1" t="s">
        <v>79</v>
      </c>
      <c r="B1759" s="2">
        <v>43098</v>
      </c>
      <c r="C1759">
        <f t="shared" si="81"/>
        <v>29</v>
      </c>
      <c r="D1759">
        <f t="shared" si="82"/>
        <v>12</v>
      </c>
      <c r="E1759">
        <f t="shared" si="83"/>
        <v>2017</v>
      </c>
      <c r="F1759">
        <v>65000081.206124999</v>
      </c>
      <c r="G1759">
        <v>139996000</v>
      </c>
      <c r="H1759">
        <v>0</v>
      </c>
      <c r="I1759">
        <v>-29493000</v>
      </c>
      <c r="J1759">
        <v>-21627000</v>
      </c>
    </row>
    <row r="1760" spans="1:10" x14ac:dyDescent="0.35">
      <c r="A1760" s="1" t="s">
        <v>79</v>
      </c>
      <c r="B1760" s="2">
        <v>42734</v>
      </c>
      <c r="C1760">
        <f t="shared" si="81"/>
        <v>30</v>
      </c>
      <c r="D1760">
        <f t="shared" si="82"/>
        <v>12</v>
      </c>
      <c r="E1760">
        <f t="shared" si="83"/>
        <v>2016</v>
      </c>
      <c r="F1760">
        <v>67733567.878288001</v>
      </c>
      <c r="G1760">
        <v>123656000</v>
      </c>
      <c r="H1760">
        <v>0</v>
      </c>
      <c r="I1760">
        <v>-9070000</v>
      </c>
      <c r="J1760">
        <v>-3440000</v>
      </c>
    </row>
    <row r="1761" spans="1:10" x14ac:dyDescent="0.35">
      <c r="A1761" s="1" t="s">
        <v>79</v>
      </c>
      <c r="B1761" s="2">
        <v>42368</v>
      </c>
      <c r="C1761">
        <f t="shared" si="81"/>
        <v>30</v>
      </c>
      <c r="D1761">
        <f t="shared" si="82"/>
        <v>12</v>
      </c>
      <c r="E1761">
        <f t="shared" si="83"/>
        <v>2015</v>
      </c>
      <c r="F1761">
        <v>77333601.120879993</v>
      </c>
      <c r="G1761">
        <v>120591000</v>
      </c>
      <c r="H1761">
        <v>0</v>
      </c>
      <c r="I1761">
        <v>-3370000</v>
      </c>
      <c r="J1761">
        <v>2180000</v>
      </c>
    </row>
    <row r="1762" spans="1:10" x14ac:dyDescent="0.35">
      <c r="A1762" s="1" t="s">
        <v>79</v>
      </c>
      <c r="B1762" s="2">
        <v>42003</v>
      </c>
      <c r="C1762">
        <f t="shared" si="81"/>
        <v>30</v>
      </c>
      <c r="D1762">
        <f t="shared" si="82"/>
        <v>12</v>
      </c>
      <c r="E1762">
        <f t="shared" si="83"/>
        <v>2014</v>
      </c>
      <c r="F1762">
        <v>74933592.810231999</v>
      </c>
      <c r="G1762">
        <v>123796000</v>
      </c>
      <c r="H1762">
        <v>2376000</v>
      </c>
      <c r="I1762">
        <v>34485000</v>
      </c>
      <c r="J1762">
        <v>39188000</v>
      </c>
    </row>
    <row r="1763" spans="1:10" x14ac:dyDescent="0.35">
      <c r="A1763" s="1" t="s">
        <v>79</v>
      </c>
      <c r="B1763" s="2">
        <v>41638</v>
      </c>
      <c r="C1763">
        <f t="shared" si="81"/>
        <v>30</v>
      </c>
      <c r="D1763">
        <f t="shared" si="82"/>
        <v>12</v>
      </c>
      <c r="E1763">
        <f t="shared" si="83"/>
        <v>2013</v>
      </c>
      <c r="F1763">
        <v>23259313.873383</v>
      </c>
      <c r="G1763">
        <v>47374000</v>
      </c>
      <c r="H1763">
        <v>16742000</v>
      </c>
      <c r="I1763">
        <v>-11452000</v>
      </c>
      <c r="J1763">
        <v>-6104000</v>
      </c>
    </row>
    <row r="1764" spans="1:10" x14ac:dyDescent="0.35">
      <c r="A1764" s="1" t="s">
        <v>79</v>
      </c>
      <c r="B1764" s="2">
        <v>41271</v>
      </c>
      <c r="C1764">
        <f t="shared" si="81"/>
        <v>28</v>
      </c>
      <c r="D1764">
        <f t="shared" si="82"/>
        <v>12</v>
      </c>
      <c r="E1764">
        <f t="shared" si="83"/>
        <v>2012</v>
      </c>
      <c r="F1764">
        <v>24888947.283438001</v>
      </c>
      <c r="G1764">
        <v>75672000</v>
      </c>
      <c r="H1764">
        <v>30861000</v>
      </c>
      <c r="I1764">
        <v>-16262000</v>
      </c>
      <c r="J1764">
        <v>-8453000</v>
      </c>
    </row>
    <row r="1765" spans="1:10" x14ac:dyDescent="0.35">
      <c r="A1765" s="1" t="s">
        <v>79</v>
      </c>
      <c r="B1765" s="2">
        <v>40907</v>
      </c>
      <c r="C1765">
        <f t="shared" si="81"/>
        <v>30</v>
      </c>
      <c r="D1765">
        <f t="shared" si="82"/>
        <v>12</v>
      </c>
      <c r="E1765">
        <f t="shared" si="83"/>
        <v>2011</v>
      </c>
      <c r="F1765">
        <v>20740789.455246001</v>
      </c>
      <c r="G1765">
        <v>78488000</v>
      </c>
      <c r="H1765">
        <v>15560000</v>
      </c>
      <c r="I1765">
        <v>-23280000</v>
      </c>
      <c r="J1765">
        <v>-8268000</v>
      </c>
    </row>
    <row r="1766" spans="1:10" x14ac:dyDescent="0.35">
      <c r="A1766" s="1" t="s">
        <v>79</v>
      </c>
      <c r="B1766" s="2">
        <v>40542</v>
      </c>
      <c r="C1766">
        <f t="shared" si="81"/>
        <v>30</v>
      </c>
      <c r="D1766">
        <f t="shared" si="82"/>
        <v>12</v>
      </c>
      <c r="E1766">
        <f t="shared" si="83"/>
        <v>2010</v>
      </c>
      <c r="F1766">
        <v>27910163.128848001</v>
      </c>
      <c r="G1766">
        <v>224794000</v>
      </c>
      <c r="H1766">
        <v>104012000</v>
      </c>
      <c r="I1766">
        <v>-19047000</v>
      </c>
      <c r="J1766">
        <v>-5916000</v>
      </c>
    </row>
    <row r="1767" spans="1:10" x14ac:dyDescent="0.35">
      <c r="A1767" s="1" t="s">
        <v>79</v>
      </c>
      <c r="B1767" s="2">
        <v>40177</v>
      </c>
      <c r="C1767">
        <f t="shared" si="81"/>
        <v>30</v>
      </c>
      <c r="D1767">
        <f t="shared" si="82"/>
        <v>12</v>
      </c>
      <c r="E1767">
        <f t="shared" si="83"/>
        <v>2009</v>
      </c>
      <c r="F1767">
        <v>41865244.693272002</v>
      </c>
      <c r="G1767">
        <v>238669000</v>
      </c>
      <c r="H1767">
        <v>106186000</v>
      </c>
      <c r="I1767">
        <v>-38068000</v>
      </c>
      <c r="J1767">
        <v>-12084000</v>
      </c>
    </row>
    <row r="1768" spans="1:10" x14ac:dyDescent="0.35">
      <c r="A1768" s="1" t="s">
        <v>79</v>
      </c>
      <c r="B1768" s="2">
        <v>39812</v>
      </c>
      <c r="C1768">
        <f t="shared" si="81"/>
        <v>30</v>
      </c>
      <c r="D1768">
        <f t="shared" si="82"/>
        <v>12</v>
      </c>
      <c r="E1768">
        <f t="shared" si="83"/>
        <v>2008</v>
      </c>
      <c r="F1768">
        <v>87666537.967007995</v>
      </c>
      <c r="G1768">
        <v>311519000</v>
      </c>
      <c r="H1768">
        <v>97747000</v>
      </c>
      <c r="I1768">
        <v>43123000</v>
      </c>
      <c r="J1768">
        <v>72364000</v>
      </c>
    </row>
    <row r="1769" spans="1:10" x14ac:dyDescent="0.35">
      <c r="A1769" s="1" t="s">
        <v>79</v>
      </c>
      <c r="B1769" s="2">
        <v>39444</v>
      </c>
      <c r="C1769">
        <f t="shared" si="81"/>
        <v>28</v>
      </c>
      <c r="D1769">
        <f t="shared" si="82"/>
        <v>12</v>
      </c>
      <c r="E1769">
        <f t="shared" si="83"/>
        <v>2007</v>
      </c>
      <c r="F1769">
        <v>147422912.87108001</v>
      </c>
      <c r="G1769">
        <v>275464000</v>
      </c>
      <c r="H1769">
        <v>10607000</v>
      </c>
      <c r="I1769">
        <v>-4775000</v>
      </c>
      <c r="J1769">
        <v>10509000</v>
      </c>
    </row>
    <row r="1770" spans="1:10" x14ac:dyDescent="0.35">
      <c r="A1770" s="1" t="s">
        <v>79</v>
      </c>
      <c r="B1770" s="2">
        <v>39080</v>
      </c>
      <c r="C1770">
        <f t="shared" si="81"/>
        <v>29</v>
      </c>
      <c r="D1770">
        <f t="shared" si="82"/>
        <v>12</v>
      </c>
      <c r="E1770">
        <f t="shared" si="83"/>
        <v>2006</v>
      </c>
      <c r="F1770">
        <v>110925007.24104799</v>
      </c>
      <c r="G1770">
        <v>221749000</v>
      </c>
      <c r="H1770">
        <v>12363000</v>
      </c>
      <c r="I1770">
        <v>6145000</v>
      </c>
      <c r="J1770">
        <v>16569000</v>
      </c>
    </row>
    <row r="1771" spans="1:10" x14ac:dyDescent="0.35">
      <c r="A1771" s="1" t="s">
        <v>79</v>
      </c>
      <c r="B1771" s="2">
        <v>38716</v>
      </c>
      <c r="C1771">
        <f t="shared" si="81"/>
        <v>30</v>
      </c>
      <c r="D1771">
        <f t="shared" si="82"/>
        <v>12</v>
      </c>
      <c r="E1771">
        <f t="shared" si="83"/>
        <v>2005</v>
      </c>
      <c r="F1771">
        <v>59806954.884900004</v>
      </c>
      <c r="G1771">
        <v>111989000</v>
      </c>
      <c r="H1771">
        <v>20931000</v>
      </c>
      <c r="I1771">
        <v>-8082000</v>
      </c>
      <c r="J1771">
        <v>1103000</v>
      </c>
    </row>
    <row r="1772" spans="1:10" x14ac:dyDescent="0.35">
      <c r="A1772" s="1" t="s">
        <v>79</v>
      </c>
      <c r="B1772" s="2">
        <v>38351</v>
      </c>
      <c r="C1772">
        <f t="shared" si="81"/>
        <v>30</v>
      </c>
      <c r="D1772">
        <f t="shared" si="82"/>
        <v>12</v>
      </c>
      <c r="E1772">
        <f t="shared" si="83"/>
        <v>2004</v>
      </c>
      <c r="F1772">
        <v>48305617.3935</v>
      </c>
      <c r="G1772">
        <v>110975000</v>
      </c>
      <c r="H1772">
        <v>23442000</v>
      </c>
      <c r="I1772">
        <v>-8475000</v>
      </c>
      <c r="J1772">
        <v>1999000</v>
      </c>
    </row>
    <row r="1773" spans="1:10" x14ac:dyDescent="0.35">
      <c r="A1773" s="1" t="s">
        <v>79</v>
      </c>
      <c r="B1773" s="2">
        <v>37985</v>
      </c>
      <c r="C1773">
        <f t="shared" si="81"/>
        <v>30</v>
      </c>
      <c r="D1773">
        <f t="shared" si="82"/>
        <v>12</v>
      </c>
      <c r="E1773">
        <f t="shared" si="83"/>
        <v>2003</v>
      </c>
      <c r="F1773">
        <v>58273443.217425004</v>
      </c>
      <c r="G1773">
        <v>138951000</v>
      </c>
      <c r="H1773">
        <v>24016000</v>
      </c>
      <c r="I1773">
        <v>779000</v>
      </c>
      <c r="J1773">
        <v>11251000</v>
      </c>
    </row>
    <row r="1774" spans="1:10" x14ac:dyDescent="0.35">
      <c r="A1774" s="1" t="s">
        <v>79</v>
      </c>
      <c r="B1774" s="2">
        <v>37620</v>
      </c>
      <c r="C1774">
        <f t="shared" si="81"/>
        <v>30</v>
      </c>
      <c r="D1774">
        <f t="shared" si="82"/>
        <v>12</v>
      </c>
      <c r="E1774">
        <f t="shared" si="83"/>
        <v>2002</v>
      </c>
      <c r="F1774">
        <v>29663423.379106</v>
      </c>
      <c r="G1774">
        <v>124857000</v>
      </c>
      <c r="H1774">
        <v>24585000</v>
      </c>
      <c r="I1774">
        <v>-20440000</v>
      </c>
      <c r="J1774">
        <v>-1370000</v>
      </c>
    </row>
    <row r="1775" spans="1:10" x14ac:dyDescent="0.35">
      <c r="A1775" s="1" t="s">
        <v>79</v>
      </c>
      <c r="B1775" s="2">
        <v>37253</v>
      </c>
      <c r="C1775">
        <f t="shared" si="81"/>
        <v>28</v>
      </c>
      <c r="D1775">
        <f t="shared" si="82"/>
        <v>12</v>
      </c>
      <c r="E1775">
        <f t="shared" si="83"/>
        <v>2001</v>
      </c>
      <c r="F1775">
        <v>40085707.265332997</v>
      </c>
      <c r="G1775">
        <v>128034000</v>
      </c>
      <c r="H1775">
        <v>15962000</v>
      </c>
      <c r="I1775">
        <v>-4078000</v>
      </c>
      <c r="J1775">
        <v>10849000</v>
      </c>
    </row>
    <row r="1776" spans="1:10" x14ac:dyDescent="0.35">
      <c r="A1776" s="1" t="s">
        <v>79</v>
      </c>
      <c r="B1776" s="2">
        <v>36889</v>
      </c>
      <c r="C1776">
        <f t="shared" si="81"/>
        <v>29</v>
      </c>
      <c r="D1776">
        <f t="shared" si="82"/>
        <v>12</v>
      </c>
      <c r="E1776">
        <f t="shared" si="83"/>
        <v>2000</v>
      </c>
      <c r="F1776">
        <v>41021052.647615999</v>
      </c>
      <c r="G1776">
        <v>104320000</v>
      </c>
      <c r="H1776">
        <v>2855000</v>
      </c>
      <c r="I1776">
        <v>-7699000</v>
      </c>
      <c r="J1776">
        <v>10017000</v>
      </c>
    </row>
    <row r="1777" spans="1:10" x14ac:dyDescent="0.35">
      <c r="A1777" s="1" t="s">
        <v>80</v>
      </c>
      <c r="B1777" s="2">
        <v>45656</v>
      </c>
      <c r="C1777">
        <f t="shared" si="81"/>
        <v>30</v>
      </c>
      <c r="D1777">
        <f t="shared" si="82"/>
        <v>12</v>
      </c>
      <c r="E1777">
        <f t="shared" si="83"/>
        <v>2024</v>
      </c>
      <c r="F1777">
        <v>98784375105</v>
      </c>
      <c r="G1777">
        <v>45811000000</v>
      </c>
      <c r="H1777">
        <v>1029000000</v>
      </c>
      <c r="I1777">
        <v>7079000000</v>
      </c>
      <c r="J1777">
        <v>7492000000</v>
      </c>
    </row>
    <row r="1778" spans="1:10" x14ac:dyDescent="0.35">
      <c r="A1778" s="1" t="s">
        <v>80</v>
      </c>
      <c r="B1778" s="2">
        <v>45289</v>
      </c>
      <c r="C1778">
        <f t="shared" si="81"/>
        <v>29</v>
      </c>
      <c r="D1778">
        <f t="shared" si="82"/>
        <v>12</v>
      </c>
      <c r="E1778">
        <f t="shared" si="83"/>
        <v>2023</v>
      </c>
      <c r="F1778">
        <v>142390622925</v>
      </c>
      <c r="G1778">
        <v>35289000000</v>
      </c>
      <c r="H1778">
        <v>770000000</v>
      </c>
      <c r="I1778">
        <v>5321000000</v>
      </c>
      <c r="J1778">
        <v>5648000000</v>
      </c>
    </row>
    <row r="1779" spans="1:10" x14ac:dyDescent="0.35">
      <c r="A1779" s="1" t="s">
        <v>80</v>
      </c>
      <c r="B1779" s="2">
        <v>44925</v>
      </c>
      <c r="C1779">
        <f t="shared" si="81"/>
        <v>30</v>
      </c>
      <c r="D1779">
        <f t="shared" si="82"/>
        <v>12</v>
      </c>
      <c r="E1779">
        <f t="shared" si="83"/>
        <v>2022</v>
      </c>
      <c r="F1779">
        <v>193992986193</v>
      </c>
      <c r="G1779">
        <v>30119000000</v>
      </c>
      <c r="H1779">
        <v>597000000</v>
      </c>
      <c r="I1779">
        <v>6305000000</v>
      </c>
      <c r="J1779">
        <v>6595000000</v>
      </c>
    </row>
    <row r="1780" spans="1:10" x14ac:dyDescent="0.35">
      <c r="A1780" s="1" t="s">
        <v>80</v>
      </c>
      <c r="B1780" s="2">
        <v>44560</v>
      </c>
      <c r="C1780">
        <f t="shared" si="81"/>
        <v>30</v>
      </c>
      <c r="D1780">
        <f t="shared" si="82"/>
        <v>12</v>
      </c>
      <c r="E1780">
        <f t="shared" si="83"/>
        <v>2021</v>
      </c>
      <c r="F1780">
        <v>172839539280</v>
      </c>
      <c r="G1780">
        <v>24627000000</v>
      </c>
      <c r="H1780">
        <v>425000000</v>
      </c>
      <c r="I1780">
        <v>2953000000</v>
      </c>
      <c r="J1780">
        <v>3203000000</v>
      </c>
    </row>
    <row r="1781" spans="1:10" x14ac:dyDescent="0.35">
      <c r="A1781" s="1" t="s">
        <v>80</v>
      </c>
      <c r="B1781" s="2">
        <v>44195</v>
      </c>
      <c r="C1781">
        <f t="shared" si="81"/>
        <v>30</v>
      </c>
      <c r="D1781">
        <f t="shared" si="82"/>
        <v>12</v>
      </c>
      <c r="E1781">
        <f t="shared" si="83"/>
        <v>2020</v>
      </c>
      <c r="F1781">
        <v>161439177324</v>
      </c>
      <c r="G1781">
        <v>21143000000</v>
      </c>
      <c r="H1781">
        <v>319000000</v>
      </c>
      <c r="I1781">
        <v>6337000000</v>
      </c>
      <c r="J1781">
        <v>6554000000</v>
      </c>
    </row>
    <row r="1782" spans="1:10" x14ac:dyDescent="0.35">
      <c r="A1782" s="1" t="s">
        <v>80</v>
      </c>
      <c r="B1782" s="2">
        <v>43829</v>
      </c>
      <c r="C1782">
        <f t="shared" si="81"/>
        <v>30</v>
      </c>
      <c r="D1782">
        <f t="shared" si="82"/>
        <v>12</v>
      </c>
      <c r="E1782">
        <f t="shared" si="83"/>
        <v>2019</v>
      </c>
      <c r="F1782">
        <v>96407874713</v>
      </c>
      <c r="G1782">
        <v>15144000000</v>
      </c>
      <c r="H1782">
        <v>181000000</v>
      </c>
      <c r="I1782">
        <v>2638000000</v>
      </c>
      <c r="J1782">
        <v>2805000000</v>
      </c>
    </row>
    <row r="1783" spans="1:10" x14ac:dyDescent="0.35">
      <c r="A1783" s="1" t="s">
        <v>80</v>
      </c>
      <c r="B1783" s="2">
        <v>43462</v>
      </c>
      <c r="C1783">
        <f t="shared" si="81"/>
        <v>28</v>
      </c>
      <c r="D1783">
        <f t="shared" si="82"/>
        <v>12</v>
      </c>
      <c r="E1783">
        <f t="shared" si="83"/>
        <v>2018</v>
      </c>
      <c r="F1783">
        <v>65648657042.5</v>
      </c>
      <c r="G1783">
        <v>8460999000</v>
      </c>
      <c r="H1783">
        <v>0</v>
      </c>
      <c r="I1783">
        <v>1380283000</v>
      </c>
      <c r="J1783">
        <v>1467983000</v>
      </c>
    </row>
    <row r="1784" spans="1:10" x14ac:dyDescent="0.35">
      <c r="A1784" s="1" t="s">
        <v>80</v>
      </c>
      <c r="B1784" s="2">
        <v>43098</v>
      </c>
      <c r="C1784">
        <f t="shared" si="81"/>
        <v>29</v>
      </c>
      <c r="D1784">
        <f t="shared" si="82"/>
        <v>12</v>
      </c>
      <c r="E1784">
        <f t="shared" si="83"/>
        <v>2017</v>
      </c>
      <c r="F1784">
        <v>62960058546</v>
      </c>
      <c r="G1784">
        <v>6602942000</v>
      </c>
      <c r="H1784">
        <v>0</v>
      </c>
      <c r="I1784">
        <v>1366392000</v>
      </c>
      <c r="J1784">
        <v>1413929000</v>
      </c>
    </row>
    <row r="1785" spans="1:10" x14ac:dyDescent="0.35">
      <c r="A1785" s="1" t="s">
        <v>80</v>
      </c>
      <c r="B1785" s="2">
        <v>42734</v>
      </c>
      <c r="C1785">
        <f t="shared" si="81"/>
        <v>30</v>
      </c>
      <c r="D1785">
        <f t="shared" si="82"/>
        <v>12</v>
      </c>
      <c r="E1785">
        <f t="shared" si="83"/>
        <v>2016</v>
      </c>
      <c r="F1785">
        <v>70790615688</v>
      </c>
      <c r="G1785">
        <v>5238236000</v>
      </c>
      <c r="H1785">
        <v>0</v>
      </c>
      <c r="I1785">
        <v>1052833000</v>
      </c>
      <c r="J1785">
        <v>1093789000</v>
      </c>
    </row>
    <row r="1786" spans="1:10" x14ac:dyDescent="0.35">
      <c r="A1786" s="1" t="s">
        <v>80</v>
      </c>
      <c r="B1786" s="2">
        <v>42368</v>
      </c>
      <c r="C1786">
        <f t="shared" si="81"/>
        <v>30</v>
      </c>
      <c r="D1786">
        <f t="shared" si="82"/>
        <v>12</v>
      </c>
      <c r="E1786">
        <f t="shared" si="83"/>
        <v>2015</v>
      </c>
      <c r="F1786">
        <v>54619933802.5</v>
      </c>
      <c r="G1786">
        <v>3902548000</v>
      </c>
      <c r="H1786">
        <v>118000</v>
      </c>
      <c r="I1786">
        <v>730379000</v>
      </c>
      <c r="J1786">
        <v>757097000</v>
      </c>
    </row>
    <row r="1787" spans="1:10" x14ac:dyDescent="0.35">
      <c r="A1787" s="1" t="s">
        <v>80</v>
      </c>
      <c r="B1787" s="2">
        <v>42003</v>
      </c>
      <c r="C1787">
        <f t="shared" si="81"/>
        <v>30</v>
      </c>
      <c r="D1787">
        <f t="shared" si="82"/>
        <v>12</v>
      </c>
      <c r="E1787">
        <f t="shared" si="83"/>
        <v>2014</v>
      </c>
      <c r="F1787">
        <v>20525361065.700001</v>
      </c>
      <c r="G1787">
        <v>2866681000</v>
      </c>
      <c r="H1787">
        <v>355000</v>
      </c>
      <c r="I1787">
        <v>265177000</v>
      </c>
      <c r="J1787">
        <v>277508000</v>
      </c>
    </row>
    <row r="1788" spans="1:10" x14ac:dyDescent="0.35">
      <c r="A1788" s="1" t="s">
        <v>80</v>
      </c>
      <c r="B1788" s="2">
        <v>41638</v>
      </c>
      <c r="C1788">
        <f t="shared" si="81"/>
        <v>30</v>
      </c>
      <c r="D1788">
        <f t="shared" si="82"/>
        <v>12</v>
      </c>
      <c r="E1788">
        <f t="shared" si="83"/>
        <v>2013</v>
      </c>
      <c r="F1788">
        <v>10972213064</v>
      </c>
      <c r="G1788">
        <v>1731527000</v>
      </c>
      <c r="H1788">
        <v>2485000</v>
      </c>
      <c r="I1788">
        <v>69253000</v>
      </c>
      <c r="J1788">
        <v>80917000</v>
      </c>
    </row>
    <row r="1789" spans="1:10" x14ac:dyDescent="0.35">
      <c r="A1789" s="1" t="s">
        <v>80</v>
      </c>
      <c r="B1789" s="2">
        <v>41271</v>
      </c>
      <c r="C1789">
        <f t="shared" si="81"/>
        <v>28</v>
      </c>
      <c r="D1789">
        <f t="shared" si="82"/>
        <v>12</v>
      </c>
      <c r="E1789">
        <f t="shared" si="83"/>
        <v>2012</v>
      </c>
      <c r="F1789">
        <v>3913953997.5999999</v>
      </c>
      <c r="G1789">
        <v>1692886000</v>
      </c>
      <c r="H1789">
        <v>5660000</v>
      </c>
      <c r="I1789">
        <v>-116679000</v>
      </c>
      <c r="J1789">
        <v>-101568000</v>
      </c>
    </row>
    <row r="1790" spans="1:10" x14ac:dyDescent="0.35">
      <c r="A1790" s="1" t="s">
        <v>80</v>
      </c>
      <c r="B1790" s="2">
        <v>40907</v>
      </c>
      <c r="C1790">
        <f t="shared" si="81"/>
        <v>30</v>
      </c>
      <c r="D1790">
        <f t="shared" si="82"/>
        <v>12</v>
      </c>
      <c r="E1790">
        <f t="shared" si="83"/>
        <v>2011</v>
      </c>
      <c r="F1790">
        <v>1688508539.2</v>
      </c>
      <c r="G1790">
        <v>1564432000</v>
      </c>
      <c r="H1790">
        <v>11845000</v>
      </c>
      <c r="I1790">
        <v>-243822000</v>
      </c>
      <c r="J1790">
        <v>-228775000</v>
      </c>
    </row>
    <row r="1791" spans="1:10" x14ac:dyDescent="0.35">
      <c r="A1791" s="1" t="s">
        <v>80</v>
      </c>
      <c r="B1791" s="2">
        <v>40542</v>
      </c>
      <c r="C1791">
        <f t="shared" si="81"/>
        <v>30</v>
      </c>
      <c r="D1791">
        <f t="shared" si="82"/>
        <v>12</v>
      </c>
      <c r="E1791">
        <f t="shared" si="83"/>
        <v>2010</v>
      </c>
      <c r="F1791">
        <v>2941417801</v>
      </c>
      <c r="G1791">
        <v>2481601000</v>
      </c>
      <c r="H1791">
        <v>17937000</v>
      </c>
      <c r="I1791">
        <v>-117300000</v>
      </c>
      <c r="J1791">
        <v>-96267000</v>
      </c>
    </row>
    <row r="1792" spans="1:10" x14ac:dyDescent="0.35">
      <c r="A1792" s="1" t="s">
        <v>80</v>
      </c>
      <c r="B1792" s="2">
        <v>40177</v>
      </c>
      <c r="C1792">
        <f t="shared" si="81"/>
        <v>30</v>
      </c>
      <c r="D1792">
        <f t="shared" si="82"/>
        <v>12</v>
      </c>
      <c r="E1792">
        <f t="shared" si="83"/>
        <v>2009</v>
      </c>
      <c r="F1792">
        <v>3682385644</v>
      </c>
      <c r="G1792">
        <v>2221534000</v>
      </c>
      <c r="H1792">
        <v>24942000</v>
      </c>
      <c r="I1792">
        <v>-444034000</v>
      </c>
      <c r="J1792">
        <v>-62742000</v>
      </c>
    </row>
    <row r="1793" spans="1:10" x14ac:dyDescent="0.35">
      <c r="A1793" s="1" t="s">
        <v>80</v>
      </c>
      <c r="B1793" s="2">
        <v>39812</v>
      </c>
      <c r="C1793">
        <f t="shared" si="81"/>
        <v>30</v>
      </c>
      <c r="D1793">
        <f t="shared" si="82"/>
        <v>12</v>
      </c>
      <c r="E1793">
        <f t="shared" si="83"/>
        <v>2008</v>
      </c>
      <c r="F1793">
        <v>9112432287</v>
      </c>
      <c r="G1793">
        <v>3258953000</v>
      </c>
      <c r="H1793">
        <v>14699000</v>
      </c>
      <c r="I1793">
        <v>-722030000</v>
      </c>
      <c r="J1793">
        <v>-642452000</v>
      </c>
    </row>
    <row r="1794" spans="1:10" x14ac:dyDescent="0.35">
      <c r="A1794" s="1" t="s">
        <v>80</v>
      </c>
      <c r="B1794" s="2">
        <v>39444</v>
      </c>
      <c r="C1794">
        <f t="shared" si="81"/>
        <v>28</v>
      </c>
      <c r="D1794">
        <f t="shared" si="82"/>
        <v>12</v>
      </c>
      <c r="E1794">
        <f t="shared" si="83"/>
        <v>2007</v>
      </c>
      <c r="F1794">
        <v>13756626543</v>
      </c>
      <c r="G1794">
        <v>3958783000</v>
      </c>
      <c r="H1794">
        <v>15667000</v>
      </c>
      <c r="I1794">
        <v>-437133000</v>
      </c>
      <c r="J1794">
        <v>-422880000</v>
      </c>
    </row>
    <row r="1795" spans="1:10" x14ac:dyDescent="0.35">
      <c r="A1795" s="1" t="s">
        <v>80</v>
      </c>
      <c r="B1795" s="2">
        <v>39080</v>
      </c>
      <c r="C1795">
        <f t="shared" ref="C1795:C1858" si="84">DAY(B1795)</f>
        <v>29</v>
      </c>
      <c r="D1795">
        <f t="shared" ref="D1795:D1858" si="85">MONTH(B1795)</f>
        <v>12</v>
      </c>
      <c r="E1795">
        <f t="shared" ref="E1795:E1858" si="86">YEAR(B1795)</f>
        <v>2006</v>
      </c>
      <c r="F1795">
        <v>15066374900</v>
      </c>
      <c r="G1795">
        <v>1804629000</v>
      </c>
      <c r="H1795">
        <v>18206000</v>
      </c>
      <c r="I1795">
        <v>-472214000</v>
      </c>
      <c r="J1795">
        <v>-454714000</v>
      </c>
    </row>
    <row r="1796" spans="1:10" x14ac:dyDescent="0.35">
      <c r="A1796" s="1" t="s">
        <v>80</v>
      </c>
      <c r="B1796" s="2">
        <v>38716</v>
      </c>
      <c r="C1796">
        <f t="shared" si="84"/>
        <v>30</v>
      </c>
      <c r="D1796">
        <f t="shared" si="85"/>
        <v>12</v>
      </c>
      <c r="E1796">
        <f t="shared" si="86"/>
        <v>2005</v>
      </c>
      <c r="F1796">
        <v>4469593230</v>
      </c>
      <c r="G1796">
        <v>1370431000</v>
      </c>
      <c r="H1796">
        <v>23036000</v>
      </c>
      <c r="I1796">
        <v>-427924000</v>
      </c>
      <c r="J1796">
        <v>-396149000</v>
      </c>
    </row>
    <row r="1797" spans="1:10" x14ac:dyDescent="0.35">
      <c r="A1797" s="1" t="s">
        <v>80</v>
      </c>
      <c r="B1797" s="2">
        <v>38351</v>
      </c>
      <c r="C1797">
        <f t="shared" si="84"/>
        <v>30</v>
      </c>
      <c r="D1797">
        <f t="shared" si="85"/>
        <v>12</v>
      </c>
      <c r="E1797">
        <f t="shared" si="86"/>
        <v>2004</v>
      </c>
      <c r="F1797">
        <v>2975236300</v>
      </c>
      <c r="G1797">
        <v>1271908000</v>
      </c>
      <c r="H1797">
        <v>29004000</v>
      </c>
      <c r="I1797">
        <v>-449489000</v>
      </c>
      <c r="J1797">
        <v>-399425000</v>
      </c>
    </row>
    <row r="1798" spans="1:10" x14ac:dyDescent="0.35">
      <c r="A1798" s="1" t="s">
        <v>80</v>
      </c>
      <c r="B1798" s="2">
        <v>37985</v>
      </c>
      <c r="C1798">
        <f t="shared" si="84"/>
        <v>30</v>
      </c>
      <c r="D1798">
        <f t="shared" si="85"/>
        <v>12</v>
      </c>
      <c r="E1798">
        <f t="shared" si="86"/>
        <v>2003</v>
      </c>
      <c r="F1798">
        <v>1172007234</v>
      </c>
      <c r="G1798">
        <v>1180108000</v>
      </c>
      <c r="H1798">
        <v>35632000</v>
      </c>
      <c r="I1798">
        <v>-342209000</v>
      </c>
      <c r="J1798">
        <v>-278539000</v>
      </c>
    </row>
    <row r="1799" spans="1:10" x14ac:dyDescent="0.35">
      <c r="A1799" s="1" t="s">
        <v>80</v>
      </c>
      <c r="B1799" s="2">
        <v>37620</v>
      </c>
      <c r="C1799">
        <f t="shared" si="84"/>
        <v>30</v>
      </c>
      <c r="D1799">
        <f t="shared" si="85"/>
        <v>12</v>
      </c>
      <c r="E1799">
        <f t="shared" si="86"/>
        <v>2002</v>
      </c>
      <c r="F1799">
        <v>556557190</v>
      </c>
      <c r="G1799">
        <v>1583136000</v>
      </c>
      <c r="H1799">
        <v>40367000</v>
      </c>
      <c r="I1799">
        <v>-483081000</v>
      </c>
      <c r="J1799">
        <v>-435613000</v>
      </c>
    </row>
    <row r="1800" spans="1:10" x14ac:dyDescent="0.35">
      <c r="A1800" s="1" t="s">
        <v>80</v>
      </c>
      <c r="B1800" s="2">
        <v>37253</v>
      </c>
      <c r="C1800">
        <f t="shared" si="84"/>
        <v>28</v>
      </c>
      <c r="D1800">
        <f t="shared" si="85"/>
        <v>12</v>
      </c>
      <c r="E1800">
        <f t="shared" si="86"/>
        <v>2001</v>
      </c>
      <c r="F1800">
        <v>3751667440</v>
      </c>
      <c r="G1800">
        <v>1811633000</v>
      </c>
      <c r="H1800">
        <v>46096000</v>
      </c>
      <c r="I1800">
        <v>-250599000</v>
      </c>
      <c r="J1800">
        <v>-216127000</v>
      </c>
    </row>
    <row r="1801" spans="1:10" x14ac:dyDescent="0.35">
      <c r="A1801" s="1" t="s">
        <v>80</v>
      </c>
      <c r="B1801" s="2">
        <v>36889</v>
      </c>
      <c r="C1801">
        <f t="shared" si="84"/>
        <v>29</v>
      </c>
      <c r="D1801">
        <f t="shared" si="85"/>
        <v>12</v>
      </c>
      <c r="E1801">
        <f t="shared" si="86"/>
        <v>2000</v>
      </c>
      <c r="F1801">
        <v>3991599660</v>
      </c>
      <c r="G1801">
        <v>1946067000</v>
      </c>
      <c r="H1801">
        <v>55955000</v>
      </c>
      <c r="I1801">
        <v>-77666000</v>
      </c>
      <c r="J1801">
        <v>-57901000</v>
      </c>
    </row>
    <row r="1802" spans="1:10" x14ac:dyDescent="0.35">
      <c r="A1802" s="1" t="s">
        <v>81</v>
      </c>
      <c r="B1802" s="2">
        <v>45656</v>
      </c>
      <c r="C1802">
        <f t="shared" si="84"/>
        <v>30</v>
      </c>
      <c r="D1802">
        <f t="shared" si="85"/>
        <v>12</v>
      </c>
      <c r="E1802">
        <f t="shared" si="86"/>
        <v>2024</v>
      </c>
      <c r="F1802">
        <v>169014092254.20001</v>
      </c>
      <c r="G1802">
        <v>113305466735.687</v>
      </c>
      <c r="H1802">
        <v>13397777161.1968</v>
      </c>
      <c r="I1802">
        <v>5311240356.1445303</v>
      </c>
      <c r="J1802">
        <v>9368303219.7950096</v>
      </c>
    </row>
    <row r="1803" spans="1:10" x14ac:dyDescent="0.35">
      <c r="A1803" s="1" t="s">
        <v>81</v>
      </c>
      <c r="B1803" s="2">
        <v>45289</v>
      </c>
      <c r="C1803">
        <f t="shared" si="84"/>
        <v>29</v>
      </c>
      <c r="D1803">
        <f t="shared" si="85"/>
        <v>12</v>
      </c>
      <c r="E1803">
        <f t="shared" si="86"/>
        <v>2023</v>
      </c>
      <c r="F1803">
        <v>84334850040</v>
      </c>
      <c r="G1803">
        <v>28390998859.5098</v>
      </c>
      <c r="H1803">
        <v>7732999689.3589201</v>
      </c>
      <c r="I1803">
        <v>4467173738.5339098</v>
      </c>
      <c r="J1803">
        <v>5975245159.6742201</v>
      </c>
    </row>
    <row r="1804" spans="1:10" x14ac:dyDescent="0.35">
      <c r="A1804" s="1" t="s">
        <v>81</v>
      </c>
      <c r="B1804" s="2">
        <v>44925</v>
      </c>
      <c r="C1804">
        <f t="shared" si="84"/>
        <v>30</v>
      </c>
      <c r="D1804">
        <f t="shared" si="85"/>
        <v>12</v>
      </c>
      <c r="E1804">
        <f t="shared" si="86"/>
        <v>2022</v>
      </c>
      <c r="F1804">
        <v>79971527160</v>
      </c>
      <c r="G1804">
        <v>27983018477.644501</v>
      </c>
      <c r="H1804">
        <v>6848004521.8493099</v>
      </c>
      <c r="I1804">
        <v>4454320675.6916399</v>
      </c>
      <c r="J1804">
        <v>5910771578.8522501</v>
      </c>
    </row>
    <row r="1805" spans="1:10" x14ac:dyDescent="0.35">
      <c r="A1805" s="1" t="s">
        <v>81</v>
      </c>
      <c r="B1805" s="2">
        <v>44560</v>
      </c>
      <c r="C1805">
        <f t="shared" si="84"/>
        <v>30</v>
      </c>
      <c r="D1805">
        <f t="shared" si="85"/>
        <v>12</v>
      </c>
      <c r="E1805">
        <f t="shared" si="86"/>
        <v>2021</v>
      </c>
      <c r="F1805">
        <v>122619338080</v>
      </c>
      <c r="G1805">
        <v>24766943886.693699</v>
      </c>
      <c r="H1805">
        <v>6187985980.16961</v>
      </c>
      <c r="I1805">
        <v>3927006259.9391599</v>
      </c>
      <c r="J1805">
        <v>5411008625.5487804</v>
      </c>
    </row>
    <row r="1806" spans="1:10" x14ac:dyDescent="0.35">
      <c r="A1806" s="1" t="s">
        <v>81</v>
      </c>
      <c r="B1806" s="2">
        <v>44195</v>
      </c>
      <c r="C1806">
        <f t="shared" si="84"/>
        <v>30</v>
      </c>
      <c r="D1806">
        <f t="shared" si="85"/>
        <v>12</v>
      </c>
      <c r="E1806">
        <f t="shared" si="86"/>
        <v>2020</v>
      </c>
      <c r="F1806">
        <v>80824111800</v>
      </c>
      <c r="G1806">
        <v>20510007083.8153</v>
      </c>
      <c r="H1806">
        <v>4872001682.7083502</v>
      </c>
      <c r="I1806">
        <v>3604259838.26123</v>
      </c>
      <c r="J1806">
        <v>4993048047.4083796</v>
      </c>
    </row>
    <row r="1807" spans="1:10" x14ac:dyDescent="0.35">
      <c r="A1807" s="1" t="s">
        <v>81</v>
      </c>
      <c r="B1807" s="2">
        <v>43829</v>
      </c>
      <c r="C1807">
        <f t="shared" si="84"/>
        <v>30</v>
      </c>
      <c r="D1807">
        <f t="shared" si="85"/>
        <v>12</v>
      </c>
      <c r="E1807">
        <f t="shared" si="86"/>
        <v>2019</v>
      </c>
      <c r="F1807">
        <v>77345586400</v>
      </c>
      <c r="G1807">
        <v>20437040917.070599</v>
      </c>
      <c r="H1807">
        <v>4702009413.90938</v>
      </c>
      <c r="I1807">
        <v>3665536020.4788499</v>
      </c>
      <c r="J1807">
        <v>4833025249.7093897</v>
      </c>
    </row>
    <row r="1808" spans="1:10" x14ac:dyDescent="0.35">
      <c r="A1808" s="1" t="s">
        <v>81</v>
      </c>
      <c r="B1808" s="2">
        <v>43462</v>
      </c>
      <c r="C1808">
        <f t="shared" si="84"/>
        <v>28</v>
      </c>
      <c r="D1808">
        <f t="shared" si="85"/>
        <v>12</v>
      </c>
      <c r="E1808">
        <f t="shared" si="86"/>
        <v>2018</v>
      </c>
      <c r="F1808">
        <v>70763286760</v>
      </c>
      <c r="G1808">
        <v>19696987681.468399</v>
      </c>
      <c r="H1808">
        <v>3257997962.4422002</v>
      </c>
      <c r="I1808">
        <v>4155469700.4837399</v>
      </c>
      <c r="J1808">
        <v>5168534534.6264601</v>
      </c>
    </row>
    <row r="1809" spans="1:10" x14ac:dyDescent="0.35">
      <c r="A1809" s="1" t="s">
        <v>81</v>
      </c>
      <c r="B1809" s="2">
        <v>43098</v>
      </c>
      <c r="C1809">
        <f t="shared" si="84"/>
        <v>29</v>
      </c>
      <c r="D1809">
        <f t="shared" si="85"/>
        <v>12</v>
      </c>
      <c r="E1809">
        <f t="shared" si="86"/>
        <v>2017</v>
      </c>
      <c r="F1809">
        <v>89070393800</v>
      </c>
      <c r="G1809">
        <v>18372949139.8438</v>
      </c>
      <c r="H1809">
        <v>2273993705.1110201</v>
      </c>
      <c r="I1809">
        <v>4143052879.0791798</v>
      </c>
      <c r="J1809">
        <v>5183819785.9006901</v>
      </c>
    </row>
    <row r="1810" spans="1:10" x14ac:dyDescent="0.35">
      <c r="A1810" s="1" t="s">
        <v>81</v>
      </c>
      <c r="B1810" s="2">
        <v>42734</v>
      </c>
      <c r="C1810">
        <f t="shared" si="84"/>
        <v>30</v>
      </c>
      <c r="D1810">
        <f t="shared" si="85"/>
        <v>12</v>
      </c>
      <c r="E1810">
        <f t="shared" si="86"/>
        <v>2016</v>
      </c>
      <c r="F1810">
        <v>62398433400</v>
      </c>
      <c r="G1810">
        <v>18658944689.9533</v>
      </c>
      <c r="H1810">
        <v>1802994655.44701</v>
      </c>
      <c r="I1810">
        <v>3976611468.1847</v>
      </c>
      <c r="J1810">
        <v>4948317331.20819</v>
      </c>
    </row>
    <row r="1811" spans="1:10" x14ac:dyDescent="0.35">
      <c r="A1811" s="1" t="s">
        <v>81</v>
      </c>
      <c r="B1811" s="2">
        <v>42368</v>
      </c>
      <c r="C1811">
        <f t="shared" si="84"/>
        <v>30</v>
      </c>
      <c r="D1811">
        <f t="shared" si="85"/>
        <v>12</v>
      </c>
      <c r="E1811">
        <f t="shared" si="86"/>
        <v>2015</v>
      </c>
      <c r="F1811">
        <v>85710165840</v>
      </c>
      <c r="G1811">
        <v>17790950855.021599</v>
      </c>
      <c r="H1811">
        <v>1275996475.24071</v>
      </c>
      <c r="I1811">
        <v>4060816142.52598</v>
      </c>
      <c r="J1811">
        <v>5014477498.8171196</v>
      </c>
    </row>
    <row r="1812" spans="1:10" x14ac:dyDescent="0.35">
      <c r="A1812" s="1" t="s">
        <v>81</v>
      </c>
      <c r="B1812" s="2">
        <v>42003</v>
      </c>
      <c r="C1812">
        <f t="shared" si="84"/>
        <v>30</v>
      </c>
      <c r="D1812">
        <f t="shared" si="85"/>
        <v>12</v>
      </c>
      <c r="E1812">
        <f t="shared" si="86"/>
        <v>2014</v>
      </c>
      <c r="F1812">
        <v>69095472720</v>
      </c>
      <c r="G1812">
        <v>18426001480.053699</v>
      </c>
      <c r="H1812">
        <v>1798000144.42291</v>
      </c>
      <c r="I1812">
        <v>3218675918.5731401</v>
      </c>
      <c r="J1812">
        <v>4083782481.41715</v>
      </c>
    </row>
    <row r="1813" spans="1:10" x14ac:dyDescent="0.35">
      <c r="A1813" s="1" t="s">
        <v>81</v>
      </c>
      <c r="B1813" s="2">
        <v>41638</v>
      </c>
      <c r="C1813">
        <f t="shared" si="84"/>
        <v>30</v>
      </c>
      <c r="D1813">
        <f t="shared" si="85"/>
        <v>12</v>
      </c>
      <c r="E1813">
        <f t="shared" si="86"/>
        <v>2013</v>
      </c>
      <c r="F1813">
        <v>60877419960</v>
      </c>
      <c r="G1813">
        <v>16505987971.134001</v>
      </c>
      <c r="H1813">
        <v>1787998696.9821601</v>
      </c>
      <c r="I1813">
        <v>2902050259.5720501</v>
      </c>
      <c r="J1813">
        <v>3640317440.3937898</v>
      </c>
    </row>
    <row r="1814" spans="1:10" x14ac:dyDescent="0.35">
      <c r="A1814" s="1" t="s">
        <v>81</v>
      </c>
      <c r="B1814" s="2">
        <v>41271</v>
      </c>
      <c r="C1814">
        <f t="shared" si="84"/>
        <v>28</v>
      </c>
      <c r="D1814">
        <f t="shared" si="85"/>
        <v>12</v>
      </c>
      <c r="E1814">
        <f t="shared" si="86"/>
        <v>2012</v>
      </c>
      <c r="F1814">
        <v>43184018880</v>
      </c>
      <c r="G1814">
        <v>15113039688.7735</v>
      </c>
      <c r="H1814">
        <v>1944005105.2058301</v>
      </c>
      <c r="I1814">
        <v>2733432023.7618399</v>
      </c>
      <c r="J1814">
        <v>3437831845.1343699</v>
      </c>
    </row>
    <row r="1815" spans="1:10" x14ac:dyDescent="0.35">
      <c r="A1815" s="1" t="s">
        <v>81</v>
      </c>
      <c r="B1815" s="2">
        <v>40907</v>
      </c>
      <c r="C1815">
        <f t="shared" si="84"/>
        <v>30</v>
      </c>
      <c r="D1815">
        <f t="shared" si="85"/>
        <v>12</v>
      </c>
      <c r="E1815">
        <f t="shared" si="86"/>
        <v>2011</v>
      </c>
      <c r="F1815">
        <v>48093759720</v>
      </c>
      <c r="G1815">
        <v>13842043290.966999</v>
      </c>
      <c r="H1815">
        <v>1862005823.4200599</v>
      </c>
      <c r="I1815">
        <v>2327766717.88236</v>
      </c>
      <c r="J1815">
        <v>3112339891.2333698</v>
      </c>
    </row>
    <row r="1816" spans="1:10" x14ac:dyDescent="0.35">
      <c r="A1816" s="1" t="s">
        <v>81</v>
      </c>
      <c r="B1816" s="2">
        <v>40542</v>
      </c>
      <c r="C1816">
        <f t="shared" si="84"/>
        <v>30</v>
      </c>
      <c r="D1816">
        <f t="shared" si="85"/>
        <v>12</v>
      </c>
      <c r="E1816">
        <f t="shared" si="86"/>
        <v>2010</v>
      </c>
      <c r="F1816">
        <v>42153244560</v>
      </c>
      <c r="G1816">
        <v>12592977948.983999</v>
      </c>
      <c r="H1816">
        <v>1864996734.2853301</v>
      </c>
      <c r="I1816">
        <v>2183095037.7034402</v>
      </c>
      <c r="J1816">
        <v>2798685797.9913602</v>
      </c>
    </row>
    <row r="1817" spans="1:10" x14ac:dyDescent="0.35">
      <c r="A1817" s="1" t="s">
        <v>81</v>
      </c>
      <c r="B1817" s="2">
        <v>40177</v>
      </c>
      <c r="C1817">
        <f t="shared" si="84"/>
        <v>30</v>
      </c>
      <c r="D1817">
        <f t="shared" si="85"/>
        <v>12</v>
      </c>
      <c r="E1817">
        <f t="shared" si="86"/>
        <v>2009</v>
      </c>
      <c r="F1817">
        <v>29295691200</v>
      </c>
      <c r="G1817">
        <v>10889994188.0089</v>
      </c>
      <c r="H1817">
        <v>2327998757.5468102</v>
      </c>
      <c r="I1817">
        <v>1687146212.1115501</v>
      </c>
      <c r="J1817">
        <v>2250860941.75033</v>
      </c>
    </row>
    <row r="1818" spans="1:10" x14ac:dyDescent="0.35">
      <c r="A1818" s="1" t="s">
        <v>81</v>
      </c>
      <c r="B1818" s="2">
        <v>39812</v>
      </c>
      <c r="C1818">
        <f t="shared" si="84"/>
        <v>30</v>
      </c>
      <c r="D1818">
        <f t="shared" si="85"/>
        <v>12</v>
      </c>
      <c r="E1818">
        <f t="shared" si="86"/>
        <v>2008</v>
      </c>
      <c r="F1818">
        <v>22677035040</v>
      </c>
      <c r="G1818">
        <v>9924985205.6582909</v>
      </c>
      <c r="H1818">
        <v>2667996023.04245</v>
      </c>
      <c r="I1818">
        <v>1531384303.3244801</v>
      </c>
      <c r="J1818">
        <v>2056487395.59816</v>
      </c>
    </row>
    <row r="1819" spans="1:10" x14ac:dyDescent="0.35">
      <c r="A1819" s="1" t="s">
        <v>81</v>
      </c>
      <c r="B1819" s="2">
        <v>39444</v>
      </c>
      <c r="C1819">
        <f t="shared" si="84"/>
        <v>28</v>
      </c>
      <c r="D1819">
        <f t="shared" si="85"/>
        <v>12</v>
      </c>
      <c r="E1819">
        <f t="shared" si="86"/>
        <v>2007</v>
      </c>
      <c r="F1819">
        <v>31574244960</v>
      </c>
      <c r="G1819">
        <v>8870969301.9009399</v>
      </c>
      <c r="H1819">
        <v>2481991411.0380001</v>
      </c>
      <c r="I1819">
        <v>1481821288.98299</v>
      </c>
      <c r="J1819">
        <v>1950080818.52001</v>
      </c>
    </row>
    <row r="1820" spans="1:10" x14ac:dyDescent="0.35">
      <c r="A1820" s="1" t="s">
        <v>81</v>
      </c>
      <c r="B1820" s="2">
        <v>39080</v>
      </c>
      <c r="C1820">
        <f t="shared" si="84"/>
        <v>29</v>
      </c>
      <c r="D1820">
        <f t="shared" si="85"/>
        <v>12</v>
      </c>
      <c r="E1820">
        <f t="shared" si="86"/>
        <v>2006</v>
      </c>
      <c r="F1820">
        <v>26366122080</v>
      </c>
      <c r="G1820">
        <v>7965020083.5592003</v>
      </c>
      <c r="H1820">
        <v>2135005383.35203</v>
      </c>
      <c r="I1820">
        <v>1339343500.66886</v>
      </c>
      <c r="J1820">
        <v>1793121074.7757299</v>
      </c>
    </row>
    <row r="1821" spans="1:10" x14ac:dyDescent="0.35">
      <c r="A1821" s="1" t="s">
        <v>81</v>
      </c>
      <c r="B1821" s="2">
        <v>38716</v>
      </c>
      <c r="C1821">
        <f t="shared" si="84"/>
        <v>30</v>
      </c>
      <c r="D1821">
        <f t="shared" si="85"/>
        <v>12</v>
      </c>
      <c r="E1821">
        <f t="shared" si="86"/>
        <v>2005</v>
      </c>
      <c r="F1821">
        <v>20303691600</v>
      </c>
      <c r="G1821">
        <v>7308979046.3044796</v>
      </c>
      <c r="H1821">
        <v>1482995748.484</v>
      </c>
      <c r="I1821">
        <v>1207146850.6670001</v>
      </c>
      <c r="J1821">
        <v>1669586191.4698999</v>
      </c>
    </row>
    <row r="1822" spans="1:10" x14ac:dyDescent="0.35">
      <c r="A1822" s="1" t="s">
        <v>81</v>
      </c>
      <c r="B1822" s="2">
        <v>38351</v>
      </c>
      <c r="C1822">
        <f t="shared" si="84"/>
        <v>30</v>
      </c>
      <c r="D1822">
        <f t="shared" si="85"/>
        <v>12</v>
      </c>
      <c r="E1822">
        <f t="shared" si="86"/>
        <v>2004</v>
      </c>
      <c r="F1822">
        <v>17194655840</v>
      </c>
      <c r="G1822">
        <v>7076021059.0555496</v>
      </c>
      <c r="H1822">
        <v>1293003848.12872</v>
      </c>
      <c r="I1822">
        <v>1088311994.4904201</v>
      </c>
      <c r="J1822">
        <v>1568008741.37304</v>
      </c>
    </row>
    <row r="1823" spans="1:10" x14ac:dyDescent="0.35">
      <c r="A1823" s="1" t="s">
        <v>81</v>
      </c>
      <c r="B1823" s="2">
        <v>37985</v>
      </c>
      <c r="C1823">
        <f t="shared" si="84"/>
        <v>30</v>
      </c>
      <c r="D1823">
        <f t="shared" si="85"/>
        <v>12</v>
      </c>
      <c r="E1823">
        <f t="shared" si="86"/>
        <v>2003</v>
      </c>
      <c r="F1823">
        <v>13940719136</v>
      </c>
      <c r="G1823">
        <v>7632972418.4826298</v>
      </c>
      <c r="H1823">
        <v>1444994778.55462</v>
      </c>
      <c r="I1823">
        <v>984936047.82483697</v>
      </c>
      <c r="J1823">
        <v>1609798733.9702599</v>
      </c>
    </row>
    <row r="1824" spans="1:10" x14ac:dyDescent="0.35">
      <c r="A1824" s="1" t="s">
        <v>81</v>
      </c>
      <c r="B1824" s="2">
        <v>37620</v>
      </c>
      <c r="C1824">
        <f t="shared" si="84"/>
        <v>30</v>
      </c>
      <c r="D1824">
        <f t="shared" si="85"/>
        <v>12</v>
      </c>
      <c r="E1824">
        <f t="shared" si="86"/>
        <v>2002</v>
      </c>
      <c r="F1824">
        <v>9574136576</v>
      </c>
      <c r="G1824">
        <v>8349985938.7241001</v>
      </c>
      <c r="H1824">
        <v>2066996519.2027199</v>
      </c>
      <c r="I1824">
        <v>946127149.03267503</v>
      </c>
      <c r="J1824">
        <v>1511605466.19502</v>
      </c>
    </row>
    <row r="1825" spans="1:10" x14ac:dyDescent="0.35">
      <c r="A1825" s="1" t="s">
        <v>81</v>
      </c>
      <c r="B1825" s="2">
        <v>37253</v>
      </c>
      <c r="C1825">
        <f t="shared" si="84"/>
        <v>28</v>
      </c>
      <c r="D1825">
        <f t="shared" si="85"/>
        <v>12</v>
      </c>
      <c r="E1825">
        <f t="shared" si="86"/>
        <v>2001</v>
      </c>
      <c r="F1825">
        <v>10900283872</v>
      </c>
      <c r="G1825">
        <v>8452975839.7546101</v>
      </c>
      <c r="H1825">
        <v>2202993703.4164701</v>
      </c>
      <c r="I1825">
        <v>901656990.45929694</v>
      </c>
      <c r="J1825">
        <v>1406345527.15487</v>
      </c>
    </row>
    <row r="1826" spans="1:10" x14ac:dyDescent="0.35">
      <c r="A1826" s="1" t="s">
        <v>81</v>
      </c>
      <c r="B1826" s="2">
        <v>36889</v>
      </c>
      <c r="C1826">
        <f t="shared" si="84"/>
        <v>29</v>
      </c>
      <c r="D1826">
        <f t="shared" si="85"/>
        <v>12</v>
      </c>
      <c r="E1826">
        <f t="shared" si="86"/>
        <v>2000</v>
      </c>
      <c r="F1826">
        <v>10285727808</v>
      </c>
      <c r="G1826">
        <v>8341024530.6424904</v>
      </c>
      <c r="H1826">
        <v>2254006628.9495502</v>
      </c>
      <c r="I1826">
        <v>825547826.81385899</v>
      </c>
      <c r="J1826">
        <v>1339889139.51948</v>
      </c>
    </row>
    <row r="1827" spans="1:10" x14ac:dyDescent="0.35">
      <c r="A1827" s="1" t="s">
        <v>82</v>
      </c>
      <c r="B1827" s="2">
        <v>45656</v>
      </c>
      <c r="C1827">
        <f t="shared" si="84"/>
        <v>30</v>
      </c>
      <c r="D1827">
        <f t="shared" si="85"/>
        <v>12</v>
      </c>
      <c r="E1827">
        <f t="shared" si="86"/>
        <v>2024</v>
      </c>
      <c r="F1827">
        <v>439020000</v>
      </c>
      <c r="G1827">
        <v>371967000</v>
      </c>
      <c r="H1827">
        <v>51161000</v>
      </c>
      <c r="I1827">
        <v>-155696000</v>
      </c>
      <c r="J1827">
        <v>-155696000</v>
      </c>
    </row>
    <row r="1828" spans="1:10" x14ac:dyDescent="0.35">
      <c r="A1828" s="1" t="s">
        <v>82</v>
      </c>
      <c r="B1828" s="2">
        <v>45289</v>
      </c>
      <c r="C1828">
        <f t="shared" si="84"/>
        <v>29</v>
      </c>
      <c r="D1828">
        <f t="shared" si="85"/>
        <v>12</v>
      </c>
      <c r="E1828">
        <f t="shared" si="86"/>
        <v>2023</v>
      </c>
      <c r="F1828">
        <v>528450000</v>
      </c>
      <c r="G1828">
        <v>549488000</v>
      </c>
      <c r="H1828">
        <v>56797000</v>
      </c>
      <c r="I1828">
        <v>43296000</v>
      </c>
      <c r="J1828">
        <v>43296000</v>
      </c>
    </row>
    <row r="1829" spans="1:10" x14ac:dyDescent="0.35">
      <c r="A1829" s="1" t="s">
        <v>82</v>
      </c>
      <c r="B1829" s="2">
        <v>44925</v>
      </c>
      <c r="C1829">
        <f t="shared" si="84"/>
        <v>30</v>
      </c>
      <c r="D1829">
        <f t="shared" si="85"/>
        <v>12</v>
      </c>
      <c r="E1829">
        <f t="shared" si="86"/>
        <v>2022</v>
      </c>
      <c r="F1829">
        <v>421080000</v>
      </c>
      <c r="G1829">
        <v>488863000</v>
      </c>
      <c r="H1829">
        <v>92112000</v>
      </c>
      <c r="I1829">
        <v>36375000</v>
      </c>
      <c r="J1829">
        <v>36375000</v>
      </c>
    </row>
    <row r="1830" spans="1:10" x14ac:dyDescent="0.35">
      <c r="A1830" s="1" t="s">
        <v>82</v>
      </c>
      <c r="B1830" s="2">
        <v>44560</v>
      </c>
      <c r="C1830">
        <f t="shared" si="84"/>
        <v>30</v>
      </c>
      <c r="D1830">
        <f t="shared" si="85"/>
        <v>12</v>
      </c>
      <c r="E1830">
        <f t="shared" si="86"/>
        <v>2021</v>
      </c>
      <c r="F1830">
        <v>417600000</v>
      </c>
      <c r="G1830">
        <v>455941000</v>
      </c>
      <c r="H1830">
        <v>84203000</v>
      </c>
      <c r="I1830">
        <v>66207000</v>
      </c>
      <c r="J1830">
        <v>66207000</v>
      </c>
    </row>
    <row r="1831" spans="1:10" x14ac:dyDescent="0.35">
      <c r="A1831" s="1" t="s">
        <v>82</v>
      </c>
      <c r="B1831" s="2">
        <v>44195</v>
      </c>
      <c r="C1831">
        <f t="shared" si="84"/>
        <v>30</v>
      </c>
      <c r="D1831">
        <f t="shared" si="85"/>
        <v>12</v>
      </c>
      <c r="E1831">
        <f t="shared" si="86"/>
        <v>2020</v>
      </c>
      <c r="F1831">
        <v>372360000</v>
      </c>
      <c r="G1831">
        <v>421883000</v>
      </c>
      <c r="H1831">
        <v>101074000</v>
      </c>
      <c r="I1831">
        <v>246000</v>
      </c>
      <c r="J1831">
        <v>246000</v>
      </c>
    </row>
    <row r="1832" spans="1:10" x14ac:dyDescent="0.35">
      <c r="A1832" s="1" t="s">
        <v>82</v>
      </c>
      <c r="B1832" s="2">
        <v>43829</v>
      </c>
      <c r="C1832">
        <f t="shared" si="84"/>
        <v>30</v>
      </c>
      <c r="D1832">
        <f t="shared" si="85"/>
        <v>12</v>
      </c>
      <c r="E1832">
        <f t="shared" si="86"/>
        <v>2019</v>
      </c>
      <c r="F1832">
        <v>348000000</v>
      </c>
      <c r="G1832">
        <v>395102000</v>
      </c>
      <c r="H1832">
        <v>68139000</v>
      </c>
      <c r="I1832">
        <v>26504000</v>
      </c>
      <c r="J1832">
        <v>26504000</v>
      </c>
    </row>
    <row r="1833" spans="1:10" x14ac:dyDescent="0.35">
      <c r="A1833" s="1" t="s">
        <v>82</v>
      </c>
      <c r="B1833" s="2">
        <v>43462</v>
      </c>
      <c r="C1833">
        <f t="shared" si="84"/>
        <v>28</v>
      </c>
      <c r="D1833">
        <f t="shared" si="85"/>
        <v>12</v>
      </c>
      <c r="E1833">
        <f t="shared" si="86"/>
        <v>2018</v>
      </c>
      <c r="F1833">
        <v>361920000</v>
      </c>
      <c r="G1833">
        <v>304569000</v>
      </c>
      <c r="H1833">
        <v>0</v>
      </c>
      <c r="I1833">
        <v>-46694000</v>
      </c>
      <c r="J1833">
        <v>-46694000</v>
      </c>
    </row>
    <row r="1834" spans="1:10" x14ac:dyDescent="0.35">
      <c r="A1834" s="1" t="s">
        <v>82</v>
      </c>
      <c r="B1834" s="2">
        <v>43098</v>
      </c>
      <c r="C1834">
        <f t="shared" si="84"/>
        <v>29</v>
      </c>
      <c r="D1834">
        <f t="shared" si="85"/>
        <v>12</v>
      </c>
      <c r="E1834">
        <f t="shared" si="86"/>
        <v>2017</v>
      </c>
      <c r="F1834">
        <v>438480000</v>
      </c>
      <c r="G1834">
        <v>390092000</v>
      </c>
      <c r="H1834">
        <v>33087000</v>
      </c>
      <c r="I1834">
        <v>8168000</v>
      </c>
      <c r="J1834">
        <v>8168000</v>
      </c>
    </row>
    <row r="1835" spans="1:10" x14ac:dyDescent="0.35">
      <c r="A1835" s="1" t="s">
        <v>82</v>
      </c>
      <c r="B1835" s="2">
        <v>42734</v>
      </c>
      <c r="C1835">
        <f t="shared" si="84"/>
        <v>30</v>
      </c>
      <c r="D1835">
        <f t="shared" si="85"/>
        <v>12</v>
      </c>
      <c r="E1835">
        <f t="shared" si="86"/>
        <v>2016</v>
      </c>
      <c r="F1835">
        <v>289050000</v>
      </c>
      <c r="G1835">
        <v>288678000</v>
      </c>
      <c r="H1835">
        <v>0</v>
      </c>
      <c r="I1835">
        <v>45646000</v>
      </c>
      <c r="J1835">
        <v>45646000</v>
      </c>
    </row>
    <row r="1836" spans="1:10" x14ac:dyDescent="0.35">
      <c r="A1836" s="1" t="s">
        <v>82</v>
      </c>
      <c r="B1836" s="2">
        <v>42368</v>
      </c>
      <c r="C1836">
        <f t="shared" si="84"/>
        <v>30</v>
      </c>
      <c r="D1836">
        <f t="shared" si="85"/>
        <v>12</v>
      </c>
      <c r="E1836">
        <f t="shared" si="86"/>
        <v>2015</v>
      </c>
      <c r="F1836">
        <v>210000000</v>
      </c>
      <c r="G1836">
        <v>225005000</v>
      </c>
      <c r="H1836">
        <v>0</v>
      </c>
      <c r="I1836">
        <v>43635000</v>
      </c>
      <c r="J1836">
        <v>43635000</v>
      </c>
    </row>
    <row r="1837" spans="1:10" x14ac:dyDescent="0.35">
      <c r="A1837" s="1" t="s">
        <v>82</v>
      </c>
      <c r="B1837" s="2">
        <v>42003</v>
      </c>
      <c r="C1837">
        <f t="shared" si="84"/>
        <v>30</v>
      </c>
      <c r="D1837">
        <f t="shared" si="85"/>
        <v>12</v>
      </c>
      <c r="E1837">
        <f t="shared" si="86"/>
        <v>2014</v>
      </c>
      <c r="F1837">
        <v>165200000</v>
      </c>
      <c r="G1837">
        <v>186417000</v>
      </c>
      <c r="H1837">
        <v>0</v>
      </c>
      <c r="I1837">
        <v>10953000</v>
      </c>
      <c r="J1837">
        <v>10953000</v>
      </c>
    </row>
    <row r="1838" spans="1:10" x14ac:dyDescent="0.35">
      <c r="A1838" s="1" t="s">
        <v>82</v>
      </c>
      <c r="B1838" s="2">
        <v>41638</v>
      </c>
      <c r="C1838">
        <f t="shared" si="84"/>
        <v>30</v>
      </c>
      <c r="D1838">
        <f t="shared" si="85"/>
        <v>12</v>
      </c>
      <c r="E1838">
        <f t="shared" si="86"/>
        <v>2013</v>
      </c>
      <c r="F1838">
        <v>158264277.68000001</v>
      </c>
      <c r="G1838">
        <v>153586000</v>
      </c>
      <c r="H1838">
        <v>0</v>
      </c>
      <c r="I1838">
        <v>5500000</v>
      </c>
      <c r="J1838">
        <v>5500000</v>
      </c>
    </row>
    <row r="1839" spans="1:10" x14ac:dyDescent="0.35">
      <c r="A1839" s="1" t="s">
        <v>82</v>
      </c>
      <c r="B1839" s="2">
        <v>41271</v>
      </c>
      <c r="C1839">
        <f t="shared" si="84"/>
        <v>28</v>
      </c>
      <c r="D1839">
        <f t="shared" si="85"/>
        <v>12</v>
      </c>
      <c r="E1839">
        <f t="shared" si="86"/>
        <v>2012</v>
      </c>
      <c r="F1839">
        <v>14190965.840284999</v>
      </c>
      <c r="G1839">
        <v>864000</v>
      </c>
      <c r="H1839">
        <v>0</v>
      </c>
      <c r="I1839">
        <v>-2714000</v>
      </c>
      <c r="J1839">
        <v>-2501000</v>
      </c>
    </row>
    <row r="1840" spans="1:10" x14ac:dyDescent="0.35">
      <c r="A1840" s="1" t="s">
        <v>82</v>
      </c>
      <c r="B1840" s="2">
        <v>40907</v>
      </c>
      <c r="C1840">
        <f t="shared" si="84"/>
        <v>30</v>
      </c>
      <c r="D1840">
        <f t="shared" si="85"/>
        <v>12</v>
      </c>
      <c r="E1840">
        <f t="shared" si="86"/>
        <v>2011</v>
      </c>
      <c r="F1840">
        <v>27199339.173149999</v>
      </c>
      <c r="G1840">
        <v>3574000</v>
      </c>
      <c r="H1840">
        <v>0</v>
      </c>
      <c r="I1840">
        <v>-2687000</v>
      </c>
      <c r="J1840">
        <v>-2350000</v>
      </c>
    </row>
    <row r="1841" spans="1:10" x14ac:dyDescent="0.35">
      <c r="A1841" s="1" t="s">
        <v>82</v>
      </c>
      <c r="B1841" s="2">
        <v>40542</v>
      </c>
      <c r="C1841">
        <f t="shared" si="84"/>
        <v>30</v>
      </c>
      <c r="D1841">
        <f t="shared" si="85"/>
        <v>12</v>
      </c>
      <c r="E1841">
        <f t="shared" si="86"/>
        <v>2010</v>
      </c>
      <c r="F1841">
        <v>48843472.544624001</v>
      </c>
      <c r="G1841">
        <v>2679000</v>
      </c>
      <c r="H1841">
        <v>0</v>
      </c>
      <c r="I1841">
        <v>-4577000</v>
      </c>
      <c r="J1841">
        <v>-4577000</v>
      </c>
    </row>
    <row r="1842" spans="1:10" x14ac:dyDescent="0.35">
      <c r="A1842" s="1" t="s">
        <v>82</v>
      </c>
      <c r="B1842" s="2">
        <v>40177</v>
      </c>
      <c r="C1842">
        <f t="shared" si="84"/>
        <v>30</v>
      </c>
      <c r="D1842">
        <f t="shared" si="85"/>
        <v>12</v>
      </c>
      <c r="E1842">
        <f t="shared" si="86"/>
        <v>2009</v>
      </c>
      <c r="F1842">
        <v>51808379.385672003</v>
      </c>
      <c r="G1842">
        <v>7733000</v>
      </c>
      <c r="H1842">
        <v>0</v>
      </c>
      <c r="I1842">
        <v>-3027000</v>
      </c>
      <c r="J1842">
        <v>-3027000</v>
      </c>
    </row>
    <row r="1843" spans="1:10" x14ac:dyDescent="0.35">
      <c r="A1843" s="1" t="s">
        <v>82</v>
      </c>
      <c r="B1843" s="2">
        <v>39812</v>
      </c>
      <c r="C1843">
        <f t="shared" si="84"/>
        <v>30</v>
      </c>
      <c r="D1843">
        <f t="shared" si="85"/>
        <v>12</v>
      </c>
      <c r="E1843">
        <f t="shared" si="86"/>
        <v>2008</v>
      </c>
      <c r="F1843">
        <v>34911309.159299999</v>
      </c>
      <c r="G1843">
        <v>13568000</v>
      </c>
      <c r="H1843">
        <v>0</v>
      </c>
      <c r="I1843">
        <v>-2908000</v>
      </c>
      <c r="J1843">
        <v>-2908000</v>
      </c>
    </row>
    <row r="1844" spans="1:10" x14ac:dyDescent="0.35">
      <c r="A1844" s="1" t="s">
        <v>82</v>
      </c>
      <c r="B1844" s="2">
        <v>39444</v>
      </c>
      <c r="C1844">
        <f t="shared" si="84"/>
        <v>28</v>
      </c>
      <c r="D1844">
        <f t="shared" si="85"/>
        <v>12</v>
      </c>
      <c r="E1844">
        <f t="shared" si="86"/>
        <v>2007</v>
      </c>
      <c r="F1844">
        <v>161988474.499152</v>
      </c>
      <c r="G1844">
        <v>24862000</v>
      </c>
      <c r="H1844">
        <v>0</v>
      </c>
      <c r="I1844">
        <v>-2776000</v>
      </c>
      <c r="J1844">
        <v>29253000</v>
      </c>
    </row>
    <row r="1845" spans="1:10" x14ac:dyDescent="0.35">
      <c r="A1845" s="1" t="s">
        <v>82</v>
      </c>
      <c r="B1845" s="2">
        <v>39080</v>
      </c>
      <c r="C1845">
        <f t="shared" si="84"/>
        <v>29</v>
      </c>
      <c r="D1845">
        <f t="shared" si="85"/>
        <v>12</v>
      </c>
      <c r="E1845">
        <f t="shared" si="86"/>
        <v>2006</v>
      </c>
      <c r="F1845">
        <v>328016102.448192</v>
      </c>
      <c r="G1845">
        <v>86619000</v>
      </c>
      <c r="H1845">
        <v>0</v>
      </c>
      <c r="I1845">
        <v>1176000</v>
      </c>
      <c r="J1845">
        <v>1412000</v>
      </c>
    </row>
    <row r="1846" spans="1:10" x14ac:dyDescent="0.35">
      <c r="A1846" s="1" t="s">
        <v>82</v>
      </c>
      <c r="B1846" s="2">
        <v>38716</v>
      </c>
      <c r="C1846">
        <f t="shared" si="84"/>
        <v>30</v>
      </c>
      <c r="D1846">
        <f t="shared" si="85"/>
        <v>12</v>
      </c>
      <c r="E1846">
        <f t="shared" si="86"/>
        <v>2005</v>
      </c>
      <c r="F1846">
        <v>23508807.168336</v>
      </c>
      <c r="G1846">
        <v>25862000</v>
      </c>
      <c r="H1846">
        <v>23758000</v>
      </c>
      <c r="I1846">
        <v>-3969000</v>
      </c>
      <c r="J1846">
        <v>-3025000</v>
      </c>
    </row>
    <row r="1847" spans="1:10" x14ac:dyDescent="0.35">
      <c r="A1847" s="1" t="s">
        <v>82</v>
      </c>
      <c r="B1847" s="2">
        <v>38351</v>
      </c>
      <c r="C1847">
        <f t="shared" si="84"/>
        <v>30</v>
      </c>
      <c r="D1847">
        <f t="shared" si="85"/>
        <v>12</v>
      </c>
      <c r="E1847">
        <f t="shared" si="86"/>
        <v>2004</v>
      </c>
      <c r="F1847">
        <v>37947283.371087998</v>
      </c>
      <c r="G1847">
        <v>35293000</v>
      </c>
      <c r="H1847">
        <v>24243000</v>
      </c>
      <c r="I1847">
        <v>-34469000</v>
      </c>
      <c r="J1847">
        <v>-18430000</v>
      </c>
    </row>
    <row r="1848" spans="1:10" x14ac:dyDescent="0.35">
      <c r="A1848" s="1" t="s">
        <v>82</v>
      </c>
      <c r="B1848" s="2">
        <v>37985</v>
      </c>
      <c r="C1848">
        <f t="shared" si="84"/>
        <v>30</v>
      </c>
      <c r="D1848">
        <f t="shared" si="85"/>
        <v>12</v>
      </c>
      <c r="E1848">
        <f t="shared" si="86"/>
        <v>2003</v>
      </c>
      <c r="F1848">
        <v>104586428.266992</v>
      </c>
      <c r="G1848">
        <v>317240000</v>
      </c>
      <c r="H1848">
        <v>49892000</v>
      </c>
      <c r="I1848">
        <v>-115087000</v>
      </c>
      <c r="J1848">
        <v>-51239000</v>
      </c>
    </row>
    <row r="1849" spans="1:10" x14ac:dyDescent="0.35">
      <c r="A1849" s="1" t="s">
        <v>82</v>
      </c>
      <c r="B1849" s="2">
        <v>37620</v>
      </c>
      <c r="C1849">
        <f t="shared" si="84"/>
        <v>30</v>
      </c>
      <c r="D1849">
        <f t="shared" si="85"/>
        <v>12</v>
      </c>
      <c r="E1849">
        <f t="shared" si="86"/>
        <v>2002</v>
      </c>
      <c r="F1849">
        <v>210098395.88696</v>
      </c>
      <c r="G1849">
        <v>461610000</v>
      </c>
      <c r="H1849">
        <v>59558000</v>
      </c>
      <c r="I1849">
        <v>-76392000</v>
      </c>
      <c r="J1849">
        <v>-27969000</v>
      </c>
    </row>
    <row r="1850" spans="1:10" x14ac:dyDescent="0.35">
      <c r="A1850" s="1" t="s">
        <v>82</v>
      </c>
      <c r="B1850" s="2">
        <v>37253</v>
      </c>
      <c r="C1850">
        <f t="shared" si="84"/>
        <v>28</v>
      </c>
      <c r="D1850">
        <f t="shared" si="85"/>
        <v>12</v>
      </c>
      <c r="E1850">
        <f t="shared" si="86"/>
        <v>2001</v>
      </c>
      <c r="F1850">
        <v>712668558.1904</v>
      </c>
      <c r="G1850">
        <v>522583000</v>
      </c>
      <c r="H1850">
        <v>54960000</v>
      </c>
      <c r="I1850">
        <v>-48444000</v>
      </c>
      <c r="J1850">
        <v>-15591000</v>
      </c>
    </row>
    <row r="1851" spans="1:10" x14ac:dyDescent="0.35">
      <c r="A1851" s="1" t="s">
        <v>82</v>
      </c>
      <c r="B1851" s="2">
        <v>36888</v>
      </c>
      <c r="C1851">
        <f t="shared" si="84"/>
        <v>28</v>
      </c>
      <c r="D1851">
        <f t="shared" si="85"/>
        <v>12</v>
      </c>
      <c r="E1851">
        <f t="shared" si="86"/>
        <v>2000</v>
      </c>
      <c r="F1851" t="s">
        <v>10</v>
      </c>
      <c r="G1851">
        <v>203496000</v>
      </c>
      <c r="H1851">
        <v>113353000</v>
      </c>
      <c r="I1851">
        <v>-57462000</v>
      </c>
      <c r="J1851">
        <v>-44550000</v>
      </c>
    </row>
    <row r="1852" spans="1:10" x14ac:dyDescent="0.35">
      <c r="A1852" s="1" t="s">
        <v>83</v>
      </c>
      <c r="B1852" s="2">
        <v>45656</v>
      </c>
      <c r="C1852">
        <f t="shared" si="84"/>
        <v>30</v>
      </c>
      <c r="D1852">
        <f t="shared" si="85"/>
        <v>12</v>
      </c>
      <c r="E1852">
        <f t="shared" si="86"/>
        <v>2024</v>
      </c>
      <c r="F1852">
        <v>1121988000</v>
      </c>
      <c r="G1852">
        <v>9803778000</v>
      </c>
      <c r="H1852">
        <v>14278000</v>
      </c>
      <c r="I1852">
        <v>166079000</v>
      </c>
      <c r="J1852">
        <v>171490000</v>
      </c>
    </row>
    <row r="1853" spans="1:10" x14ac:dyDescent="0.35">
      <c r="A1853" s="1" t="s">
        <v>83</v>
      </c>
      <c r="B1853" s="2">
        <v>45289</v>
      </c>
      <c r="C1853">
        <f t="shared" si="84"/>
        <v>29</v>
      </c>
      <c r="D1853">
        <f t="shared" si="85"/>
        <v>12</v>
      </c>
      <c r="E1853">
        <f t="shared" si="86"/>
        <v>2023</v>
      </c>
      <c r="F1853">
        <v>1152312000</v>
      </c>
      <c r="G1853">
        <v>8945824000</v>
      </c>
      <c r="H1853">
        <v>11096000</v>
      </c>
      <c r="I1853">
        <v>203277000</v>
      </c>
      <c r="J1853">
        <v>206986000</v>
      </c>
    </row>
    <row r="1854" spans="1:10" x14ac:dyDescent="0.35">
      <c r="A1854" s="1" t="s">
        <v>83</v>
      </c>
      <c r="B1854" s="2">
        <v>44925</v>
      </c>
      <c r="C1854">
        <f t="shared" si="84"/>
        <v>30</v>
      </c>
      <c r="D1854">
        <f t="shared" si="85"/>
        <v>12</v>
      </c>
      <c r="E1854">
        <f t="shared" si="86"/>
        <v>2022</v>
      </c>
      <c r="F1854">
        <v>985530000</v>
      </c>
      <c r="G1854">
        <v>8774914000</v>
      </c>
      <c r="H1854">
        <v>5879000</v>
      </c>
      <c r="I1854">
        <v>37557000</v>
      </c>
      <c r="J1854">
        <v>41225000</v>
      </c>
    </row>
    <row r="1855" spans="1:10" x14ac:dyDescent="0.35">
      <c r="A1855" s="1" t="s">
        <v>83</v>
      </c>
      <c r="B1855" s="2">
        <v>44560</v>
      </c>
      <c r="C1855">
        <f t="shared" si="84"/>
        <v>30</v>
      </c>
      <c r="D1855">
        <f t="shared" si="85"/>
        <v>12</v>
      </c>
      <c r="E1855">
        <f t="shared" si="86"/>
        <v>2021</v>
      </c>
      <c r="F1855">
        <v>977949000</v>
      </c>
      <c r="G1855">
        <v>8328437000</v>
      </c>
      <c r="H1855">
        <v>5928000</v>
      </c>
      <c r="I1855">
        <v>77965000</v>
      </c>
      <c r="J1855">
        <v>81756000</v>
      </c>
    </row>
    <row r="1856" spans="1:10" x14ac:dyDescent="0.35">
      <c r="A1856" s="1" t="s">
        <v>83</v>
      </c>
      <c r="B1856" s="2">
        <v>44195</v>
      </c>
      <c r="C1856">
        <f t="shared" si="84"/>
        <v>30</v>
      </c>
      <c r="D1856">
        <f t="shared" si="85"/>
        <v>12</v>
      </c>
      <c r="E1856">
        <f t="shared" si="86"/>
        <v>2020</v>
      </c>
      <c r="F1856">
        <v>598899000</v>
      </c>
      <c r="G1856">
        <v>8146148000</v>
      </c>
      <c r="H1856">
        <v>6417000</v>
      </c>
      <c r="I1856">
        <v>44875000</v>
      </c>
      <c r="J1856">
        <v>48805000</v>
      </c>
    </row>
    <row r="1857" spans="1:10" x14ac:dyDescent="0.35">
      <c r="A1857" s="1" t="s">
        <v>83</v>
      </c>
      <c r="B1857" s="2">
        <v>43829</v>
      </c>
      <c r="C1857">
        <f t="shared" si="84"/>
        <v>30</v>
      </c>
      <c r="D1857">
        <f t="shared" si="85"/>
        <v>12</v>
      </c>
      <c r="E1857">
        <f t="shared" si="86"/>
        <v>2019</v>
      </c>
      <c r="F1857">
        <v>579946500</v>
      </c>
      <c r="G1857">
        <v>7524846000</v>
      </c>
      <c r="H1857">
        <v>6717000</v>
      </c>
      <c r="I1857">
        <v>89489000</v>
      </c>
      <c r="J1857">
        <v>94140000</v>
      </c>
    </row>
    <row r="1858" spans="1:10" x14ac:dyDescent="0.35">
      <c r="A1858" s="1" t="s">
        <v>83</v>
      </c>
      <c r="B1858" s="2">
        <v>43462</v>
      </c>
      <c r="C1858">
        <f t="shared" si="84"/>
        <v>28</v>
      </c>
      <c r="D1858">
        <f t="shared" si="85"/>
        <v>12</v>
      </c>
      <c r="E1858">
        <f t="shared" si="86"/>
        <v>2018</v>
      </c>
      <c r="F1858">
        <v>610270500</v>
      </c>
      <c r="G1858">
        <v>7128979000</v>
      </c>
      <c r="H1858">
        <v>0</v>
      </c>
      <c r="I1858">
        <v>93699000</v>
      </c>
      <c r="J1858">
        <v>104912000</v>
      </c>
    </row>
    <row r="1859" spans="1:10" x14ac:dyDescent="0.35">
      <c r="A1859" s="1" t="s">
        <v>83</v>
      </c>
      <c r="B1859" s="2">
        <v>43098</v>
      </c>
      <c r="C1859">
        <f t="shared" ref="C1859:C1922" si="87">DAY(B1859)</f>
        <v>29</v>
      </c>
      <c r="D1859">
        <f t="shared" ref="D1859:D1922" si="88">MONTH(B1859)</f>
        <v>12</v>
      </c>
      <c r="E1859">
        <f t="shared" ref="E1859:E1922" si="89">YEAR(B1859)</f>
        <v>2017</v>
      </c>
      <c r="F1859">
        <v>659547000</v>
      </c>
      <c r="G1859">
        <v>6572063000</v>
      </c>
      <c r="H1859">
        <v>0</v>
      </c>
      <c r="I1859">
        <v>91462000</v>
      </c>
      <c r="J1859">
        <v>102808000</v>
      </c>
    </row>
    <row r="1860" spans="1:10" x14ac:dyDescent="0.35">
      <c r="A1860" s="1" t="s">
        <v>83</v>
      </c>
      <c r="B1860" s="2">
        <v>42734</v>
      </c>
      <c r="C1860">
        <f t="shared" si="87"/>
        <v>30</v>
      </c>
      <c r="D1860">
        <f t="shared" si="88"/>
        <v>12</v>
      </c>
      <c r="E1860">
        <f t="shared" si="89"/>
        <v>2016</v>
      </c>
      <c r="F1860">
        <v>576156000</v>
      </c>
      <c r="G1860">
        <v>6289846000</v>
      </c>
      <c r="H1860">
        <v>0</v>
      </c>
      <c r="I1860">
        <v>87624000</v>
      </c>
      <c r="J1860">
        <v>99614000</v>
      </c>
    </row>
    <row r="1861" spans="1:10" x14ac:dyDescent="0.35">
      <c r="A1861" s="1" t="s">
        <v>83</v>
      </c>
      <c r="B1861" s="2">
        <v>42368</v>
      </c>
      <c r="C1861">
        <f t="shared" si="87"/>
        <v>30</v>
      </c>
      <c r="D1861">
        <f t="shared" si="88"/>
        <v>12</v>
      </c>
      <c r="E1861">
        <f t="shared" si="89"/>
        <v>2015</v>
      </c>
      <c r="F1861">
        <v>538251000</v>
      </c>
      <c r="G1861">
        <v>5802230000</v>
      </c>
      <c r="H1861">
        <v>0</v>
      </c>
      <c r="I1861">
        <v>42153000</v>
      </c>
      <c r="J1861">
        <v>52219000</v>
      </c>
    </row>
    <row r="1862" spans="1:10" x14ac:dyDescent="0.35">
      <c r="A1862" s="1" t="s">
        <v>83</v>
      </c>
      <c r="B1862" s="2">
        <v>42003</v>
      </c>
      <c r="C1862">
        <f t="shared" si="87"/>
        <v>30</v>
      </c>
      <c r="D1862">
        <f t="shared" si="88"/>
        <v>12</v>
      </c>
      <c r="E1862">
        <f t="shared" si="89"/>
        <v>2014</v>
      </c>
      <c r="F1862">
        <v>625432500</v>
      </c>
      <c r="G1862">
        <v>5660325000</v>
      </c>
      <c r="H1862">
        <v>0</v>
      </c>
      <c r="I1862">
        <v>58065000</v>
      </c>
      <c r="J1862">
        <v>66638000</v>
      </c>
    </row>
    <row r="1863" spans="1:10" x14ac:dyDescent="0.35">
      <c r="A1863" s="1" t="s">
        <v>83</v>
      </c>
      <c r="B1863" s="2">
        <v>41638</v>
      </c>
      <c r="C1863">
        <f t="shared" si="87"/>
        <v>30</v>
      </c>
      <c r="D1863">
        <f t="shared" si="88"/>
        <v>12</v>
      </c>
      <c r="E1863">
        <f t="shared" si="89"/>
        <v>2013</v>
      </c>
      <c r="F1863">
        <v>644385000</v>
      </c>
      <c r="G1863">
        <v>5331451000</v>
      </c>
      <c r="H1863">
        <v>0</v>
      </c>
      <c r="I1863">
        <v>4664000</v>
      </c>
      <c r="J1863">
        <v>5768000</v>
      </c>
    </row>
    <row r="1864" spans="1:10" x14ac:dyDescent="0.35">
      <c r="A1864" s="1" t="s">
        <v>83</v>
      </c>
      <c r="B1864" s="2">
        <v>41271</v>
      </c>
      <c r="C1864">
        <f t="shared" si="87"/>
        <v>28</v>
      </c>
      <c r="D1864">
        <f t="shared" si="88"/>
        <v>12</v>
      </c>
      <c r="E1864">
        <f t="shared" si="89"/>
        <v>2012</v>
      </c>
      <c r="F1864">
        <v>281164200</v>
      </c>
      <c r="G1864">
        <v>3261224000</v>
      </c>
      <c r="H1864">
        <v>0</v>
      </c>
      <c r="I1864">
        <v>19267000</v>
      </c>
      <c r="J1864">
        <v>19824000</v>
      </c>
    </row>
    <row r="1865" spans="1:10" x14ac:dyDescent="0.35">
      <c r="A1865" s="1" t="s">
        <v>83</v>
      </c>
      <c r="B1865" s="2">
        <v>40907</v>
      </c>
      <c r="C1865">
        <f t="shared" si="87"/>
        <v>30</v>
      </c>
      <c r="D1865">
        <f t="shared" si="88"/>
        <v>12</v>
      </c>
      <c r="E1865">
        <f t="shared" si="89"/>
        <v>2011</v>
      </c>
      <c r="F1865">
        <v>299522000</v>
      </c>
      <c r="G1865">
        <v>3154253000</v>
      </c>
      <c r="H1865">
        <v>0</v>
      </c>
      <c r="I1865">
        <v>26630000</v>
      </c>
      <c r="J1865">
        <v>27394000</v>
      </c>
    </row>
    <row r="1866" spans="1:10" x14ac:dyDescent="0.35">
      <c r="A1866" s="1" t="s">
        <v>83</v>
      </c>
      <c r="B1866" s="2">
        <v>40542</v>
      </c>
      <c r="C1866">
        <f t="shared" si="87"/>
        <v>30</v>
      </c>
      <c r="D1866">
        <f t="shared" si="88"/>
        <v>12</v>
      </c>
      <c r="E1866">
        <f t="shared" si="89"/>
        <v>2010</v>
      </c>
      <c r="F1866">
        <v>473438000</v>
      </c>
      <c r="G1866">
        <v>3175623000</v>
      </c>
      <c r="H1866">
        <v>0</v>
      </c>
      <c r="I1866">
        <v>43817000</v>
      </c>
      <c r="J1866">
        <v>44403000</v>
      </c>
    </row>
    <row r="1867" spans="1:10" x14ac:dyDescent="0.35">
      <c r="A1867" s="1" t="s">
        <v>83</v>
      </c>
      <c r="B1867" s="2">
        <v>40177</v>
      </c>
      <c r="C1867">
        <f t="shared" si="87"/>
        <v>30</v>
      </c>
      <c r="D1867">
        <f t="shared" si="88"/>
        <v>12</v>
      </c>
      <c r="E1867">
        <f t="shared" si="89"/>
        <v>2009</v>
      </c>
      <c r="F1867">
        <v>438537000</v>
      </c>
      <c r="G1867">
        <v>3083010000</v>
      </c>
      <c r="H1867">
        <v>0</v>
      </c>
      <c r="I1867">
        <v>27624000</v>
      </c>
      <c r="J1867">
        <v>28272000</v>
      </c>
    </row>
    <row r="1868" spans="1:10" x14ac:dyDescent="0.35">
      <c r="A1868" s="1" t="s">
        <v>83</v>
      </c>
      <c r="B1868" s="2">
        <v>39812</v>
      </c>
      <c r="C1868">
        <f t="shared" si="87"/>
        <v>30</v>
      </c>
      <c r="D1868">
        <f t="shared" si="88"/>
        <v>12</v>
      </c>
      <c r="E1868">
        <f t="shared" si="89"/>
        <v>2008</v>
      </c>
      <c r="F1868">
        <v>396000000</v>
      </c>
      <c r="G1868">
        <v>2752398000</v>
      </c>
      <c r="H1868">
        <v>0</v>
      </c>
      <c r="I1868">
        <v>48436000</v>
      </c>
      <c r="J1868">
        <v>49046000</v>
      </c>
    </row>
    <row r="1869" spans="1:10" x14ac:dyDescent="0.35">
      <c r="A1869" s="1" t="s">
        <v>83</v>
      </c>
      <c r="B1869" s="2">
        <v>39444</v>
      </c>
      <c r="C1869">
        <f t="shared" si="87"/>
        <v>28</v>
      </c>
      <c r="D1869">
        <f t="shared" si="88"/>
        <v>12</v>
      </c>
      <c r="E1869">
        <f t="shared" si="89"/>
        <v>2007</v>
      </c>
      <c r="F1869">
        <v>799200000</v>
      </c>
      <c r="G1869">
        <v>2605641000</v>
      </c>
      <c r="H1869">
        <v>0</v>
      </c>
      <c r="I1869">
        <v>74043000</v>
      </c>
      <c r="J1869">
        <v>74655000</v>
      </c>
    </row>
    <row r="1870" spans="1:10" x14ac:dyDescent="0.35">
      <c r="A1870" s="1" t="s">
        <v>83</v>
      </c>
      <c r="B1870" s="2">
        <v>39080</v>
      </c>
      <c r="C1870">
        <f t="shared" si="87"/>
        <v>29</v>
      </c>
      <c r="D1870">
        <f t="shared" si="88"/>
        <v>12</v>
      </c>
      <c r="E1870">
        <f t="shared" si="89"/>
        <v>2006</v>
      </c>
      <c r="F1870">
        <v>852000000</v>
      </c>
      <c r="G1870">
        <v>2388630000</v>
      </c>
      <c r="H1870">
        <v>0</v>
      </c>
      <c r="I1870">
        <v>83843000</v>
      </c>
      <c r="J1870">
        <v>84561000</v>
      </c>
    </row>
    <row r="1871" spans="1:10" x14ac:dyDescent="0.35">
      <c r="A1871" s="1" t="s">
        <v>83</v>
      </c>
      <c r="B1871" s="2">
        <v>38716</v>
      </c>
      <c r="C1871">
        <f t="shared" si="87"/>
        <v>30</v>
      </c>
      <c r="D1871">
        <f t="shared" si="88"/>
        <v>12</v>
      </c>
      <c r="E1871">
        <f t="shared" si="89"/>
        <v>2005</v>
      </c>
      <c r="F1871">
        <v>772800000</v>
      </c>
      <c r="G1871">
        <v>2136248000</v>
      </c>
      <c r="H1871">
        <v>0</v>
      </c>
      <c r="I1871">
        <v>72104000</v>
      </c>
      <c r="J1871">
        <v>73233000</v>
      </c>
    </row>
    <row r="1872" spans="1:10" x14ac:dyDescent="0.35">
      <c r="A1872" s="1" t="s">
        <v>83</v>
      </c>
      <c r="B1872" s="2">
        <v>38351</v>
      </c>
      <c r="C1872">
        <f t="shared" si="87"/>
        <v>30</v>
      </c>
      <c r="D1872">
        <f t="shared" si="88"/>
        <v>12</v>
      </c>
      <c r="E1872">
        <f t="shared" si="89"/>
        <v>2004</v>
      </c>
      <c r="F1872">
        <v>506400000</v>
      </c>
      <c r="G1872">
        <v>1973188000</v>
      </c>
      <c r="H1872">
        <v>0</v>
      </c>
      <c r="I1872">
        <v>64577000</v>
      </c>
      <c r="J1872">
        <v>65860000</v>
      </c>
    </row>
    <row r="1873" spans="1:10" x14ac:dyDescent="0.35">
      <c r="A1873" s="1" t="s">
        <v>83</v>
      </c>
      <c r="B1873" s="2">
        <v>37985</v>
      </c>
      <c r="C1873">
        <f t="shared" si="87"/>
        <v>30</v>
      </c>
      <c r="D1873">
        <f t="shared" si="88"/>
        <v>12</v>
      </c>
      <c r="E1873">
        <f t="shared" si="89"/>
        <v>2003</v>
      </c>
      <c r="F1873">
        <v>432000000</v>
      </c>
      <c r="G1873">
        <v>1919838000</v>
      </c>
      <c r="H1873">
        <v>1580000</v>
      </c>
      <c r="I1873">
        <v>69613000</v>
      </c>
      <c r="J1873">
        <v>70886000</v>
      </c>
    </row>
    <row r="1874" spans="1:10" x14ac:dyDescent="0.35">
      <c r="A1874" s="1" t="s">
        <v>83</v>
      </c>
      <c r="B1874" s="2">
        <v>37620</v>
      </c>
      <c r="C1874">
        <f t="shared" si="87"/>
        <v>30</v>
      </c>
      <c r="D1874">
        <f t="shared" si="88"/>
        <v>12</v>
      </c>
      <c r="E1874">
        <f t="shared" si="89"/>
        <v>2002</v>
      </c>
      <c r="F1874">
        <v>269760000</v>
      </c>
      <c r="G1874">
        <v>1675721000</v>
      </c>
      <c r="H1874">
        <v>37941000</v>
      </c>
      <c r="I1874">
        <v>53021000</v>
      </c>
      <c r="J1874">
        <v>54587000</v>
      </c>
    </row>
    <row r="1875" spans="1:10" x14ac:dyDescent="0.35">
      <c r="A1875" s="1" t="s">
        <v>83</v>
      </c>
      <c r="B1875" s="2">
        <v>37253</v>
      </c>
      <c r="C1875">
        <f t="shared" si="87"/>
        <v>28</v>
      </c>
      <c r="D1875">
        <f t="shared" si="88"/>
        <v>12</v>
      </c>
      <c r="E1875">
        <f t="shared" si="89"/>
        <v>2001</v>
      </c>
      <c r="F1875">
        <v>259587960</v>
      </c>
      <c r="G1875">
        <v>1566042000</v>
      </c>
      <c r="H1875">
        <v>95167000</v>
      </c>
      <c r="I1875">
        <v>49368000</v>
      </c>
      <c r="J1875">
        <v>50846000</v>
      </c>
    </row>
    <row r="1876" spans="1:10" x14ac:dyDescent="0.35">
      <c r="A1876" s="1" t="s">
        <v>83</v>
      </c>
      <c r="B1876" s="2">
        <v>36888</v>
      </c>
      <c r="C1876">
        <f t="shared" si="87"/>
        <v>28</v>
      </c>
      <c r="D1876">
        <f t="shared" si="88"/>
        <v>12</v>
      </c>
      <c r="E1876">
        <f t="shared" si="89"/>
        <v>2000</v>
      </c>
      <c r="F1876" t="s">
        <v>10</v>
      </c>
      <c r="G1876">
        <v>1374525000</v>
      </c>
      <c r="H1876">
        <v>95167000</v>
      </c>
      <c r="I1876">
        <v>46023000</v>
      </c>
      <c r="J1876">
        <v>48382000</v>
      </c>
    </row>
    <row r="1877" spans="1:10" x14ac:dyDescent="0.35">
      <c r="A1877" s="1" t="s">
        <v>84</v>
      </c>
      <c r="B1877" s="2">
        <v>45656</v>
      </c>
      <c r="C1877">
        <f t="shared" si="87"/>
        <v>30</v>
      </c>
      <c r="D1877">
        <f t="shared" si="88"/>
        <v>12</v>
      </c>
      <c r="E1877">
        <f t="shared" si="89"/>
        <v>2024</v>
      </c>
      <c r="F1877">
        <v>233235765.21000001</v>
      </c>
      <c r="G1877">
        <v>65606000</v>
      </c>
      <c r="H1877">
        <v>9526000</v>
      </c>
      <c r="I1877">
        <v>-21287000</v>
      </c>
      <c r="J1877">
        <v>-21052000</v>
      </c>
    </row>
    <row r="1878" spans="1:10" x14ac:dyDescent="0.35">
      <c r="A1878" s="1" t="s">
        <v>84</v>
      </c>
      <c r="B1878" s="2">
        <v>45289</v>
      </c>
      <c r="C1878">
        <f t="shared" si="87"/>
        <v>29</v>
      </c>
      <c r="D1878">
        <f t="shared" si="88"/>
        <v>12</v>
      </c>
      <c r="E1878">
        <f t="shared" si="89"/>
        <v>2023</v>
      </c>
      <c r="F1878">
        <v>439874469.69</v>
      </c>
      <c r="G1878">
        <v>67737000</v>
      </c>
      <c r="H1878">
        <v>12374000</v>
      </c>
      <c r="I1878">
        <v>-20629000</v>
      </c>
      <c r="J1878">
        <v>-20411000</v>
      </c>
    </row>
    <row r="1879" spans="1:10" x14ac:dyDescent="0.35">
      <c r="A1879" s="1" t="s">
        <v>84</v>
      </c>
      <c r="B1879" s="2">
        <v>44925</v>
      </c>
      <c r="C1879">
        <f t="shared" si="87"/>
        <v>30</v>
      </c>
      <c r="D1879">
        <f t="shared" si="88"/>
        <v>12</v>
      </c>
      <c r="E1879">
        <f t="shared" si="89"/>
        <v>2022</v>
      </c>
      <c r="F1879">
        <v>26612659.710000001</v>
      </c>
      <c r="G1879">
        <v>71072000</v>
      </c>
      <c r="H1879">
        <v>22841000</v>
      </c>
      <c r="I1879">
        <v>-4275000</v>
      </c>
      <c r="J1879">
        <v>-4275000</v>
      </c>
    </row>
    <row r="1880" spans="1:10" x14ac:dyDescent="0.35">
      <c r="A1880" s="1" t="s">
        <v>84</v>
      </c>
      <c r="B1880" s="2">
        <v>44560</v>
      </c>
      <c r="C1880">
        <f t="shared" si="87"/>
        <v>30</v>
      </c>
      <c r="D1880">
        <f t="shared" si="88"/>
        <v>12</v>
      </c>
      <c r="E1880">
        <f t="shared" si="89"/>
        <v>2021</v>
      </c>
      <c r="F1880">
        <v>32575058.879999999</v>
      </c>
      <c r="G1880">
        <v>63645000</v>
      </c>
      <c r="H1880">
        <v>18925000</v>
      </c>
      <c r="I1880">
        <v>-1444000</v>
      </c>
      <c r="J1880">
        <v>-1444000</v>
      </c>
    </row>
    <row r="1881" spans="1:10" x14ac:dyDescent="0.35">
      <c r="A1881" s="1" t="s">
        <v>84</v>
      </c>
      <c r="B1881" s="2">
        <v>44195</v>
      </c>
      <c r="C1881">
        <f t="shared" si="87"/>
        <v>30</v>
      </c>
      <c r="D1881">
        <f t="shared" si="88"/>
        <v>12</v>
      </c>
      <c r="E1881">
        <f t="shared" si="89"/>
        <v>2020</v>
      </c>
      <c r="F1881">
        <v>49168441.789999999</v>
      </c>
      <c r="G1881">
        <v>57582000</v>
      </c>
      <c r="H1881">
        <v>10041000</v>
      </c>
      <c r="I1881">
        <v>-2135000</v>
      </c>
      <c r="J1881">
        <v>-2135000</v>
      </c>
    </row>
    <row r="1882" spans="1:10" x14ac:dyDescent="0.35">
      <c r="A1882" s="1" t="s">
        <v>84</v>
      </c>
      <c r="B1882" s="2">
        <v>43829</v>
      </c>
      <c r="C1882">
        <f t="shared" si="87"/>
        <v>30</v>
      </c>
      <c r="D1882">
        <f t="shared" si="88"/>
        <v>12</v>
      </c>
      <c r="E1882">
        <f t="shared" si="89"/>
        <v>2019</v>
      </c>
      <c r="F1882">
        <v>95467637.640000001</v>
      </c>
      <c r="G1882">
        <v>72397000</v>
      </c>
      <c r="H1882">
        <v>1157000</v>
      </c>
      <c r="I1882">
        <v>-1671000</v>
      </c>
      <c r="J1882">
        <v>-1671000</v>
      </c>
    </row>
    <row r="1883" spans="1:10" x14ac:dyDescent="0.35">
      <c r="A1883" s="1" t="s">
        <v>84</v>
      </c>
      <c r="B1883" s="2">
        <v>43462</v>
      </c>
      <c r="C1883">
        <f t="shared" si="87"/>
        <v>28</v>
      </c>
      <c r="D1883">
        <f t="shared" si="88"/>
        <v>12</v>
      </c>
      <c r="E1883">
        <f t="shared" si="89"/>
        <v>2018</v>
      </c>
      <c r="F1883">
        <v>80214895.260000005</v>
      </c>
      <c r="G1883">
        <v>80838000</v>
      </c>
      <c r="H1883">
        <v>1486000</v>
      </c>
      <c r="I1883">
        <v>-1673000</v>
      </c>
      <c r="J1883">
        <v>-1673000</v>
      </c>
    </row>
    <row r="1884" spans="1:10" x14ac:dyDescent="0.35">
      <c r="A1884" s="1" t="s">
        <v>84</v>
      </c>
      <c r="B1884" s="2">
        <v>43098</v>
      </c>
      <c r="C1884">
        <f t="shared" si="87"/>
        <v>29</v>
      </c>
      <c r="D1884">
        <f t="shared" si="88"/>
        <v>12</v>
      </c>
      <c r="E1884">
        <f t="shared" si="89"/>
        <v>2017</v>
      </c>
      <c r="F1884">
        <v>108692226.523092</v>
      </c>
      <c r="G1884">
        <v>86300000</v>
      </c>
      <c r="H1884">
        <v>103000</v>
      </c>
      <c r="I1884">
        <v>-1983000</v>
      </c>
      <c r="J1884">
        <v>-1983000</v>
      </c>
    </row>
    <row r="1885" spans="1:10" x14ac:dyDescent="0.35">
      <c r="A1885" s="1" t="s">
        <v>84</v>
      </c>
      <c r="B1885" s="2">
        <v>42734</v>
      </c>
      <c r="C1885">
        <f t="shared" si="87"/>
        <v>30</v>
      </c>
      <c r="D1885">
        <f t="shared" si="88"/>
        <v>12</v>
      </c>
      <c r="E1885">
        <f t="shared" si="89"/>
        <v>2016</v>
      </c>
      <c r="F1885">
        <v>102605459.403092</v>
      </c>
      <c r="G1885">
        <v>125753000</v>
      </c>
      <c r="H1885">
        <v>7148000</v>
      </c>
      <c r="I1885">
        <v>-1756000</v>
      </c>
      <c r="J1885">
        <v>-1756000</v>
      </c>
    </row>
    <row r="1886" spans="1:10" x14ac:dyDescent="0.35">
      <c r="A1886" s="1" t="s">
        <v>84</v>
      </c>
      <c r="B1886" s="2">
        <v>42368</v>
      </c>
      <c r="C1886">
        <f t="shared" si="87"/>
        <v>30</v>
      </c>
      <c r="D1886">
        <f t="shared" si="88"/>
        <v>12</v>
      </c>
      <c r="E1886">
        <f t="shared" si="89"/>
        <v>2015</v>
      </c>
      <c r="F1886">
        <v>135865294.023092</v>
      </c>
      <c r="G1886">
        <v>126255000</v>
      </c>
      <c r="H1886">
        <v>6298000</v>
      </c>
      <c r="I1886">
        <v>-3089000</v>
      </c>
      <c r="J1886">
        <v>-3089000</v>
      </c>
    </row>
    <row r="1887" spans="1:10" x14ac:dyDescent="0.35">
      <c r="A1887" s="1" t="s">
        <v>84</v>
      </c>
      <c r="B1887" s="2">
        <v>42003</v>
      </c>
      <c r="C1887">
        <f t="shared" si="87"/>
        <v>30</v>
      </c>
      <c r="D1887">
        <f t="shared" si="88"/>
        <v>12</v>
      </c>
      <c r="E1887">
        <f t="shared" si="89"/>
        <v>2014</v>
      </c>
      <c r="F1887">
        <v>22128775.937320001</v>
      </c>
      <c r="G1887">
        <v>123971000</v>
      </c>
      <c r="H1887">
        <v>1084000</v>
      </c>
      <c r="I1887">
        <v>-2003000</v>
      </c>
      <c r="J1887">
        <v>-2003000</v>
      </c>
    </row>
    <row r="1888" spans="1:10" x14ac:dyDescent="0.35">
      <c r="A1888" s="1" t="s">
        <v>84</v>
      </c>
      <c r="B1888" s="2">
        <v>41638</v>
      </c>
      <c r="C1888">
        <f t="shared" si="87"/>
        <v>30</v>
      </c>
      <c r="D1888">
        <f t="shared" si="88"/>
        <v>12</v>
      </c>
      <c r="E1888">
        <f t="shared" si="89"/>
        <v>2013</v>
      </c>
      <c r="F1888">
        <v>13641026.968660001</v>
      </c>
      <c r="G1888">
        <v>251239000</v>
      </c>
      <c r="H1888">
        <v>322393000</v>
      </c>
      <c r="I1888">
        <v>-5239000</v>
      </c>
      <c r="J1888">
        <v>-5239000</v>
      </c>
    </row>
    <row r="1889" spans="1:10" x14ac:dyDescent="0.35">
      <c r="A1889" s="1" t="s">
        <v>84</v>
      </c>
      <c r="B1889" s="2">
        <v>41271</v>
      </c>
      <c r="C1889">
        <f t="shared" si="87"/>
        <v>28</v>
      </c>
      <c r="D1889">
        <f t="shared" si="88"/>
        <v>12</v>
      </c>
      <c r="E1889">
        <f t="shared" si="89"/>
        <v>2012</v>
      </c>
      <c r="F1889">
        <v>96245020.749280006</v>
      </c>
      <c r="G1889">
        <v>503849000</v>
      </c>
      <c r="H1889">
        <v>384516000</v>
      </c>
      <c r="I1889">
        <v>-58000</v>
      </c>
      <c r="J1889">
        <v>-58000</v>
      </c>
    </row>
    <row r="1890" spans="1:10" x14ac:dyDescent="0.35">
      <c r="A1890" s="1" t="s">
        <v>84</v>
      </c>
      <c r="B1890" s="2">
        <v>40907</v>
      </c>
      <c r="C1890">
        <f t="shared" si="87"/>
        <v>30</v>
      </c>
      <c r="D1890">
        <f t="shared" si="88"/>
        <v>12</v>
      </c>
      <c r="E1890">
        <f t="shared" si="89"/>
        <v>2011</v>
      </c>
      <c r="F1890">
        <v>218256425.43588001</v>
      </c>
      <c r="G1890">
        <v>507761000</v>
      </c>
      <c r="H1890">
        <v>324107000</v>
      </c>
      <c r="I1890">
        <v>1492000</v>
      </c>
      <c r="J1890">
        <v>1492000</v>
      </c>
    </row>
    <row r="1891" spans="1:10" x14ac:dyDescent="0.35">
      <c r="A1891" s="1" t="s">
        <v>84</v>
      </c>
      <c r="B1891" s="2">
        <v>40542</v>
      </c>
      <c r="C1891">
        <f t="shared" si="87"/>
        <v>30</v>
      </c>
      <c r="D1891">
        <f t="shared" si="88"/>
        <v>12</v>
      </c>
      <c r="E1891">
        <f t="shared" si="89"/>
        <v>2010</v>
      </c>
      <c r="F1891">
        <v>96838241.400000006</v>
      </c>
      <c r="G1891">
        <v>497261000</v>
      </c>
      <c r="H1891">
        <v>241192000</v>
      </c>
      <c r="I1891">
        <v>-5153000</v>
      </c>
      <c r="J1891">
        <v>-5153000</v>
      </c>
    </row>
    <row r="1892" spans="1:10" x14ac:dyDescent="0.35">
      <c r="A1892" s="1" t="s">
        <v>84</v>
      </c>
      <c r="B1892" s="2">
        <v>40177</v>
      </c>
      <c r="C1892">
        <f t="shared" si="87"/>
        <v>30</v>
      </c>
      <c r="D1892">
        <f t="shared" si="88"/>
        <v>12</v>
      </c>
      <c r="E1892">
        <f t="shared" si="89"/>
        <v>2009</v>
      </c>
      <c r="F1892">
        <v>99455490</v>
      </c>
      <c r="G1892">
        <v>75705000</v>
      </c>
      <c r="H1892">
        <v>10056000</v>
      </c>
      <c r="I1892">
        <v>-967000</v>
      </c>
      <c r="J1892">
        <v>-967000</v>
      </c>
    </row>
    <row r="1893" spans="1:10" x14ac:dyDescent="0.35">
      <c r="A1893" s="1" t="s">
        <v>84</v>
      </c>
      <c r="B1893" s="2">
        <v>39812</v>
      </c>
      <c r="C1893">
        <f t="shared" si="87"/>
        <v>30</v>
      </c>
      <c r="D1893">
        <f t="shared" si="88"/>
        <v>12</v>
      </c>
      <c r="E1893">
        <f t="shared" si="89"/>
        <v>2008</v>
      </c>
      <c r="F1893">
        <v>107307239.40000001</v>
      </c>
      <c r="G1893">
        <v>261673000</v>
      </c>
      <c r="H1893">
        <v>204583000</v>
      </c>
      <c r="I1893">
        <v>-103731000</v>
      </c>
      <c r="J1893">
        <v>-103731000</v>
      </c>
    </row>
    <row r="1894" spans="1:10" x14ac:dyDescent="0.35">
      <c r="A1894" s="1" t="s">
        <v>84</v>
      </c>
      <c r="B1894" s="2">
        <v>39444</v>
      </c>
      <c r="C1894">
        <f t="shared" si="87"/>
        <v>28</v>
      </c>
      <c r="D1894">
        <f t="shared" si="88"/>
        <v>12</v>
      </c>
      <c r="E1894">
        <f t="shared" si="89"/>
        <v>2007</v>
      </c>
      <c r="F1894">
        <v>325847595.60000002</v>
      </c>
      <c r="G1894">
        <v>590996000</v>
      </c>
      <c r="H1894">
        <v>440000000</v>
      </c>
      <c r="I1894">
        <v>-436000</v>
      </c>
      <c r="J1894">
        <v>-436000</v>
      </c>
    </row>
    <row r="1895" spans="1:10" x14ac:dyDescent="0.35">
      <c r="A1895" s="1" t="s">
        <v>84</v>
      </c>
      <c r="B1895" s="2">
        <v>39080</v>
      </c>
      <c r="C1895">
        <f t="shared" si="87"/>
        <v>29</v>
      </c>
      <c r="D1895">
        <f t="shared" si="88"/>
        <v>12</v>
      </c>
      <c r="E1895">
        <f t="shared" si="89"/>
        <v>2006</v>
      </c>
      <c r="F1895">
        <v>331082094.60000002</v>
      </c>
      <c r="G1895">
        <v>596853000</v>
      </c>
      <c r="H1895">
        <v>432816000</v>
      </c>
      <c r="I1895">
        <v>-582000</v>
      </c>
      <c r="J1895">
        <v>-582000</v>
      </c>
    </row>
    <row r="1896" spans="1:10" x14ac:dyDescent="0.35">
      <c r="A1896" s="1" t="s">
        <v>84</v>
      </c>
      <c r="B1896" s="2">
        <v>38716</v>
      </c>
      <c r="C1896">
        <f t="shared" si="87"/>
        <v>30</v>
      </c>
      <c r="D1896">
        <f t="shared" si="88"/>
        <v>12</v>
      </c>
      <c r="E1896">
        <f t="shared" si="89"/>
        <v>2005</v>
      </c>
      <c r="F1896">
        <v>323230345.19999999</v>
      </c>
      <c r="G1896">
        <v>583564000</v>
      </c>
      <c r="H1896">
        <v>430000000</v>
      </c>
      <c r="I1896">
        <v>14192000</v>
      </c>
      <c r="J1896">
        <v>14192000</v>
      </c>
    </row>
    <row r="1897" spans="1:10" x14ac:dyDescent="0.35">
      <c r="A1897" s="1" t="s">
        <v>84</v>
      </c>
      <c r="B1897" s="2">
        <v>38351</v>
      </c>
      <c r="C1897">
        <f t="shared" si="87"/>
        <v>30</v>
      </c>
      <c r="D1897">
        <f t="shared" si="88"/>
        <v>12</v>
      </c>
      <c r="E1897">
        <f t="shared" si="89"/>
        <v>2004</v>
      </c>
      <c r="F1897">
        <v>263033600.40000001</v>
      </c>
      <c r="G1897">
        <v>634258000</v>
      </c>
      <c r="H1897">
        <v>430000000</v>
      </c>
      <c r="I1897">
        <v>3956000</v>
      </c>
      <c r="J1897">
        <v>3956000</v>
      </c>
    </row>
    <row r="1898" spans="1:10" x14ac:dyDescent="0.35">
      <c r="A1898" s="1" t="s">
        <v>84</v>
      </c>
      <c r="B1898" s="2">
        <v>37985</v>
      </c>
      <c r="C1898">
        <f t="shared" si="87"/>
        <v>30</v>
      </c>
      <c r="D1898">
        <f t="shared" si="88"/>
        <v>12</v>
      </c>
      <c r="E1898">
        <f t="shared" si="89"/>
        <v>2003</v>
      </c>
      <c r="F1898">
        <v>205599102.245592</v>
      </c>
      <c r="G1898">
        <v>463007000</v>
      </c>
      <c r="H1898">
        <v>290000000</v>
      </c>
      <c r="I1898" t="s">
        <v>10</v>
      </c>
      <c r="J1898" t="s">
        <v>10</v>
      </c>
    </row>
    <row r="1899" spans="1:10" x14ac:dyDescent="0.35">
      <c r="A1899" s="1" t="s">
        <v>84</v>
      </c>
      <c r="B1899" s="2">
        <v>37621</v>
      </c>
      <c r="C1899">
        <f t="shared" si="87"/>
        <v>31</v>
      </c>
      <c r="D1899">
        <f t="shared" si="88"/>
        <v>12</v>
      </c>
      <c r="E1899">
        <f t="shared" si="89"/>
        <v>2002</v>
      </c>
      <c r="F1899" t="s">
        <v>10</v>
      </c>
      <c r="G1899" t="s">
        <v>10</v>
      </c>
      <c r="H1899" t="s">
        <v>10</v>
      </c>
      <c r="I1899" t="s">
        <v>10</v>
      </c>
      <c r="J1899" t="s">
        <v>10</v>
      </c>
    </row>
    <row r="1900" spans="1:10" x14ac:dyDescent="0.35">
      <c r="A1900" s="1" t="s">
        <v>84</v>
      </c>
      <c r="B1900" s="2">
        <v>37256</v>
      </c>
      <c r="C1900">
        <f t="shared" si="87"/>
        <v>31</v>
      </c>
      <c r="D1900">
        <f t="shared" si="88"/>
        <v>12</v>
      </c>
      <c r="E1900">
        <f t="shared" si="89"/>
        <v>2001</v>
      </c>
      <c r="F1900" t="s">
        <v>10</v>
      </c>
      <c r="G1900" t="s">
        <v>10</v>
      </c>
      <c r="H1900" t="s">
        <v>10</v>
      </c>
      <c r="I1900" t="s">
        <v>10</v>
      </c>
      <c r="J1900" t="s">
        <v>10</v>
      </c>
    </row>
    <row r="1901" spans="1:10" x14ac:dyDescent="0.35">
      <c r="A1901" s="1" t="s">
        <v>84</v>
      </c>
      <c r="B1901" s="2">
        <v>36891</v>
      </c>
      <c r="C1901">
        <f t="shared" si="87"/>
        <v>31</v>
      </c>
      <c r="D1901">
        <f t="shared" si="88"/>
        <v>12</v>
      </c>
      <c r="E1901">
        <f t="shared" si="89"/>
        <v>2000</v>
      </c>
      <c r="F1901" t="s">
        <v>10</v>
      </c>
      <c r="G1901" t="s">
        <v>10</v>
      </c>
      <c r="H1901" t="s">
        <v>10</v>
      </c>
      <c r="I1901" t="s">
        <v>10</v>
      </c>
      <c r="J1901" t="s">
        <v>10</v>
      </c>
    </row>
    <row r="1902" spans="1:10" x14ac:dyDescent="0.35">
      <c r="A1902" s="1" t="s">
        <v>85</v>
      </c>
      <c r="B1902" s="2">
        <v>45656</v>
      </c>
      <c r="C1902">
        <f t="shared" si="87"/>
        <v>30</v>
      </c>
      <c r="D1902">
        <f t="shared" si="88"/>
        <v>12</v>
      </c>
      <c r="E1902">
        <f t="shared" si="89"/>
        <v>2024</v>
      </c>
      <c r="F1902">
        <v>93383404513.5</v>
      </c>
      <c r="G1902">
        <v>104376000000</v>
      </c>
      <c r="H1902">
        <v>13647000000</v>
      </c>
      <c r="I1902">
        <v>6818000000</v>
      </c>
      <c r="J1902">
        <v>8234000000</v>
      </c>
    </row>
    <row r="1903" spans="1:10" x14ac:dyDescent="0.35">
      <c r="A1903" s="1" t="s">
        <v>85</v>
      </c>
      <c r="B1903" s="2">
        <v>45289</v>
      </c>
      <c r="C1903">
        <f t="shared" si="87"/>
        <v>29</v>
      </c>
      <c r="D1903">
        <f t="shared" si="88"/>
        <v>12</v>
      </c>
      <c r="E1903">
        <f t="shared" si="89"/>
        <v>2023</v>
      </c>
      <c r="F1903">
        <v>93257258562</v>
      </c>
      <c r="G1903">
        <v>112940000000</v>
      </c>
      <c r="H1903">
        <v>17255000000</v>
      </c>
      <c r="I1903">
        <v>5903000000</v>
      </c>
      <c r="J1903">
        <v>6871000000</v>
      </c>
    </row>
    <row r="1904" spans="1:10" x14ac:dyDescent="0.35">
      <c r="A1904" s="1" t="s">
        <v>85</v>
      </c>
      <c r="B1904" s="2">
        <v>44925</v>
      </c>
      <c r="C1904">
        <f t="shared" si="87"/>
        <v>30</v>
      </c>
      <c r="D1904">
        <f t="shared" si="88"/>
        <v>12</v>
      </c>
      <c r="E1904">
        <f t="shared" si="89"/>
        <v>2022</v>
      </c>
      <c r="F1904">
        <v>108247035593</v>
      </c>
      <c r="G1904">
        <v>113387000000</v>
      </c>
      <c r="H1904">
        <v>15566000000</v>
      </c>
      <c r="I1904">
        <v>4206000000</v>
      </c>
      <c r="J1904">
        <v>5365000000</v>
      </c>
    </row>
    <row r="1905" spans="1:10" x14ac:dyDescent="0.35">
      <c r="A1905" s="1" t="s">
        <v>85</v>
      </c>
      <c r="B1905" s="2">
        <v>44560</v>
      </c>
      <c r="C1905">
        <f t="shared" si="87"/>
        <v>30</v>
      </c>
      <c r="D1905">
        <f t="shared" si="88"/>
        <v>12</v>
      </c>
      <c r="E1905">
        <f t="shared" si="89"/>
        <v>2021</v>
      </c>
      <c r="F1905">
        <v>105726617770</v>
      </c>
      <c r="G1905">
        <v>100392000000</v>
      </c>
      <c r="H1905">
        <v>14778000000</v>
      </c>
      <c r="I1905">
        <v>7202000000</v>
      </c>
      <c r="J1905">
        <v>7676000000</v>
      </c>
    </row>
    <row r="1906" spans="1:10" x14ac:dyDescent="0.35">
      <c r="A1906" s="1" t="s">
        <v>85</v>
      </c>
      <c r="B1906" s="2">
        <v>44195</v>
      </c>
      <c r="C1906">
        <f t="shared" si="87"/>
        <v>30</v>
      </c>
      <c r="D1906">
        <f t="shared" si="88"/>
        <v>12</v>
      </c>
      <c r="E1906">
        <f t="shared" si="89"/>
        <v>2020</v>
      </c>
      <c r="F1906">
        <v>58042663123.272301</v>
      </c>
      <c r="G1906">
        <v>60916000000</v>
      </c>
      <c r="H1906">
        <v>13230000000</v>
      </c>
      <c r="I1906">
        <v>6237000000</v>
      </c>
      <c r="J1906">
        <v>6704000000</v>
      </c>
    </row>
    <row r="1907" spans="1:10" x14ac:dyDescent="0.35">
      <c r="A1907" s="1" t="s">
        <v>85</v>
      </c>
      <c r="B1907" s="2">
        <v>43829</v>
      </c>
      <c r="C1907">
        <f t="shared" si="87"/>
        <v>30</v>
      </c>
      <c r="D1907">
        <f t="shared" si="88"/>
        <v>12</v>
      </c>
      <c r="E1907">
        <f t="shared" si="89"/>
        <v>2019</v>
      </c>
      <c r="F1907">
        <v>59674263465.917397</v>
      </c>
      <c r="G1907">
        <v>59059000000</v>
      </c>
      <c r="H1907">
        <v>11665000000</v>
      </c>
      <c r="I1907">
        <v>6785000000</v>
      </c>
      <c r="J1907">
        <v>7196000000</v>
      </c>
    </row>
    <row r="1908" spans="1:10" x14ac:dyDescent="0.35">
      <c r="A1908" s="1" t="s">
        <v>85</v>
      </c>
      <c r="B1908" s="2">
        <v>43462</v>
      </c>
      <c r="C1908">
        <f t="shared" si="87"/>
        <v>28</v>
      </c>
      <c r="D1908">
        <f t="shared" si="88"/>
        <v>12</v>
      </c>
      <c r="E1908">
        <f t="shared" si="89"/>
        <v>2018</v>
      </c>
      <c r="F1908">
        <v>49522084850.209</v>
      </c>
      <c r="G1908">
        <v>56545000000</v>
      </c>
      <c r="H1908">
        <v>10285000000</v>
      </c>
      <c r="I1908">
        <v>2783000000</v>
      </c>
      <c r="J1908">
        <v>3029000000</v>
      </c>
    </row>
    <row r="1909" spans="1:10" x14ac:dyDescent="0.35">
      <c r="A1909" s="1" t="s">
        <v>85</v>
      </c>
      <c r="B1909" s="2">
        <v>43098</v>
      </c>
      <c r="C1909">
        <f t="shared" si="87"/>
        <v>29</v>
      </c>
      <c r="D1909">
        <f t="shared" si="88"/>
        <v>12</v>
      </c>
      <c r="E1909">
        <f t="shared" si="89"/>
        <v>2017</v>
      </c>
      <c r="F1909">
        <v>46893395668.097397</v>
      </c>
      <c r="G1909">
        <v>51367000000</v>
      </c>
      <c r="H1909">
        <v>4429000000</v>
      </c>
      <c r="I1909">
        <v>3607000000</v>
      </c>
      <c r="J1909">
        <v>3745000000</v>
      </c>
    </row>
    <row r="1910" spans="1:10" x14ac:dyDescent="0.35">
      <c r="A1910" s="1" t="s">
        <v>85</v>
      </c>
      <c r="B1910" s="2">
        <v>42734</v>
      </c>
      <c r="C1910">
        <f t="shared" si="87"/>
        <v>30</v>
      </c>
      <c r="D1910">
        <f t="shared" si="88"/>
        <v>12</v>
      </c>
      <c r="E1910">
        <f t="shared" si="89"/>
        <v>2016</v>
      </c>
      <c r="F1910">
        <v>35100297170.9571</v>
      </c>
      <c r="G1910">
        <v>49861000000</v>
      </c>
      <c r="H1910">
        <v>4477000000</v>
      </c>
      <c r="I1910">
        <v>3639000000</v>
      </c>
      <c r="J1910">
        <v>3788000000</v>
      </c>
    </row>
    <row r="1911" spans="1:10" x14ac:dyDescent="0.35">
      <c r="A1911" s="1" t="s">
        <v>85</v>
      </c>
      <c r="B1911" s="2">
        <v>42368</v>
      </c>
      <c r="C1911">
        <f t="shared" si="87"/>
        <v>30</v>
      </c>
      <c r="D1911">
        <f t="shared" si="88"/>
        <v>12</v>
      </c>
      <c r="E1911">
        <f t="shared" si="89"/>
        <v>2015</v>
      </c>
      <c r="F1911">
        <v>38704612791.613098</v>
      </c>
      <c r="G1911">
        <v>51281000000</v>
      </c>
      <c r="H1911">
        <v>5836000000</v>
      </c>
      <c r="I1911">
        <v>2755000000</v>
      </c>
      <c r="J1911">
        <v>2903000000</v>
      </c>
    </row>
    <row r="1912" spans="1:10" x14ac:dyDescent="0.35">
      <c r="A1912" s="1" t="s">
        <v>85</v>
      </c>
      <c r="B1912" s="2">
        <v>42003</v>
      </c>
      <c r="C1912">
        <f t="shared" si="87"/>
        <v>30</v>
      </c>
      <c r="D1912">
        <f t="shared" si="88"/>
        <v>12</v>
      </c>
      <c r="E1912">
        <f t="shared" si="89"/>
        <v>2014</v>
      </c>
      <c r="F1912">
        <v>40012808503.553101</v>
      </c>
      <c r="G1912">
        <v>52224000000</v>
      </c>
      <c r="H1912">
        <v>4786000000</v>
      </c>
      <c r="I1912">
        <v>3921000000</v>
      </c>
      <c r="J1912">
        <v>4073000000</v>
      </c>
    </row>
    <row r="1913" spans="1:10" x14ac:dyDescent="0.35">
      <c r="A1913" s="1" t="s">
        <v>85</v>
      </c>
      <c r="B1913" s="2">
        <v>41638</v>
      </c>
      <c r="C1913">
        <f t="shared" si="87"/>
        <v>30</v>
      </c>
      <c r="D1913">
        <f t="shared" si="88"/>
        <v>12</v>
      </c>
      <c r="E1913">
        <f t="shared" si="89"/>
        <v>2013</v>
      </c>
      <c r="F1913">
        <v>31286583552.718102</v>
      </c>
      <c r="G1913">
        <v>53371000000</v>
      </c>
      <c r="H1913">
        <v>4645000000</v>
      </c>
      <c r="I1913">
        <v>3679000000</v>
      </c>
      <c r="J1913">
        <v>3822000000</v>
      </c>
    </row>
    <row r="1914" spans="1:10" x14ac:dyDescent="0.35">
      <c r="A1914" s="1" t="s">
        <v>85</v>
      </c>
      <c r="B1914" s="2">
        <v>41271</v>
      </c>
      <c r="C1914">
        <f t="shared" si="87"/>
        <v>28</v>
      </c>
      <c r="D1914">
        <f t="shared" si="88"/>
        <v>12</v>
      </c>
      <c r="E1914">
        <f t="shared" si="89"/>
        <v>2012</v>
      </c>
      <c r="F1914">
        <v>25440853772.155899</v>
      </c>
      <c r="G1914">
        <v>54313000000</v>
      </c>
      <c r="H1914">
        <v>3081000000</v>
      </c>
      <c r="I1914">
        <v>6291000000</v>
      </c>
      <c r="J1914">
        <v>6489000000</v>
      </c>
    </row>
    <row r="1915" spans="1:10" x14ac:dyDescent="0.35">
      <c r="A1915" s="1" t="s">
        <v>85</v>
      </c>
      <c r="B1915" s="2">
        <v>40907</v>
      </c>
      <c r="C1915">
        <f t="shared" si="87"/>
        <v>30</v>
      </c>
      <c r="D1915">
        <f t="shared" si="88"/>
        <v>12</v>
      </c>
      <c r="E1915">
        <f t="shared" si="89"/>
        <v>2011</v>
      </c>
      <c r="F1915">
        <v>19028446380.0448</v>
      </c>
      <c r="G1915">
        <v>53184000000</v>
      </c>
      <c r="H1915">
        <v>5761000000</v>
      </c>
      <c r="I1915">
        <v>5047000000</v>
      </c>
      <c r="J1915">
        <v>5274000000</v>
      </c>
    </row>
    <row r="1916" spans="1:10" x14ac:dyDescent="0.35">
      <c r="A1916" s="1" t="s">
        <v>85</v>
      </c>
      <c r="B1916" s="2">
        <v>40542</v>
      </c>
      <c r="C1916">
        <f t="shared" si="87"/>
        <v>30</v>
      </c>
      <c r="D1916">
        <f t="shared" si="88"/>
        <v>12</v>
      </c>
      <c r="E1916">
        <f t="shared" si="89"/>
        <v>2010</v>
      </c>
      <c r="F1916">
        <v>16015139476.5786</v>
      </c>
      <c r="G1916">
        <v>50591000000</v>
      </c>
      <c r="H1916">
        <v>5568000000</v>
      </c>
      <c r="I1916">
        <v>4275000000</v>
      </c>
      <c r="J1916">
        <v>4449000000</v>
      </c>
    </row>
    <row r="1917" spans="1:10" x14ac:dyDescent="0.35">
      <c r="A1917" s="1" t="s">
        <v>85</v>
      </c>
      <c r="B1917" s="2">
        <v>40177</v>
      </c>
      <c r="C1917">
        <f t="shared" si="87"/>
        <v>30</v>
      </c>
      <c r="D1917">
        <f t="shared" si="88"/>
        <v>12</v>
      </c>
      <c r="E1917">
        <f t="shared" si="89"/>
        <v>2009</v>
      </c>
      <c r="F1917">
        <v>21317239027.735298</v>
      </c>
      <c r="G1917">
        <v>44740000000</v>
      </c>
      <c r="H1917">
        <v>2197000000</v>
      </c>
      <c r="I1917">
        <v>5933000000</v>
      </c>
      <c r="J1917">
        <v>6092000000</v>
      </c>
    </row>
    <row r="1918" spans="1:10" x14ac:dyDescent="0.35">
      <c r="A1918" s="1" t="s">
        <v>85</v>
      </c>
      <c r="B1918" s="2">
        <v>39812</v>
      </c>
      <c r="C1918">
        <f t="shared" si="87"/>
        <v>30</v>
      </c>
      <c r="D1918">
        <f t="shared" si="88"/>
        <v>12</v>
      </c>
      <c r="E1918">
        <f t="shared" si="89"/>
        <v>2008</v>
      </c>
      <c r="F1918">
        <v>21698057657.596699</v>
      </c>
      <c r="G1918">
        <v>38445000000</v>
      </c>
      <c r="H1918">
        <v>1811000000</v>
      </c>
      <c r="I1918">
        <v>5272000000</v>
      </c>
      <c r="J1918">
        <v>5329000000</v>
      </c>
    </row>
    <row r="1919" spans="1:10" x14ac:dyDescent="0.35">
      <c r="A1919" s="1" t="s">
        <v>85</v>
      </c>
      <c r="B1919" s="2">
        <v>39444</v>
      </c>
      <c r="C1919">
        <f t="shared" si="87"/>
        <v>28</v>
      </c>
      <c r="D1919">
        <f t="shared" si="88"/>
        <v>12</v>
      </c>
      <c r="E1919">
        <f t="shared" si="89"/>
        <v>2007</v>
      </c>
      <c r="F1919">
        <v>25667214572.819302</v>
      </c>
      <c r="G1919">
        <v>43830000000</v>
      </c>
      <c r="H1919">
        <v>1700000000</v>
      </c>
      <c r="I1919">
        <v>6555000000</v>
      </c>
      <c r="J1919">
        <v>6643000000</v>
      </c>
    </row>
    <row r="1920" spans="1:10" x14ac:dyDescent="0.35">
      <c r="A1920" s="1" t="s">
        <v>85</v>
      </c>
      <c r="B1920" s="2">
        <v>39080</v>
      </c>
      <c r="C1920">
        <f t="shared" si="87"/>
        <v>29</v>
      </c>
      <c r="D1920">
        <f t="shared" si="88"/>
        <v>12</v>
      </c>
      <c r="E1920">
        <f t="shared" si="89"/>
        <v>2006</v>
      </c>
      <c r="F1920">
        <v>28544853336.355701</v>
      </c>
      <c r="G1920">
        <v>42783000000</v>
      </c>
      <c r="H1920">
        <v>1764000000</v>
      </c>
      <c r="I1920">
        <v>6669000000</v>
      </c>
      <c r="J1920">
        <v>6669000000</v>
      </c>
    </row>
    <row r="1921" spans="1:10" x14ac:dyDescent="0.35">
      <c r="A1921" s="1" t="s">
        <v>85</v>
      </c>
      <c r="B1921" s="2">
        <v>38716</v>
      </c>
      <c r="C1921">
        <f t="shared" si="87"/>
        <v>30</v>
      </c>
      <c r="D1921">
        <f t="shared" si="88"/>
        <v>12</v>
      </c>
      <c r="E1921">
        <f t="shared" si="89"/>
        <v>2005</v>
      </c>
      <c r="F1921">
        <v>21069607667.066299</v>
      </c>
      <c r="G1921">
        <v>40811000000</v>
      </c>
      <c r="H1921">
        <v>1884000000</v>
      </c>
      <c r="I1921">
        <v>5297000000</v>
      </c>
      <c r="J1921">
        <v>5297000000</v>
      </c>
    </row>
    <row r="1922" spans="1:10" x14ac:dyDescent="0.35">
      <c r="A1922" s="1" t="s">
        <v>85</v>
      </c>
      <c r="B1922" s="2">
        <v>38352</v>
      </c>
      <c r="C1922">
        <f t="shared" si="87"/>
        <v>31</v>
      </c>
      <c r="D1922">
        <f t="shared" si="88"/>
        <v>12</v>
      </c>
      <c r="E1922">
        <f t="shared" si="89"/>
        <v>2004</v>
      </c>
      <c r="F1922" t="s">
        <v>10</v>
      </c>
      <c r="G1922">
        <v>37824000000</v>
      </c>
      <c r="H1922">
        <v>1309000000</v>
      </c>
      <c r="I1922">
        <v>5456000000</v>
      </c>
      <c r="J1922">
        <v>5456000000</v>
      </c>
    </row>
    <row r="1923" spans="1:10" x14ac:dyDescent="0.35">
      <c r="A1923" s="1" t="s">
        <v>85</v>
      </c>
      <c r="B1923" s="2">
        <v>37986</v>
      </c>
      <c r="C1923">
        <f t="shared" ref="C1923:C1986" si="90">DAY(B1923)</f>
        <v>31</v>
      </c>
      <c r="D1923">
        <f t="shared" ref="D1923:D1986" si="91">MONTH(B1923)</f>
        <v>12</v>
      </c>
      <c r="E1923">
        <f t="shared" ref="E1923:E1986" si="92">YEAR(B1923)</f>
        <v>2003</v>
      </c>
      <c r="F1923" t="s">
        <v>10</v>
      </c>
      <c r="G1923">
        <v>31337000000</v>
      </c>
      <c r="H1923">
        <v>1356000000</v>
      </c>
      <c r="I1923">
        <v>3361000000</v>
      </c>
      <c r="J1923">
        <v>3361000000</v>
      </c>
    </row>
    <row r="1924" spans="1:10" x14ac:dyDescent="0.35">
      <c r="A1924" s="1" t="s">
        <v>85</v>
      </c>
      <c r="B1924" s="2">
        <v>37621</v>
      </c>
      <c r="C1924">
        <f t="shared" si="90"/>
        <v>31</v>
      </c>
      <c r="D1924">
        <f t="shared" si="91"/>
        <v>12</v>
      </c>
      <c r="E1924">
        <f t="shared" si="92"/>
        <v>2002</v>
      </c>
      <c r="F1924" t="s">
        <v>10</v>
      </c>
      <c r="G1924" t="s">
        <v>10</v>
      </c>
      <c r="H1924" t="s">
        <v>10</v>
      </c>
      <c r="I1924" t="s">
        <v>10</v>
      </c>
      <c r="J1924" t="s">
        <v>10</v>
      </c>
    </row>
    <row r="1925" spans="1:10" x14ac:dyDescent="0.35">
      <c r="A1925" s="1" t="s">
        <v>85</v>
      </c>
      <c r="B1925" s="2">
        <v>37256</v>
      </c>
      <c r="C1925">
        <f t="shared" si="90"/>
        <v>31</v>
      </c>
      <c r="D1925">
        <f t="shared" si="91"/>
        <v>12</v>
      </c>
      <c r="E1925">
        <f t="shared" si="92"/>
        <v>2001</v>
      </c>
      <c r="F1925" t="s">
        <v>10</v>
      </c>
      <c r="G1925" t="s">
        <v>10</v>
      </c>
      <c r="H1925" t="s">
        <v>10</v>
      </c>
      <c r="I1925" t="s">
        <v>10</v>
      </c>
      <c r="J1925" t="s">
        <v>10</v>
      </c>
    </row>
    <row r="1926" spans="1:10" x14ac:dyDescent="0.35">
      <c r="A1926" s="1" t="s">
        <v>85</v>
      </c>
      <c r="B1926" s="2">
        <v>36891</v>
      </c>
      <c r="C1926">
        <f t="shared" si="90"/>
        <v>31</v>
      </c>
      <c r="D1926">
        <f t="shared" si="91"/>
        <v>12</v>
      </c>
      <c r="E1926">
        <f t="shared" si="92"/>
        <v>2000</v>
      </c>
      <c r="F1926" t="s">
        <v>10</v>
      </c>
      <c r="G1926" t="s">
        <v>10</v>
      </c>
      <c r="H1926" t="s">
        <v>10</v>
      </c>
      <c r="I1926" t="s">
        <v>10</v>
      </c>
      <c r="J1926" t="s">
        <v>10</v>
      </c>
    </row>
    <row r="1927" spans="1:10" x14ac:dyDescent="0.35">
      <c r="A1927" s="1" t="s">
        <v>86</v>
      </c>
      <c r="B1927" s="2">
        <v>45656</v>
      </c>
      <c r="C1927">
        <f t="shared" si="90"/>
        <v>30</v>
      </c>
      <c r="D1927">
        <f t="shared" si="91"/>
        <v>12</v>
      </c>
      <c r="E1927">
        <f t="shared" si="92"/>
        <v>2024</v>
      </c>
      <c r="F1927">
        <v>3588000000</v>
      </c>
      <c r="G1927">
        <v>392376000</v>
      </c>
      <c r="H1927">
        <v>51555000</v>
      </c>
      <c r="I1927">
        <v>88342000</v>
      </c>
      <c r="J1927">
        <v>113113000</v>
      </c>
    </row>
    <row r="1928" spans="1:10" x14ac:dyDescent="0.35">
      <c r="A1928" s="1" t="s">
        <v>86</v>
      </c>
      <c r="B1928" s="2">
        <v>45289</v>
      </c>
      <c r="C1928">
        <f t="shared" si="90"/>
        <v>29</v>
      </c>
      <c r="D1928">
        <f t="shared" si="91"/>
        <v>12</v>
      </c>
      <c r="E1928">
        <f t="shared" si="92"/>
        <v>2023</v>
      </c>
      <c r="F1928">
        <v>5380000000</v>
      </c>
      <c r="G1928">
        <v>340857000</v>
      </c>
      <c r="H1928">
        <v>50713000</v>
      </c>
      <c r="I1928">
        <v>85405000</v>
      </c>
      <c r="J1928">
        <v>106570000</v>
      </c>
    </row>
    <row r="1929" spans="1:10" x14ac:dyDescent="0.35">
      <c r="A1929" s="1" t="s">
        <v>86</v>
      </c>
      <c r="B1929" s="2">
        <v>44925</v>
      </c>
      <c r="C1929">
        <f t="shared" si="90"/>
        <v>30</v>
      </c>
      <c r="D1929">
        <f t="shared" si="91"/>
        <v>12</v>
      </c>
      <c r="E1929">
        <f t="shared" si="92"/>
        <v>2022</v>
      </c>
      <c r="F1929">
        <v>3152000000</v>
      </c>
      <c r="G1929">
        <v>322693000</v>
      </c>
      <c r="H1929">
        <v>98579000</v>
      </c>
      <c r="I1929">
        <v>49379000</v>
      </c>
      <c r="J1929">
        <v>68232000</v>
      </c>
    </row>
    <row r="1930" spans="1:10" x14ac:dyDescent="0.35">
      <c r="A1930" s="1" t="s">
        <v>86</v>
      </c>
      <c r="B1930" s="2">
        <v>44560</v>
      </c>
      <c r="C1930">
        <f t="shared" si="90"/>
        <v>30</v>
      </c>
      <c r="D1930">
        <f t="shared" si="91"/>
        <v>12</v>
      </c>
      <c r="E1930">
        <f t="shared" si="92"/>
        <v>2021</v>
      </c>
      <c r="F1930">
        <v>5640000000</v>
      </c>
      <c r="G1930">
        <v>215851000</v>
      </c>
      <c r="H1930">
        <v>43519000</v>
      </c>
      <c r="I1930">
        <v>38714000</v>
      </c>
      <c r="J1930">
        <v>58158000</v>
      </c>
    </row>
    <row r="1931" spans="1:10" x14ac:dyDescent="0.35">
      <c r="A1931" s="1" t="s">
        <v>86</v>
      </c>
      <c r="B1931" s="2">
        <v>44195</v>
      </c>
      <c r="C1931">
        <f t="shared" si="90"/>
        <v>30</v>
      </c>
      <c r="D1931">
        <f t="shared" si="91"/>
        <v>12</v>
      </c>
      <c r="E1931">
        <f t="shared" si="92"/>
        <v>2020</v>
      </c>
      <c r="F1931">
        <v>3800000000</v>
      </c>
      <c r="G1931">
        <v>155100260</v>
      </c>
      <c r="H1931">
        <v>18812690</v>
      </c>
      <c r="I1931">
        <v>20793210</v>
      </c>
      <c r="J1931">
        <v>37152770</v>
      </c>
    </row>
    <row r="1932" spans="1:10" x14ac:dyDescent="0.35">
      <c r="A1932" s="1" t="s">
        <v>86</v>
      </c>
      <c r="B1932" s="2">
        <v>43829</v>
      </c>
      <c r="C1932">
        <f t="shared" si="90"/>
        <v>30</v>
      </c>
      <c r="D1932">
        <f t="shared" si="91"/>
        <v>12</v>
      </c>
      <c r="E1932">
        <f t="shared" si="92"/>
        <v>2019</v>
      </c>
      <c r="F1932">
        <v>1060000000</v>
      </c>
      <c r="G1932">
        <v>121026000</v>
      </c>
      <c r="H1932">
        <v>0</v>
      </c>
      <c r="I1932">
        <v>10870970</v>
      </c>
      <c r="J1932">
        <v>26166130</v>
      </c>
    </row>
    <row r="1933" spans="1:10" x14ac:dyDescent="0.35">
      <c r="A1933" s="1" t="s">
        <v>86</v>
      </c>
      <c r="B1933" s="2">
        <v>43462</v>
      </c>
      <c r="C1933">
        <f t="shared" si="90"/>
        <v>28</v>
      </c>
      <c r="D1933">
        <f t="shared" si="91"/>
        <v>12</v>
      </c>
      <c r="E1933">
        <f t="shared" si="92"/>
        <v>2018</v>
      </c>
      <c r="F1933">
        <v>396000000</v>
      </c>
      <c r="G1933">
        <v>104613660</v>
      </c>
      <c r="H1933">
        <v>10828600</v>
      </c>
      <c r="I1933">
        <v>3393820</v>
      </c>
      <c r="J1933">
        <v>14710490</v>
      </c>
    </row>
    <row r="1934" spans="1:10" x14ac:dyDescent="0.35">
      <c r="A1934" s="1" t="s">
        <v>86</v>
      </c>
      <c r="B1934" s="2">
        <v>43098</v>
      </c>
      <c r="C1934">
        <f t="shared" si="90"/>
        <v>29</v>
      </c>
      <c r="D1934">
        <f t="shared" si="91"/>
        <v>12</v>
      </c>
      <c r="E1934">
        <f t="shared" si="92"/>
        <v>2017</v>
      </c>
      <c r="F1934">
        <v>826000000</v>
      </c>
      <c r="G1934">
        <v>102604320</v>
      </c>
      <c r="H1934">
        <v>10648500</v>
      </c>
      <c r="I1934">
        <v>8822560</v>
      </c>
      <c r="J1934">
        <v>17715980</v>
      </c>
    </row>
    <row r="1935" spans="1:10" x14ac:dyDescent="0.35">
      <c r="A1935" s="1" t="s">
        <v>86</v>
      </c>
      <c r="B1935" s="2">
        <v>42734</v>
      </c>
      <c r="C1935">
        <f t="shared" si="90"/>
        <v>30</v>
      </c>
      <c r="D1935">
        <f t="shared" si="91"/>
        <v>12</v>
      </c>
      <c r="E1935">
        <f t="shared" si="92"/>
        <v>2016</v>
      </c>
      <c r="F1935">
        <v>1110000000</v>
      </c>
      <c r="G1935">
        <v>98978130</v>
      </c>
      <c r="H1935">
        <v>9643090</v>
      </c>
      <c r="I1935">
        <v>11089480</v>
      </c>
      <c r="J1935">
        <v>19234350</v>
      </c>
    </row>
    <row r="1936" spans="1:10" x14ac:dyDescent="0.35">
      <c r="A1936" s="1" t="s">
        <v>86</v>
      </c>
      <c r="B1936" s="2">
        <v>42368</v>
      </c>
      <c r="C1936">
        <f t="shared" si="90"/>
        <v>30</v>
      </c>
      <c r="D1936">
        <f t="shared" si="91"/>
        <v>12</v>
      </c>
      <c r="E1936">
        <f t="shared" si="92"/>
        <v>2015</v>
      </c>
      <c r="F1936">
        <v>912000000</v>
      </c>
      <c r="G1936">
        <v>84877150</v>
      </c>
      <c r="H1936">
        <v>11039610</v>
      </c>
      <c r="I1936">
        <v>16639780</v>
      </c>
      <c r="J1936">
        <v>23707220</v>
      </c>
    </row>
    <row r="1937" spans="1:10" x14ac:dyDescent="0.35">
      <c r="A1937" s="1" t="s">
        <v>86</v>
      </c>
      <c r="B1937" s="2">
        <v>42003</v>
      </c>
      <c r="C1937">
        <f t="shared" si="90"/>
        <v>30</v>
      </c>
      <c r="D1937">
        <f t="shared" si="91"/>
        <v>12</v>
      </c>
      <c r="E1937">
        <f t="shared" si="92"/>
        <v>2014</v>
      </c>
      <c r="F1937">
        <v>458000000</v>
      </c>
      <c r="G1937">
        <v>68315610</v>
      </c>
      <c r="H1937">
        <v>9878430</v>
      </c>
      <c r="I1937">
        <v>11454910</v>
      </c>
      <c r="J1937">
        <v>17500670</v>
      </c>
    </row>
    <row r="1938" spans="1:10" x14ac:dyDescent="0.35">
      <c r="A1938" s="1" t="s">
        <v>86</v>
      </c>
      <c r="B1938" s="2">
        <v>41638</v>
      </c>
      <c r="C1938">
        <f t="shared" si="90"/>
        <v>30</v>
      </c>
      <c r="D1938">
        <f t="shared" si="91"/>
        <v>12</v>
      </c>
      <c r="E1938">
        <f t="shared" si="92"/>
        <v>2013</v>
      </c>
      <c r="F1938">
        <v>108000000</v>
      </c>
      <c r="G1938">
        <v>55652640</v>
      </c>
      <c r="H1938">
        <v>5599470</v>
      </c>
      <c r="I1938">
        <v>7558350</v>
      </c>
      <c r="J1938">
        <v>11419270</v>
      </c>
    </row>
    <row r="1939" spans="1:10" x14ac:dyDescent="0.35">
      <c r="A1939" s="1" t="s">
        <v>86</v>
      </c>
      <c r="B1939" s="2">
        <v>41271</v>
      </c>
      <c r="C1939">
        <f t="shared" si="90"/>
        <v>28</v>
      </c>
      <c r="D1939">
        <f t="shared" si="91"/>
        <v>12</v>
      </c>
      <c r="E1939">
        <f t="shared" si="92"/>
        <v>2012</v>
      </c>
      <c r="F1939">
        <v>95000000</v>
      </c>
      <c r="G1939">
        <v>49240060</v>
      </c>
      <c r="H1939">
        <v>4652350</v>
      </c>
      <c r="I1939">
        <v>5604950</v>
      </c>
      <c r="J1939">
        <v>12782690</v>
      </c>
    </row>
    <row r="1940" spans="1:10" x14ac:dyDescent="0.35">
      <c r="A1940" s="1" t="s">
        <v>86</v>
      </c>
      <c r="B1940" s="2">
        <v>40907</v>
      </c>
      <c r="C1940">
        <f t="shared" si="90"/>
        <v>30</v>
      </c>
      <c r="D1940">
        <f t="shared" si="91"/>
        <v>12</v>
      </c>
      <c r="E1940">
        <f t="shared" si="92"/>
        <v>2011</v>
      </c>
      <c r="F1940">
        <v>79000000</v>
      </c>
      <c r="G1940">
        <v>44758570</v>
      </c>
      <c r="H1940">
        <v>4264070</v>
      </c>
      <c r="I1940">
        <v>8928190</v>
      </c>
      <c r="J1940">
        <v>11051620</v>
      </c>
    </row>
    <row r="1941" spans="1:10" x14ac:dyDescent="0.35">
      <c r="A1941" s="1" t="s">
        <v>86</v>
      </c>
      <c r="B1941" s="2">
        <v>40542</v>
      </c>
      <c r="C1941">
        <f t="shared" si="90"/>
        <v>30</v>
      </c>
      <c r="D1941">
        <f t="shared" si="91"/>
        <v>12</v>
      </c>
      <c r="E1941">
        <f t="shared" si="92"/>
        <v>2010</v>
      </c>
      <c r="F1941">
        <v>92000000</v>
      </c>
      <c r="G1941">
        <v>36325000</v>
      </c>
      <c r="H1941">
        <v>4119000</v>
      </c>
      <c r="I1941">
        <v>3144000</v>
      </c>
      <c r="J1941">
        <v>3944000</v>
      </c>
    </row>
    <row r="1942" spans="1:10" x14ac:dyDescent="0.35">
      <c r="A1942" s="1" t="s">
        <v>86</v>
      </c>
      <c r="B1942" s="2">
        <v>40177</v>
      </c>
      <c r="C1942">
        <f t="shared" si="90"/>
        <v>30</v>
      </c>
      <c r="D1942">
        <f t="shared" si="91"/>
        <v>12</v>
      </c>
      <c r="E1942">
        <f t="shared" si="92"/>
        <v>2009</v>
      </c>
      <c r="F1942">
        <v>118000000</v>
      </c>
      <c r="G1942">
        <v>33655000</v>
      </c>
      <c r="H1942">
        <v>4366000</v>
      </c>
      <c r="I1942">
        <v>8624000</v>
      </c>
      <c r="J1942">
        <v>8692000</v>
      </c>
    </row>
    <row r="1943" spans="1:10" x14ac:dyDescent="0.35">
      <c r="A1943" s="1" t="s">
        <v>86</v>
      </c>
      <c r="B1943" s="2">
        <v>39812</v>
      </c>
      <c r="C1943">
        <f t="shared" si="90"/>
        <v>30</v>
      </c>
      <c r="D1943">
        <f t="shared" si="91"/>
        <v>12</v>
      </c>
      <c r="E1943">
        <f t="shared" si="92"/>
        <v>2008</v>
      </c>
      <c r="F1943">
        <v>79600000</v>
      </c>
      <c r="G1943">
        <v>27460000</v>
      </c>
      <c r="H1943">
        <v>3580000</v>
      </c>
      <c r="I1943">
        <v>5159000</v>
      </c>
      <c r="J1943">
        <v>5510000</v>
      </c>
    </row>
    <row r="1944" spans="1:10" x14ac:dyDescent="0.35">
      <c r="A1944" s="1" t="s">
        <v>86</v>
      </c>
      <c r="B1944" s="2">
        <v>39444</v>
      </c>
      <c r="C1944">
        <f t="shared" si="90"/>
        <v>28</v>
      </c>
      <c r="D1944">
        <f t="shared" si="91"/>
        <v>12</v>
      </c>
      <c r="E1944">
        <f t="shared" si="92"/>
        <v>2007</v>
      </c>
      <c r="F1944">
        <v>102000000</v>
      </c>
      <c r="G1944">
        <v>27312000</v>
      </c>
      <c r="H1944">
        <v>6227000</v>
      </c>
      <c r="I1944">
        <v>4080000</v>
      </c>
      <c r="J1944">
        <v>4186000</v>
      </c>
    </row>
    <row r="1945" spans="1:10" x14ac:dyDescent="0.35">
      <c r="A1945" s="1" t="s">
        <v>86</v>
      </c>
      <c r="B1945" s="2">
        <v>39080</v>
      </c>
      <c r="C1945">
        <f t="shared" si="90"/>
        <v>29</v>
      </c>
      <c r="D1945">
        <f t="shared" si="91"/>
        <v>12</v>
      </c>
      <c r="E1945">
        <f t="shared" si="92"/>
        <v>2006</v>
      </c>
      <c r="F1945">
        <v>125000000</v>
      </c>
      <c r="G1945">
        <v>22170000</v>
      </c>
      <c r="H1945">
        <v>2371000</v>
      </c>
      <c r="I1945">
        <v>3120000</v>
      </c>
      <c r="J1945">
        <v>3235000</v>
      </c>
    </row>
    <row r="1946" spans="1:10" x14ac:dyDescent="0.35">
      <c r="A1946" s="1" t="s">
        <v>86</v>
      </c>
      <c r="B1946" s="2">
        <v>38717</v>
      </c>
      <c r="C1946">
        <f t="shared" si="90"/>
        <v>31</v>
      </c>
      <c r="D1946">
        <f t="shared" si="91"/>
        <v>12</v>
      </c>
      <c r="E1946">
        <f t="shared" si="92"/>
        <v>2005</v>
      </c>
      <c r="F1946" t="s">
        <v>10</v>
      </c>
      <c r="G1946">
        <v>8984000</v>
      </c>
      <c r="H1946">
        <v>2167000</v>
      </c>
      <c r="I1946">
        <v>954000</v>
      </c>
      <c r="J1946">
        <v>1015000</v>
      </c>
    </row>
    <row r="1947" spans="1:10" x14ac:dyDescent="0.35">
      <c r="A1947" s="1" t="s">
        <v>86</v>
      </c>
      <c r="B1947" s="2">
        <v>38352</v>
      </c>
      <c r="C1947">
        <f t="shared" si="90"/>
        <v>31</v>
      </c>
      <c r="D1947">
        <f t="shared" si="91"/>
        <v>12</v>
      </c>
      <c r="E1947">
        <f t="shared" si="92"/>
        <v>2004</v>
      </c>
      <c r="F1947" t="s">
        <v>10</v>
      </c>
      <c r="G1947">
        <v>2941000</v>
      </c>
      <c r="H1947">
        <v>0</v>
      </c>
      <c r="I1947">
        <v>1044000</v>
      </c>
      <c r="J1947">
        <v>1097000</v>
      </c>
    </row>
    <row r="1948" spans="1:10" x14ac:dyDescent="0.35">
      <c r="A1948" s="1" t="s">
        <v>86</v>
      </c>
      <c r="B1948" s="2">
        <v>37986</v>
      </c>
      <c r="C1948">
        <f t="shared" si="90"/>
        <v>31</v>
      </c>
      <c r="D1948">
        <f t="shared" si="91"/>
        <v>12</v>
      </c>
      <c r="E1948">
        <f t="shared" si="92"/>
        <v>2003</v>
      </c>
      <c r="F1948" t="s">
        <v>10</v>
      </c>
      <c r="G1948" t="s">
        <v>10</v>
      </c>
      <c r="H1948" t="s">
        <v>10</v>
      </c>
      <c r="I1948" t="s">
        <v>10</v>
      </c>
      <c r="J1948" t="s">
        <v>10</v>
      </c>
    </row>
    <row r="1949" spans="1:10" x14ac:dyDescent="0.35">
      <c r="A1949" s="1" t="s">
        <v>86</v>
      </c>
      <c r="B1949" s="2">
        <v>37621</v>
      </c>
      <c r="C1949">
        <f t="shared" si="90"/>
        <v>31</v>
      </c>
      <c r="D1949">
        <f t="shared" si="91"/>
        <v>12</v>
      </c>
      <c r="E1949">
        <f t="shared" si="92"/>
        <v>2002</v>
      </c>
      <c r="F1949" t="s">
        <v>10</v>
      </c>
      <c r="G1949" t="s">
        <v>10</v>
      </c>
      <c r="H1949" t="s">
        <v>10</v>
      </c>
      <c r="I1949" t="s">
        <v>10</v>
      </c>
      <c r="J1949" t="s">
        <v>10</v>
      </c>
    </row>
    <row r="1950" spans="1:10" x14ac:dyDescent="0.35">
      <c r="A1950" s="1" t="s">
        <v>86</v>
      </c>
      <c r="B1950" s="2">
        <v>37256</v>
      </c>
      <c r="C1950">
        <f t="shared" si="90"/>
        <v>31</v>
      </c>
      <c r="D1950">
        <f t="shared" si="91"/>
        <v>12</v>
      </c>
      <c r="E1950">
        <f t="shared" si="92"/>
        <v>2001</v>
      </c>
      <c r="F1950" t="s">
        <v>10</v>
      </c>
      <c r="G1950" t="s">
        <v>10</v>
      </c>
      <c r="H1950" t="s">
        <v>10</v>
      </c>
      <c r="I1950" t="s">
        <v>10</v>
      </c>
      <c r="J1950" t="s">
        <v>10</v>
      </c>
    </row>
    <row r="1951" spans="1:10" x14ac:dyDescent="0.35">
      <c r="A1951" s="1" t="s">
        <v>86</v>
      </c>
      <c r="B1951" s="2">
        <v>36891</v>
      </c>
      <c r="C1951">
        <f t="shared" si="90"/>
        <v>31</v>
      </c>
      <c r="D1951">
        <f t="shared" si="91"/>
        <v>12</v>
      </c>
      <c r="E1951">
        <f t="shared" si="92"/>
        <v>2000</v>
      </c>
      <c r="F1951" t="s">
        <v>10</v>
      </c>
      <c r="G1951" t="s">
        <v>10</v>
      </c>
      <c r="H1951" t="s">
        <v>10</v>
      </c>
      <c r="I1951" t="s">
        <v>10</v>
      </c>
      <c r="J1951" t="s">
        <v>10</v>
      </c>
    </row>
    <row r="1952" spans="1:10" x14ac:dyDescent="0.35">
      <c r="A1952" s="1" t="s">
        <v>87</v>
      </c>
      <c r="B1952" s="2">
        <v>45656</v>
      </c>
      <c r="C1952">
        <f t="shared" si="90"/>
        <v>30</v>
      </c>
      <c r="D1952">
        <f t="shared" si="91"/>
        <v>12</v>
      </c>
      <c r="E1952">
        <f t="shared" si="92"/>
        <v>2024</v>
      </c>
      <c r="F1952">
        <v>53869586.399999999</v>
      </c>
      <c r="G1952">
        <v>38018000</v>
      </c>
      <c r="H1952">
        <v>7366000</v>
      </c>
      <c r="I1952">
        <v>3057000</v>
      </c>
      <c r="J1952">
        <v>5177000</v>
      </c>
    </row>
    <row r="1953" spans="1:10" x14ac:dyDescent="0.35">
      <c r="A1953" s="1" t="s">
        <v>87</v>
      </c>
      <c r="B1953" s="2">
        <v>45289</v>
      </c>
      <c r="C1953">
        <f t="shared" si="90"/>
        <v>29</v>
      </c>
      <c r="D1953">
        <f t="shared" si="91"/>
        <v>12</v>
      </c>
      <c r="E1953">
        <f t="shared" si="92"/>
        <v>2023</v>
      </c>
      <c r="F1953">
        <v>70020925.739999995</v>
      </c>
      <c r="G1953">
        <v>30171000</v>
      </c>
      <c r="H1953">
        <v>2125000</v>
      </c>
      <c r="I1953">
        <v>4653000</v>
      </c>
      <c r="J1953">
        <v>6291000</v>
      </c>
    </row>
    <row r="1954" spans="1:10" x14ac:dyDescent="0.35">
      <c r="A1954" s="1" t="s">
        <v>87</v>
      </c>
      <c r="B1954" s="2">
        <v>44925</v>
      </c>
      <c r="C1954">
        <f t="shared" si="90"/>
        <v>30</v>
      </c>
      <c r="D1954">
        <f t="shared" si="91"/>
        <v>12</v>
      </c>
      <c r="E1954">
        <f t="shared" si="92"/>
        <v>2022</v>
      </c>
      <c r="F1954">
        <v>92531428.799999997</v>
      </c>
      <c r="G1954">
        <v>30146000</v>
      </c>
      <c r="H1954">
        <v>3062000</v>
      </c>
      <c r="I1954">
        <v>6105000</v>
      </c>
      <c r="J1954">
        <v>7511000</v>
      </c>
    </row>
    <row r="1955" spans="1:10" x14ac:dyDescent="0.35">
      <c r="A1955" s="1" t="s">
        <v>87</v>
      </c>
      <c r="B1955" s="2">
        <v>44560</v>
      </c>
      <c r="C1955">
        <f t="shared" si="90"/>
        <v>30</v>
      </c>
      <c r="D1955">
        <f t="shared" si="91"/>
        <v>12</v>
      </c>
      <c r="E1955">
        <f t="shared" si="92"/>
        <v>2021</v>
      </c>
      <c r="F1955">
        <v>133324780.8</v>
      </c>
      <c r="G1955">
        <v>26678590</v>
      </c>
      <c r="H1955">
        <v>4054420</v>
      </c>
      <c r="I1955">
        <v>5427040</v>
      </c>
      <c r="J1955">
        <v>6239480</v>
      </c>
    </row>
    <row r="1956" spans="1:10" x14ac:dyDescent="0.35">
      <c r="A1956" s="1" t="s">
        <v>87</v>
      </c>
      <c r="B1956" s="2">
        <v>44195</v>
      </c>
      <c r="C1956">
        <f t="shared" si="90"/>
        <v>30</v>
      </c>
      <c r="D1956">
        <f t="shared" si="91"/>
        <v>12</v>
      </c>
      <c r="E1956">
        <f t="shared" si="92"/>
        <v>2020</v>
      </c>
      <c r="F1956">
        <v>90421597.200000003</v>
      </c>
      <c r="G1956">
        <v>13998280</v>
      </c>
      <c r="H1956">
        <v>60850</v>
      </c>
      <c r="I1956">
        <v>3066370</v>
      </c>
      <c r="J1956">
        <v>3222600</v>
      </c>
    </row>
    <row r="1957" spans="1:10" x14ac:dyDescent="0.35">
      <c r="A1957" s="1" t="s">
        <v>87</v>
      </c>
      <c r="B1957" s="2">
        <v>43829</v>
      </c>
      <c r="C1957">
        <f t="shared" si="90"/>
        <v>30</v>
      </c>
      <c r="D1957">
        <f t="shared" si="91"/>
        <v>12</v>
      </c>
      <c r="E1957">
        <f t="shared" si="92"/>
        <v>2019</v>
      </c>
      <c r="F1957">
        <v>50042487</v>
      </c>
      <c r="G1957">
        <v>8080680</v>
      </c>
      <c r="H1957">
        <v>27560</v>
      </c>
      <c r="I1957">
        <v>1392960</v>
      </c>
      <c r="J1957">
        <v>1788520</v>
      </c>
    </row>
    <row r="1958" spans="1:10" x14ac:dyDescent="0.35">
      <c r="A1958" s="1" t="s">
        <v>87</v>
      </c>
      <c r="B1958" s="2">
        <v>43462</v>
      </c>
      <c r="C1958">
        <f t="shared" si="90"/>
        <v>28</v>
      </c>
      <c r="D1958">
        <f t="shared" si="91"/>
        <v>12</v>
      </c>
      <c r="E1958">
        <f t="shared" si="92"/>
        <v>2018</v>
      </c>
      <c r="F1958">
        <v>41069351.399999999</v>
      </c>
      <c r="G1958">
        <v>6840110</v>
      </c>
      <c r="H1958">
        <v>0</v>
      </c>
      <c r="I1958">
        <v>1350750</v>
      </c>
      <c r="J1958">
        <v>1570580</v>
      </c>
    </row>
    <row r="1959" spans="1:10" x14ac:dyDescent="0.35">
      <c r="A1959" s="1" t="s">
        <v>87</v>
      </c>
      <c r="B1959" s="2">
        <v>43098</v>
      </c>
      <c r="C1959">
        <f t="shared" si="90"/>
        <v>29</v>
      </c>
      <c r="D1959">
        <f t="shared" si="91"/>
        <v>12</v>
      </c>
      <c r="E1959">
        <f t="shared" si="92"/>
        <v>2017</v>
      </c>
      <c r="F1959">
        <v>19878946.559999999</v>
      </c>
      <c r="G1959">
        <v>4870110</v>
      </c>
      <c r="H1959">
        <v>9500</v>
      </c>
      <c r="I1959">
        <v>839020</v>
      </c>
      <c r="J1959">
        <v>1085770</v>
      </c>
    </row>
    <row r="1960" spans="1:10" x14ac:dyDescent="0.35">
      <c r="A1960" s="1" t="s">
        <v>87</v>
      </c>
      <c r="B1960" s="2">
        <v>42734</v>
      </c>
      <c r="C1960">
        <f t="shared" si="90"/>
        <v>30</v>
      </c>
      <c r="D1960">
        <f t="shared" si="91"/>
        <v>12</v>
      </c>
      <c r="E1960">
        <f t="shared" si="92"/>
        <v>2016</v>
      </c>
      <c r="F1960">
        <v>8904111.4800000191</v>
      </c>
      <c r="G1960">
        <v>4353590</v>
      </c>
      <c r="H1960">
        <v>0</v>
      </c>
      <c r="I1960">
        <v>502630</v>
      </c>
      <c r="J1960">
        <v>891410</v>
      </c>
    </row>
    <row r="1961" spans="1:10" x14ac:dyDescent="0.35">
      <c r="A1961" s="1" t="s">
        <v>87</v>
      </c>
      <c r="B1961" s="2">
        <v>42368</v>
      </c>
      <c r="C1961">
        <f t="shared" si="90"/>
        <v>30</v>
      </c>
      <c r="D1961">
        <f t="shared" si="91"/>
        <v>12</v>
      </c>
      <c r="E1961">
        <f t="shared" si="92"/>
        <v>2015</v>
      </c>
      <c r="F1961">
        <v>8835087.3600000292</v>
      </c>
      <c r="G1961">
        <v>3630460</v>
      </c>
      <c r="H1961">
        <v>0</v>
      </c>
      <c r="I1961">
        <v>628880</v>
      </c>
      <c r="J1961">
        <v>982510</v>
      </c>
    </row>
    <row r="1962" spans="1:10" x14ac:dyDescent="0.35">
      <c r="A1962" s="1" t="s">
        <v>87</v>
      </c>
      <c r="B1962" s="2">
        <v>42003</v>
      </c>
      <c r="C1962">
        <f t="shared" si="90"/>
        <v>30</v>
      </c>
      <c r="D1962">
        <f t="shared" si="91"/>
        <v>12</v>
      </c>
      <c r="E1962">
        <f t="shared" si="92"/>
        <v>2014</v>
      </c>
      <c r="F1962">
        <v>4831688.3999999696</v>
      </c>
      <c r="G1962">
        <v>3401000</v>
      </c>
      <c r="H1962">
        <v>0</v>
      </c>
      <c r="I1962">
        <v>635000</v>
      </c>
      <c r="J1962">
        <v>824000</v>
      </c>
    </row>
    <row r="1963" spans="1:10" x14ac:dyDescent="0.35">
      <c r="A1963" s="1" t="s">
        <v>87</v>
      </c>
      <c r="B1963" s="2">
        <v>41638</v>
      </c>
      <c r="C1963">
        <f t="shared" si="90"/>
        <v>30</v>
      </c>
      <c r="D1963">
        <f t="shared" si="91"/>
        <v>12</v>
      </c>
      <c r="E1963">
        <f t="shared" si="92"/>
        <v>2013</v>
      </c>
      <c r="F1963">
        <v>3201206.0000000098</v>
      </c>
      <c r="G1963">
        <v>2691720</v>
      </c>
      <c r="H1963">
        <v>0</v>
      </c>
      <c r="I1963">
        <v>400690</v>
      </c>
      <c r="J1963">
        <v>413770</v>
      </c>
    </row>
    <row r="1964" spans="1:10" x14ac:dyDescent="0.35">
      <c r="A1964" s="1" t="s">
        <v>87</v>
      </c>
      <c r="B1964" s="2">
        <v>41271</v>
      </c>
      <c r="C1964">
        <f t="shared" si="90"/>
        <v>28</v>
      </c>
      <c r="D1964">
        <f t="shared" si="91"/>
        <v>12</v>
      </c>
      <c r="E1964">
        <f t="shared" si="92"/>
        <v>2012</v>
      </c>
      <c r="F1964">
        <v>2304868.3199999998</v>
      </c>
      <c r="G1964">
        <v>4584160</v>
      </c>
      <c r="H1964">
        <v>2498780</v>
      </c>
      <c r="I1964">
        <v>496000</v>
      </c>
      <c r="J1964">
        <v>499210</v>
      </c>
    </row>
    <row r="1965" spans="1:10" x14ac:dyDescent="0.35">
      <c r="A1965" s="1" t="s">
        <v>87</v>
      </c>
      <c r="B1965" s="2">
        <v>40907</v>
      </c>
      <c r="C1965">
        <f t="shared" si="90"/>
        <v>30</v>
      </c>
      <c r="D1965">
        <f t="shared" si="91"/>
        <v>12</v>
      </c>
      <c r="E1965">
        <f t="shared" si="92"/>
        <v>2011</v>
      </c>
      <c r="F1965">
        <v>1920723.5999999701</v>
      </c>
      <c r="G1965">
        <v>1559000</v>
      </c>
      <c r="H1965">
        <v>0</v>
      </c>
      <c r="I1965">
        <v>-1240000</v>
      </c>
      <c r="J1965">
        <v>-1231000</v>
      </c>
    </row>
    <row r="1966" spans="1:10" x14ac:dyDescent="0.35">
      <c r="A1966" s="1" t="s">
        <v>87</v>
      </c>
      <c r="B1966" s="2">
        <v>40542</v>
      </c>
      <c r="C1966">
        <f t="shared" si="90"/>
        <v>30</v>
      </c>
      <c r="D1966">
        <f t="shared" si="91"/>
        <v>12</v>
      </c>
      <c r="E1966">
        <f t="shared" si="92"/>
        <v>2010</v>
      </c>
      <c r="F1966">
        <v>5783026.7499999898</v>
      </c>
      <c r="G1966">
        <v>1325000</v>
      </c>
      <c r="H1966">
        <v>0</v>
      </c>
      <c r="I1966">
        <v>-1658000</v>
      </c>
      <c r="J1966">
        <v>-1545000</v>
      </c>
    </row>
    <row r="1967" spans="1:10" x14ac:dyDescent="0.35">
      <c r="A1967" s="1" t="s">
        <v>87</v>
      </c>
      <c r="B1967" s="2">
        <v>40177</v>
      </c>
      <c r="C1967">
        <f t="shared" si="90"/>
        <v>30</v>
      </c>
      <c r="D1967">
        <f t="shared" si="91"/>
        <v>12</v>
      </c>
      <c r="E1967">
        <f t="shared" si="92"/>
        <v>2009</v>
      </c>
      <c r="F1967">
        <v>2470694.51999998</v>
      </c>
      <c r="G1967">
        <v>2248000</v>
      </c>
      <c r="H1967">
        <v>0</v>
      </c>
      <c r="I1967">
        <v>-3931000</v>
      </c>
      <c r="J1967">
        <v>-3449000</v>
      </c>
    </row>
    <row r="1968" spans="1:10" x14ac:dyDescent="0.35">
      <c r="A1968" s="1" t="s">
        <v>87</v>
      </c>
      <c r="B1968" s="2">
        <v>39812</v>
      </c>
      <c r="C1968">
        <f t="shared" si="90"/>
        <v>30</v>
      </c>
      <c r="D1968">
        <f t="shared" si="91"/>
        <v>12</v>
      </c>
      <c r="E1968">
        <f t="shared" si="92"/>
        <v>2008</v>
      </c>
      <c r="F1968">
        <v>4706084.7999999803</v>
      </c>
      <c r="G1968">
        <v>9137000</v>
      </c>
      <c r="H1968">
        <v>0</v>
      </c>
      <c r="I1968">
        <v>-7293000</v>
      </c>
      <c r="J1968">
        <v>-6095000</v>
      </c>
    </row>
    <row r="1969" spans="1:10" x14ac:dyDescent="0.35">
      <c r="A1969" s="1" t="s">
        <v>87</v>
      </c>
      <c r="B1969" s="2">
        <v>39444</v>
      </c>
      <c r="C1969">
        <f t="shared" si="90"/>
        <v>28</v>
      </c>
      <c r="D1969">
        <f t="shared" si="91"/>
        <v>12</v>
      </c>
      <c r="E1969">
        <f t="shared" si="92"/>
        <v>2007</v>
      </c>
      <c r="F1969">
        <v>47649108.600000001</v>
      </c>
      <c r="G1969">
        <v>16554000</v>
      </c>
      <c r="H1969">
        <v>0</v>
      </c>
      <c r="I1969" t="s">
        <v>10</v>
      </c>
      <c r="J1969" t="s">
        <v>10</v>
      </c>
    </row>
    <row r="1970" spans="1:10" x14ac:dyDescent="0.35">
      <c r="A1970" s="1" t="s">
        <v>87</v>
      </c>
      <c r="B1970" s="2">
        <v>39080</v>
      </c>
      <c r="C1970">
        <f t="shared" si="90"/>
        <v>29</v>
      </c>
      <c r="D1970">
        <f t="shared" si="91"/>
        <v>12</v>
      </c>
      <c r="E1970">
        <f t="shared" si="92"/>
        <v>2006</v>
      </c>
      <c r="F1970">
        <v>130887983.5</v>
      </c>
      <c r="G1970">
        <v>28965000</v>
      </c>
      <c r="H1970">
        <v>0</v>
      </c>
      <c r="I1970">
        <v>1096000</v>
      </c>
      <c r="J1970">
        <v>1288000</v>
      </c>
    </row>
    <row r="1971" spans="1:10" x14ac:dyDescent="0.35">
      <c r="A1971" s="1" t="s">
        <v>87</v>
      </c>
      <c r="B1971" s="2">
        <v>38625</v>
      </c>
      <c r="C1971">
        <f t="shared" si="90"/>
        <v>30</v>
      </c>
      <c r="D1971">
        <f t="shared" si="91"/>
        <v>9</v>
      </c>
      <c r="E1971">
        <f t="shared" si="92"/>
        <v>2005</v>
      </c>
      <c r="F1971" t="s">
        <v>10</v>
      </c>
      <c r="G1971">
        <v>9824000</v>
      </c>
      <c r="H1971">
        <v>0</v>
      </c>
      <c r="I1971">
        <v>3771000</v>
      </c>
      <c r="J1971">
        <v>3968000</v>
      </c>
    </row>
    <row r="1972" spans="1:10" x14ac:dyDescent="0.35">
      <c r="A1972" s="1" t="s">
        <v>87</v>
      </c>
      <c r="B1972" s="2">
        <v>38260</v>
      </c>
      <c r="C1972">
        <f t="shared" si="90"/>
        <v>30</v>
      </c>
      <c r="D1972">
        <f t="shared" si="91"/>
        <v>9</v>
      </c>
      <c r="E1972">
        <f t="shared" si="92"/>
        <v>2004</v>
      </c>
      <c r="F1972" t="s">
        <v>10</v>
      </c>
      <c r="G1972">
        <v>5748000</v>
      </c>
      <c r="H1972">
        <v>0</v>
      </c>
      <c r="I1972">
        <v>2505000</v>
      </c>
      <c r="J1972">
        <v>2731000</v>
      </c>
    </row>
    <row r="1973" spans="1:10" x14ac:dyDescent="0.35">
      <c r="A1973" s="1" t="s">
        <v>87</v>
      </c>
      <c r="B1973" s="2">
        <v>37894</v>
      </c>
      <c r="C1973">
        <f t="shared" si="90"/>
        <v>30</v>
      </c>
      <c r="D1973">
        <f t="shared" si="91"/>
        <v>9</v>
      </c>
      <c r="E1973">
        <f t="shared" si="92"/>
        <v>2003</v>
      </c>
      <c r="F1973" t="s">
        <v>10</v>
      </c>
      <c r="G1973">
        <v>3644000</v>
      </c>
      <c r="H1973">
        <v>0</v>
      </c>
      <c r="I1973">
        <v>186000</v>
      </c>
      <c r="J1973">
        <v>404000</v>
      </c>
    </row>
    <row r="1974" spans="1:10" x14ac:dyDescent="0.35">
      <c r="A1974" s="1" t="s">
        <v>87</v>
      </c>
      <c r="B1974" s="2">
        <v>37529</v>
      </c>
      <c r="C1974">
        <f t="shared" si="90"/>
        <v>30</v>
      </c>
      <c r="D1974">
        <f t="shared" si="91"/>
        <v>9</v>
      </c>
      <c r="E1974">
        <f t="shared" si="92"/>
        <v>2002</v>
      </c>
      <c r="F1974" t="s">
        <v>10</v>
      </c>
      <c r="G1974">
        <v>4034000</v>
      </c>
      <c r="H1974">
        <v>0</v>
      </c>
      <c r="I1974" t="s">
        <v>10</v>
      </c>
      <c r="J1974" t="s">
        <v>10</v>
      </c>
    </row>
    <row r="1975" spans="1:10" x14ac:dyDescent="0.35">
      <c r="A1975" s="1" t="s">
        <v>87</v>
      </c>
      <c r="B1975" s="2">
        <v>37164</v>
      </c>
      <c r="C1975">
        <f t="shared" si="90"/>
        <v>30</v>
      </c>
      <c r="D1975">
        <f t="shared" si="91"/>
        <v>9</v>
      </c>
      <c r="E1975">
        <f t="shared" si="92"/>
        <v>2001</v>
      </c>
      <c r="F1975" t="s">
        <v>10</v>
      </c>
      <c r="G1975" t="s">
        <v>10</v>
      </c>
      <c r="H1975" t="s">
        <v>10</v>
      </c>
      <c r="I1975" t="s">
        <v>10</v>
      </c>
      <c r="J1975" t="s">
        <v>10</v>
      </c>
    </row>
    <row r="1976" spans="1:10" x14ac:dyDescent="0.35">
      <c r="A1976" s="1" t="s">
        <v>87</v>
      </c>
      <c r="B1976" s="2">
        <v>36799</v>
      </c>
      <c r="C1976">
        <f t="shared" si="90"/>
        <v>30</v>
      </c>
      <c r="D1976">
        <f t="shared" si="91"/>
        <v>9</v>
      </c>
      <c r="E1976">
        <f t="shared" si="92"/>
        <v>2000</v>
      </c>
      <c r="F1976" t="s">
        <v>10</v>
      </c>
      <c r="G1976" t="s">
        <v>10</v>
      </c>
      <c r="H1976" t="s">
        <v>10</v>
      </c>
      <c r="I1976" t="s">
        <v>10</v>
      </c>
      <c r="J1976" t="s">
        <v>10</v>
      </c>
    </row>
    <row r="1977" spans="1:10" x14ac:dyDescent="0.35">
      <c r="A1977" s="1" t="s">
        <v>88</v>
      </c>
      <c r="B1977" s="2">
        <v>45656</v>
      </c>
      <c r="C1977">
        <f t="shared" si="90"/>
        <v>30</v>
      </c>
      <c r="D1977">
        <f t="shared" si="91"/>
        <v>12</v>
      </c>
      <c r="E1977">
        <f t="shared" si="92"/>
        <v>2024</v>
      </c>
      <c r="F1977">
        <v>22706377.600000001</v>
      </c>
      <c r="G1977">
        <v>35341000</v>
      </c>
      <c r="H1977">
        <v>10292000</v>
      </c>
      <c r="I1977">
        <v>964000</v>
      </c>
      <c r="J1977">
        <v>2948000</v>
      </c>
    </row>
    <row r="1978" spans="1:10" x14ac:dyDescent="0.35">
      <c r="A1978" s="1" t="s">
        <v>88</v>
      </c>
      <c r="B1978" s="2">
        <v>45289</v>
      </c>
      <c r="C1978">
        <f t="shared" si="90"/>
        <v>29</v>
      </c>
      <c r="D1978">
        <f t="shared" si="91"/>
        <v>12</v>
      </c>
      <c r="E1978">
        <f t="shared" si="92"/>
        <v>2023</v>
      </c>
      <c r="F1978">
        <v>18001418.399999999</v>
      </c>
      <c r="G1978">
        <v>33190000</v>
      </c>
      <c r="H1978">
        <v>11868000</v>
      </c>
      <c r="I1978">
        <v>-960000</v>
      </c>
      <c r="J1978">
        <v>970000</v>
      </c>
    </row>
    <row r="1979" spans="1:10" x14ac:dyDescent="0.35">
      <c r="A1979" s="1" t="s">
        <v>88</v>
      </c>
      <c r="B1979" s="2">
        <v>44925</v>
      </c>
      <c r="C1979">
        <f t="shared" si="90"/>
        <v>30</v>
      </c>
      <c r="D1979">
        <f t="shared" si="91"/>
        <v>12</v>
      </c>
      <c r="E1979">
        <f t="shared" si="92"/>
        <v>2022</v>
      </c>
      <c r="F1979">
        <v>27811715.199999999</v>
      </c>
      <c r="G1979">
        <v>32517000</v>
      </c>
      <c r="H1979">
        <v>16682000</v>
      </c>
      <c r="I1979">
        <v>-714000</v>
      </c>
      <c r="J1979">
        <v>1147000</v>
      </c>
    </row>
    <row r="1980" spans="1:10" x14ac:dyDescent="0.35">
      <c r="A1980" s="1" t="s">
        <v>88</v>
      </c>
      <c r="B1980" s="2">
        <v>44560</v>
      </c>
      <c r="C1980">
        <f t="shared" si="90"/>
        <v>30</v>
      </c>
      <c r="D1980">
        <f t="shared" si="91"/>
        <v>12</v>
      </c>
      <c r="E1980">
        <f t="shared" si="92"/>
        <v>2021</v>
      </c>
      <c r="F1980">
        <v>38616465.600000001</v>
      </c>
      <c r="G1980">
        <v>25132000</v>
      </c>
      <c r="H1980">
        <v>8261000</v>
      </c>
      <c r="I1980">
        <v>-1981000</v>
      </c>
      <c r="J1980">
        <v>2514000</v>
      </c>
    </row>
    <row r="1981" spans="1:10" x14ac:dyDescent="0.35">
      <c r="A1981" s="1" t="s">
        <v>88</v>
      </c>
      <c r="B1981" s="2">
        <v>44195</v>
      </c>
      <c r="C1981">
        <f t="shared" si="90"/>
        <v>30</v>
      </c>
      <c r="D1981">
        <f t="shared" si="91"/>
        <v>12</v>
      </c>
      <c r="E1981">
        <f t="shared" si="92"/>
        <v>2020</v>
      </c>
      <c r="F1981">
        <v>24908726.399999999</v>
      </c>
      <c r="G1981">
        <v>27245000</v>
      </c>
      <c r="H1981">
        <v>8190000</v>
      </c>
      <c r="I1981">
        <v>-5322000</v>
      </c>
      <c r="J1981">
        <v>-863000</v>
      </c>
    </row>
    <row r="1982" spans="1:10" x14ac:dyDescent="0.35">
      <c r="A1982" s="1" t="s">
        <v>88</v>
      </c>
      <c r="B1982" s="2">
        <v>43829</v>
      </c>
      <c r="C1982">
        <f t="shared" si="90"/>
        <v>30</v>
      </c>
      <c r="D1982">
        <f t="shared" si="91"/>
        <v>12</v>
      </c>
      <c r="E1982">
        <f t="shared" si="92"/>
        <v>2019</v>
      </c>
      <c r="F1982">
        <v>23168778.600000001</v>
      </c>
      <c r="G1982">
        <v>34474000</v>
      </c>
      <c r="H1982">
        <v>10406000</v>
      </c>
      <c r="I1982">
        <v>-2929000</v>
      </c>
      <c r="J1982">
        <v>341000</v>
      </c>
    </row>
    <row r="1983" spans="1:10" x14ac:dyDescent="0.35">
      <c r="A1983" s="1" t="s">
        <v>88</v>
      </c>
      <c r="B1983" s="2">
        <v>43462</v>
      </c>
      <c r="C1983">
        <f t="shared" si="90"/>
        <v>28</v>
      </c>
      <c r="D1983">
        <f t="shared" si="91"/>
        <v>12</v>
      </c>
      <c r="E1983">
        <f t="shared" si="92"/>
        <v>2018</v>
      </c>
      <c r="F1983">
        <v>33202400</v>
      </c>
      <c r="G1983">
        <v>35902000</v>
      </c>
      <c r="H1983">
        <v>7107000</v>
      </c>
      <c r="I1983">
        <v>-7722000</v>
      </c>
      <c r="J1983">
        <v>-4513000</v>
      </c>
    </row>
    <row r="1984" spans="1:10" x14ac:dyDescent="0.35">
      <c r="A1984" s="1" t="s">
        <v>88</v>
      </c>
      <c r="B1984" s="2">
        <v>43098</v>
      </c>
      <c r="C1984">
        <f t="shared" si="90"/>
        <v>29</v>
      </c>
      <c r="D1984">
        <f t="shared" si="91"/>
        <v>12</v>
      </c>
      <c r="E1984">
        <f t="shared" si="92"/>
        <v>2017</v>
      </c>
      <c r="F1984">
        <v>58778538</v>
      </c>
      <c r="G1984">
        <v>41459000</v>
      </c>
      <c r="H1984">
        <v>7205000</v>
      </c>
      <c r="I1984">
        <v>-1723000</v>
      </c>
      <c r="J1984">
        <v>1260000</v>
      </c>
    </row>
    <row r="1985" spans="1:10" x14ac:dyDescent="0.35">
      <c r="A1985" s="1" t="s">
        <v>88</v>
      </c>
      <c r="B1985" s="2">
        <v>42734</v>
      </c>
      <c r="C1985">
        <f t="shared" si="90"/>
        <v>30</v>
      </c>
      <c r="D1985">
        <f t="shared" si="91"/>
        <v>12</v>
      </c>
      <c r="E1985">
        <f t="shared" si="92"/>
        <v>2016</v>
      </c>
      <c r="F1985">
        <v>47174104</v>
      </c>
      <c r="G1985">
        <v>41495000</v>
      </c>
      <c r="H1985">
        <v>8490000</v>
      </c>
      <c r="I1985">
        <v>-5048000</v>
      </c>
      <c r="J1985">
        <v>-2120000</v>
      </c>
    </row>
    <row r="1986" spans="1:10" x14ac:dyDescent="0.35">
      <c r="A1986" s="1" t="s">
        <v>88</v>
      </c>
      <c r="B1986" s="2">
        <v>42368</v>
      </c>
      <c r="C1986">
        <f t="shared" si="90"/>
        <v>30</v>
      </c>
      <c r="D1986">
        <f t="shared" si="91"/>
        <v>12</v>
      </c>
      <c r="E1986">
        <f t="shared" si="92"/>
        <v>2015</v>
      </c>
      <c r="F1986">
        <v>42231051</v>
      </c>
      <c r="G1986">
        <v>56522000</v>
      </c>
      <c r="H1986">
        <v>8917000</v>
      </c>
      <c r="I1986">
        <v>-6754000</v>
      </c>
      <c r="J1986">
        <v>1490000</v>
      </c>
    </row>
    <row r="1987" spans="1:10" x14ac:dyDescent="0.35">
      <c r="A1987" s="1" t="s">
        <v>88</v>
      </c>
      <c r="B1987" s="2">
        <v>42003</v>
      </c>
      <c r="C1987">
        <f t="shared" ref="C1987:C2050" si="93">DAY(B1987)</f>
        <v>30</v>
      </c>
      <c r="D1987">
        <f t="shared" ref="D1987:D2050" si="94">MONTH(B1987)</f>
        <v>12</v>
      </c>
      <c r="E1987">
        <f t="shared" ref="E1987:E2050" si="95">YEAR(B1987)</f>
        <v>2014</v>
      </c>
      <c r="F1987">
        <v>39636660</v>
      </c>
      <c r="G1987">
        <v>59523000</v>
      </c>
      <c r="H1987">
        <v>8468000</v>
      </c>
      <c r="I1987">
        <v>-6810000</v>
      </c>
      <c r="J1987">
        <v>-3389000</v>
      </c>
    </row>
    <row r="1988" spans="1:10" x14ac:dyDescent="0.35">
      <c r="A1988" s="1" t="s">
        <v>88</v>
      </c>
      <c r="B1988" s="2">
        <v>41638</v>
      </c>
      <c r="C1988">
        <f t="shared" si="93"/>
        <v>30</v>
      </c>
      <c r="D1988">
        <f t="shared" si="94"/>
        <v>12</v>
      </c>
      <c r="E1988">
        <f t="shared" si="95"/>
        <v>2013</v>
      </c>
      <c r="F1988">
        <v>55121220</v>
      </c>
      <c r="G1988">
        <v>56226000</v>
      </c>
      <c r="H1988">
        <v>2944000</v>
      </c>
      <c r="I1988">
        <v>-3890000</v>
      </c>
      <c r="J1988">
        <v>-2268000</v>
      </c>
    </row>
    <row r="1989" spans="1:10" x14ac:dyDescent="0.35">
      <c r="A1989" s="1" t="s">
        <v>88</v>
      </c>
      <c r="B1989" s="2">
        <v>41271</v>
      </c>
      <c r="C1989">
        <f t="shared" si="93"/>
        <v>28</v>
      </c>
      <c r="D1989">
        <f t="shared" si="94"/>
        <v>12</v>
      </c>
      <c r="E1989">
        <f t="shared" si="95"/>
        <v>2012</v>
      </c>
      <c r="F1989">
        <v>16437143.269920001</v>
      </c>
      <c r="G1989">
        <v>24852000</v>
      </c>
      <c r="H1989">
        <v>29490000</v>
      </c>
      <c r="I1989">
        <v>561000</v>
      </c>
      <c r="J1989">
        <v>783000</v>
      </c>
    </row>
    <row r="1990" spans="1:10" x14ac:dyDescent="0.35">
      <c r="A1990" s="1" t="s">
        <v>88</v>
      </c>
      <c r="B1990" s="2">
        <v>40907</v>
      </c>
      <c r="C1990">
        <f t="shared" si="93"/>
        <v>30</v>
      </c>
      <c r="D1990">
        <f t="shared" si="94"/>
        <v>12</v>
      </c>
      <c r="E1990">
        <f t="shared" si="95"/>
        <v>2011</v>
      </c>
      <c r="F1990">
        <v>23941056.501839999</v>
      </c>
      <c r="G1990">
        <v>21362000</v>
      </c>
      <c r="H1990">
        <v>24009000</v>
      </c>
      <c r="I1990">
        <v>753000</v>
      </c>
      <c r="J1990">
        <v>998000</v>
      </c>
    </row>
    <row r="1991" spans="1:10" x14ac:dyDescent="0.35">
      <c r="A1991" s="1" t="s">
        <v>88</v>
      </c>
      <c r="B1991" s="2">
        <v>40542</v>
      </c>
      <c r="C1991">
        <f t="shared" si="93"/>
        <v>30</v>
      </c>
      <c r="D1991">
        <f t="shared" si="94"/>
        <v>12</v>
      </c>
      <c r="E1991">
        <f t="shared" si="95"/>
        <v>2010</v>
      </c>
      <c r="F1991">
        <v>23226398.0988</v>
      </c>
      <c r="G1991">
        <v>24339000</v>
      </c>
      <c r="H1991">
        <v>22839000</v>
      </c>
      <c r="I1991">
        <v>-9114000</v>
      </c>
      <c r="J1991">
        <v>-7546000</v>
      </c>
    </row>
    <row r="1992" spans="1:10" x14ac:dyDescent="0.35">
      <c r="A1992" s="1" t="s">
        <v>88</v>
      </c>
      <c r="B1992" s="2">
        <v>40177</v>
      </c>
      <c r="C1992">
        <f t="shared" si="93"/>
        <v>30</v>
      </c>
      <c r="D1992">
        <f t="shared" si="94"/>
        <v>12</v>
      </c>
      <c r="E1992">
        <f t="shared" si="95"/>
        <v>2009</v>
      </c>
      <c r="F1992">
        <v>49407200.724275</v>
      </c>
      <c r="G1992">
        <v>28417000</v>
      </c>
      <c r="H1992">
        <v>22385000</v>
      </c>
      <c r="I1992">
        <v>-21968000</v>
      </c>
      <c r="J1992">
        <v>-20972000</v>
      </c>
    </row>
    <row r="1993" spans="1:10" x14ac:dyDescent="0.35">
      <c r="A1993" s="1" t="s">
        <v>88</v>
      </c>
      <c r="B1993" s="2">
        <v>39812</v>
      </c>
      <c r="C1993">
        <f t="shared" si="93"/>
        <v>30</v>
      </c>
      <c r="D1993">
        <f t="shared" si="94"/>
        <v>12</v>
      </c>
      <c r="E1993">
        <f t="shared" si="95"/>
        <v>2008</v>
      </c>
      <c r="F1993">
        <v>32691793.323775001</v>
      </c>
      <c r="G1993">
        <v>31416000</v>
      </c>
      <c r="H1993">
        <v>11674000</v>
      </c>
      <c r="I1993">
        <v>-19163000</v>
      </c>
      <c r="J1993">
        <v>-17396000</v>
      </c>
    </row>
    <row r="1994" spans="1:10" x14ac:dyDescent="0.35">
      <c r="A1994" s="1" t="s">
        <v>88</v>
      </c>
      <c r="B1994" s="2">
        <v>39444</v>
      </c>
      <c r="C1994">
        <f t="shared" si="93"/>
        <v>28</v>
      </c>
      <c r="D1994">
        <f t="shared" si="94"/>
        <v>12</v>
      </c>
      <c r="E1994">
        <f t="shared" si="95"/>
        <v>2007</v>
      </c>
      <c r="F1994">
        <v>115628501.358</v>
      </c>
      <c r="G1994">
        <v>44570000</v>
      </c>
      <c r="H1994">
        <v>0</v>
      </c>
      <c r="I1994">
        <v>-12593000</v>
      </c>
      <c r="J1994">
        <v>-11137000</v>
      </c>
    </row>
    <row r="1995" spans="1:10" x14ac:dyDescent="0.35">
      <c r="A1995" s="1" t="s">
        <v>88</v>
      </c>
      <c r="B1995" s="2">
        <v>39080</v>
      </c>
      <c r="C1995">
        <f t="shared" si="93"/>
        <v>29</v>
      </c>
      <c r="D1995">
        <f t="shared" si="94"/>
        <v>12</v>
      </c>
      <c r="E1995">
        <f t="shared" si="95"/>
        <v>2006</v>
      </c>
      <c r="F1995">
        <v>280193185.03439999</v>
      </c>
      <c r="G1995">
        <v>40460000</v>
      </c>
      <c r="H1995">
        <v>0</v>
      </c>
      <c r="I1995">
        <v>5124000</v>
      </c>
      <c r="J1995">
        <v>5629000</v>
      </c>
    </row>
    <row r="1996" spans="1:10" x14ac:dyDescent="0.35">
      <c r="A1996" s="1" t="s">
        <v>88</v>
      </c>
      <c r="B1996" s="2">
        <v>38533</v>
      </c>
      <c r="C1996">
        <f t="shared" si="93"/>
        <v>30</v>
      </c>
      <c r="D1996">
        <f t="shared" si="94"/>
        <v>6</v>
      </c>
      <c r="E1996">
        <f t="shared" si="95"/>
        <v>2005</v>
      </c>
      <c r="F1996" t="s">
        <v>10</v>
      </c>
      <c r="G1996">
        <v>29700000</v>
      </c>
      <c r="H1996">
        <v>0</v>
      </c>
      <c r="I1996">
        <v>10300000</v>
      </c>
      <c r="J1996">
        <v>10588000</v>
      </c>
    </row>
    <row r="1997" spans="1:10" x14ac:dyDescent="0.35">
      <c r="A1997" s="1" t="s">
        <v>88</v>
      </c>
      <c r="B1997" s="2">
        <v>38168</v>
      </c>
      <c r="C1997">
        <f t="shared" si="93"/>
        <v>30</v>
      </c>
      <c r="D1997">
        <f t="shared" si="94"/>
        <v>6</v>
      </c>
      <c r="E1997">
        <f t="shared" si="95"/>
        <v>2004</v>
      </c>
      <c r="F1997" t="s">
        <v>10</v>
      </c>
      <c r="G1997">
        <v>17059000</v>
      </c>
      <c r="H1997">
        <v>1660000</v>
      </c>
      <c r="I1997">
        <v>4249000</v>
      </c>
      <c r="J1997">
        <v>4391000</v>
      </c>
    </row>
    <row r="1998" spans="1:10" x14ac:dyDescent="0.35">
      <c r="A1998" s="1" t="s">
        <v>88</v>
      </c>
      <c r="B1998" s="2">
        <v>37802</v>
      </c>
      <c r="C1998">
        <f t="shared" si="93"/>
        <v>30</v>
      </c>
      <c r="D1998">
        <f t="shared" si="94"/>
        <v>6</v>
      </c>
      <c r="E1998">
        <f t="shared" si="95"/>
        <v>2003</v>
      </c>
      <c r="F1998" t="s">
        <v>10</v>
      </c>
      <c r="G1998">
        <v>14883000</v>
      </c>
      <c r="H1998">
        <v>0</v>
      </c>
      <c r="I1998">
        <v>1899000</v>
      </c>
      <c r="J1998">
        <v>1953000</v>
      </c>
    </row>
    <row r="1999" spans="1:10" x14ac:dyDescent="0.35">
      <c r="A1999" s="1" t="s">
        <v>88</v>
      </c>
      <c r="B1999" s="2">
        <v>37437</v>
      </c>
      <c r="C1999">
        <f t="shared" si="93"/>
        <v>30</v>
      </c>
      <c r="D1999">
        <f t="shared" si="94"/>
        <v>6</v>
      </c>
      <c r="E1999">
        <f t="shared" si="95"/>
        <v>2002</v>
      </c>
      <c r="F1999" t="s">
        <v>10</v>
      </c>
      <c r="G1999" t="s">
        <v>10</v>
      </c>
      <c r="H1999" t="s">
        <v>10</v>
      </c>
      <c r="I1999" t="s">
        <v>10</v>
      </c>
      <c r="J1999" t="s">
        <v>10</v>
      </c>
    </row>
    <row r="2000" spans="1:10" x14ac:dyDescent="0.35">
      <c r="A2000" s="1" t="s">
        <v>88</v>
      </c>
      <c r="B2000" s="2">
        <v>37072</v>
      </c>
      <c r="C2000">
        <f t="shared" si="93"/>
        <v>30</v>
      </c>
      <c r="D2000">
        <f t="shared" si="94"/>
        <v>6</v>
      </c>
      <c r="E2000">
        <f t="shared" si="95"/>
        <v>2001</v>
      </c>
      <c r="F2000" t="s">
        <v>10</v>
      </c>
      <c r="G2000" t="s">
        <v>10</v>
      </c>
      <c r="H2000" t="s">
        <v>10</v>
      </c>
      <c r="I2000" t="s">
        <v>10</v>
      </c>
      <c r="J2000" t="s">
        <v>10</v>
      </c>
    </row>
    <row r="2001" spans="1:10" x14ac:dyDescent="0.35">
      <c r="A2001" s="1" t="s">
        <v>88</v>
      </c>
      <c r="B2001" s="2">
        <v>36707</v>
      </c>
      <c r="C2001">
        <f t="shared" si="93"/>
        <v>30</v>
      </c>
      <c r="D2001">
        <f t="shared" si="94"/>
        <v>6</v>
      </c>
      <c r="E2001">
        <f t="shared" si="95"/>
        <v>2000</v>
      </c>
      <c r="F2001" t="s">
        <v>10</v>
      </c>
      <c r="G2001" t="s">
        <v>10</v>
      </c>
      <c r="H2001" t="s">
        <v>10</v>
      </c>
      <c r="I2001" t="s">
        <v>10</v>
      </c>
      <c r="J2001" t="s">
        <v>10</v>
      </c>
    </row>
    <row r="2002" spans="1:10" x14ac:dyDescent="0.35">
      <c r="A2002" s="1" t="s">
        <v>89</v>
      </c>
      <c r="B2002" s="2">
        <v>45656</v>
      </c>
      <c r="C2002">
        <f t="shared" si="93"/>
        <v>30</v>
      </c>
      <c r="D2002">
        <f t="shared" si="94"/>
        <v>12</v>
      </c>
      <c r="E2002">
        <f t="shared" si="95"/>
        <v>2024</v>
      </c>
      <c r="F2002">
        <v>791388081</v>
      </c>
      <c r="G2002">
        <v>1684898000</v>
      </c>
      <c r="H2002">
        <v>688696000</v>
      </c>
      <c r="I2002">
        <v>60043000</v>
      </c>
      <c r="J2002">
        <v>122409000</v>
      </c>
    </row>
    <row r="2003" spans="1:10" x14ac:dyDescent="0.35">
      <c r="A2003" s="1" t="s">
        <v>89</v>
      </c>
      <c r="B2003" s="2">
        <v>45289</v>
      </c>
      <c r="C2003">
        <f t="shared" si="93"/>
        <v>29</v>
      </c>
      <c r="D2003">
        <f t="shared" si="94"/>
        <v>12</v>
      </c>
      <c r="E2003">
        <f t="shared" si="95"/>
        <v>2023</v>
      </c>
      <c r="F2003">
        <v>672370623.60000002</v>
      </c>
      <c r="G2003">
        <v>1509689000</v>
      </c>
      <c r="H2003">
        <v>608054000</v>
      </c>
      <c r="I2003">
        <v>31057000</v>
      </c>
      <c r="J2003">
        <v>82204000</v>
      </c>
    </row>
    <row r="2004" spans="1:10" x14ac:dyDescent="0.35">
      <c r="A2004" s="1" t="s">
        <v>89</v>
      </c>
      <c r="B2004" s="2">
        <v>44925</v>
      </c>
      <c r="C2004">
        <f t="shared" si="93"/>
        <v>30</v>
      </c>
      <c r="D2004">
        <f t="shared" si="94"/>
        <v>12</v>
      </c>
      <c r="E2004">
        <f t="shared" si="95"/>
        <v>2022</v>
      </c>
      <c r="F2004">
        <v>730333384.39999998</v>
      </c>
      <c r="G2004">
        <v>1341487000</v>
      </c>
      <c r="H2004">
        <v>500016000</v>
      </c>
      <c r="I2004">
        <v>47843000</v>
      </c>
      <c r="J2004">
        <v>98530000</v>
      </c>
    </row>
    <row r="2005" spans="1:10" x14ac:dyDescent="0.35">
      <c r="A2005" s="1" t="s">
        <v>89</v>
      </c>
      <c r="B2005" s="2">
        <v>44560</v>
      </c>
      <c r="C2005">
        <f t="shared" si="93"/>
        <v>30</v>
      </c>
      <c r="D2005">
        <f t="shared" si="94"/>
        <v>12</v>
      </c>
      <c r="E2005">
        <f t="shared" si="95"/>
        <v>2021</v>
      </c>
      <c r="F2005">
        <v>562844234.79999995</v>
      </c>
      <c r="G2005">
        <v>1098541000</v>
      </c>
      <c r="H2005">
        <v>430343000</v>
      </c>
      <c r="I2005">
        <v>37468000</v>
      </c>
      <c r="J2005">
        <v>81214000</v>
      </c>
    </row>
    <row r="2006" spans="1:10" x14ac:dyDescent="0.35">
      <c r="A2006" s="1" t="s">
        <v>89</v>
      </c>
      <c r="B2006" s="2">
        <v>44195</v>
      </c>
      <c r="C2006">
        <f t="shared" si="93"/>
        <v>30</v>
      </c>
      <c r="D2006">
        <f t="shared" si="94"/>
        <v>12</v>
      </c>
      <c r="E2006">
        <f t="shared" si="95"/>
        <v>2020</v>
      </c>
      <c r="F2006">
        <v>490318401.60000002</v>
      </c>
      <c r="G2006">
        <v>1141955000</v>
      </c>
      <c r="H2006">
        <v>481023000</v>
      </c>
      <c r="I2006">
        <v>26274000</v>
      </c>
      <c r="J2006">
        <v>72238000</v>
      </c>
    </row>
    <row r="2007" spans="1:10" x14ac:dyDescent="0.35">
      <c r="A2007" s="1" t="s">
        <v>89</v>
      </c>
      <c r="B2007" s="2">
        <v>43829</v>
      </c>
      <c r="C2007">
        <f t="shared" si="93"/>
        <v>30</v>
      </c>
      <c r="D2007">
        <f t="shared" si="94"/>
        <v>12</v>
      </c>
      <c r="E2007">
        <f t="shared" si="95"/>
        <v>2019</v>
      </c>
      <c r="F2007">
        <v>420156443</v>
      </c>
      <c r="G2007">
        <v>1072119000</v>
      </c>
      <c r="H2007">
        <v>496011000</v>
      </c>
      <c r="I2007">
        <v>38283000</v>
      </c>
      <c r="J2007">
        <v>85446000</v>
      </c>
    </row>
    <row r="2008" spans="1:10" x14ac:dyDescent="0.35">
      <c r="A2008" s="1" t="s">
        <v>89</v>
      </c>
      <c r="B2008" s="2">
        <v>43462</v>
      </c>
      <c r="C2008">
        <f t="shared" si="93"/>
        <v>28</v>
      </c>
      <c r="D2008">
        <f t="shared" si="94"/>
        <v>12</v>
      </c>
      <c r="E2008">
        <f t="shared" si="95"/>
        <v>2018</v>
      </c>
      <c r="F2008">
        <v>285796345.60000002</v>
      </c>
      <c r="G2008">
        <v>774532000</v>
      </c>
      <c r="H2008">
        <v>341581000</v>
      </c>
      <c r="I2008">
        <v>10121000</v>
      </c>
      <c r="J2008">
        <v>41757000</v>
      </c>
    </row>
    <row r="2009" spans="1:10" x14ac:dyDescent="0.35">
      <c r="A2009" s="1" t="s">
        <v>89</v>
      </c>
      <c r="B2009" s="2">
        <v>43098</v>
      </c>
      <c r="C2009">
        <f t="shared" si="93"/>
        <v>29</v>
      </c>
      <c r="D2009">
        <f t="shared" si="94"/>
        <v>12</v>
      </c>
      <c r="E2009">
        <f t="shared" si="95"/>
        <v>2017</v>
      </c>
      <c r="F2009">
        <v>280000508</v>
      </c>
      <c r="G2009">
        <v>616591000</v>
      </c>
      <c r="H2009">
        <v>249186000</v>
      </c>
      <c r="I2009">
        <v>-7405000</v>
      </c>
      <c r="J2009">
        <v>19243000</v>
      </c>
    </row>
    <row r="2010" spans="1:10" x14ac:dyDescent="0.35">
      <c r="A2010" s="1" t="s">
        <v>89</v>
      </c>
      <c r="B2010" s="2">
        <v>42734</v>
      </c>
      <c r="C2010">
        <f t="shared" si="93"/>
        <v>30</v>
      </c>
      <c r="D2010">
        <f t="shared" si="94"/>
        <v>12</v>
      </c>
      <c r="E2010">
        <f t="shared" si="95"/>
        <v>2016</v>
      </c>
      <c r="F2010">
        <v>225716343.90000001</v>
      </c>
      <c r="G2010">
        <v>515515000</v>
      </c>
      <c r="H2010">
        <v>181088000</v>
      </c>
      <c r="I2010">
        <v>-12226000</v>
      </c>
      <c r="J2010">
        <v>11493000</v>
      </c>
    </row>
    <row r="2011" spans="1:10" x14ac:dyDescent="0.35">
      <c r="A2011" s="1" t="s">
        <v>89</v>
      </c>
      <c r="B2011" s="2">
        <v>42368</v>
      </c>
      <c r="C2011">
        <f t="shared" si="93"/>
        <v>30</v>
      </c>
      <c r="D2011">
        <f t="shared" si="94"/>
        <v>12</v>
      </c>
      <c r="E2011">
        <f t="shared" si="95"/>
        <v>2015</v>
      </c>
      <c r="F2011">
        <v>193673105.09999999</v>
      </c>
      <c r="G2011">
        <v>525946000</v>
      </c>
      <c r="H2011">
        <v>160513000</v>
      </c>
      <c r="I2011">
        <v>793000</v>
      </c>
      <c r="J2011">
        <v>24551000</v>
      </c>
    </row>
    <row r="2012" spans="1:10" x14ac:dyDescent="0.35">
      <c r="A2012" s="1" t="s">
        <v>89</v>
      </c>
      <c r="B2012" s="2">
        <v>42003</v>
      </c>
      <c r="C2012">
        <f t="shared" si="93"/>
        <v>30</v>
      </c>
      <c r="D2012">
        <f t="shared" si="94"/>
        <v>12</v>
      </c>
      <c r="E2012">
        <f t="shared" si="95"/>
        <v>2014</v>
      </c>
      <c r="F2012">
        <v>210165948.59999999</v>
      </c>
      <c r="G2012">
        <v>505848000</v>
      </c>
      <c r="H2012">
        <v>123180000</v>
      </c>
      <c r="I2012">
        <v>-1678000</v>
      </c>
      <c r="J2012">
        <v>20361000</v>
      </c>
    </row>
    <row r="2013" spans="1:10" x14ac:dyDescent="0.35">
      <c r="A2013" s="1" t="s">
        <v>89</v>
      </c>
      <c r="B2013" s="2">
        <v>41638</v>
      </c>
      <c r="C2013">
        <f t="shared" si="93"/>
        <v>30</v>
      </c>
      <c r="D2013">
        <f t="shared" si="94"/>
        <v>12</v>
      </c>
      <c r="E2013">
        <f t="shared" si="95"/>
        <v>2013</v>
      </c>
      <c r="F2013">
        <v>226187568</v>
      </c>
      <c r="G2013">
        <v>487780000</v>
      </c>
      <c r="H2013">
        <v>110880000</v>
      </c>
      <c r="I2013">
        <v>-7088000</v>
      </c>
      <c r="J2013">
        <v>10033000</v>
      </c>
    </row>
    <row r="2014" spans="1:10" x14ac:dyDescent="0.35">
      <c r="A2014" s="1" t="s">
        <v>89</v>
      </c>
      <c r="B2014" s="2">
        <v>41271</v>
      </c>
      <c r="C2014">
        <f t="shared" si="93"/>
        <v>28</v>
      </c>
      <c r="D2014">
        <f t="shared" si="94"/>
        <v>12</v>
      </c>
      <c r="E2014">
        <f t="shared" si="95"/>
        <v>2012</v>
      </c>
      <c r="F2014">
        <v>154561504.80000001</v>
      </c>
      <c r="G2014">
        <v>466956000</v>
      </c>
      <c r="H2014">
        <v>74316000</v>
      </c>
      <c r="I2014">
        <v>-24382000</v>
      </c>
      <c r="J2014">
        <v>-3038000</v>
      </c>
    </row>
    <row r="2015" spans="1:10" x14ac:dyDescent="0.35">
      <c r="A2015" s="1" t="s">
        <v>89</v>
      </c>
      <c r="B2015" s="2">
        <v>40907</v>
      </c>
      <c r="C2015">
        <f t="shared" si="93"/>
        <v>30</v>
      </c>
      <c r="D2015">
        <f t="shared" si="94"/>
        <v>12</v>
      </c>
      <c r="E2015">
        <f t="shared" si="95"/>
        <v>2011</v>
      </c>
      <c r="F2015">
        <v>217705534.19999999</v>
      </c>
      <c r="G2015">
        <v>496940000</v>
      </c>
      <c r="H2015">
        <v>68048000</v>
      </c>
      <c r="I2015">
        <v>-11599000</v>
      </c>
      <c r="J2015">
        <v>6728000</v>
      </c>
    </row>
    <row r="2016" spans="1:10" x14ac:dyDescent="0.35">
      <c r="A2016" s="1" t="s">
        <v>89</v>
      </c>
      <c r="B2016" s="2">
        <v>40542</v>
      </c>
      <c r="C2016">
        <f t="shared" si="93"/>
        <v>30</v>
      </c>
      <c r="D2016">
        <f t="shared" si="94"/>
        <v>12</v>
      </c>
      <c r="E2016">
        <f t="shared" si="95"/>
        <v>2010</v>
      </c>
      <c r="F2016">
        <v>282734460</v>
      </c>
      <c r="G2016">
        <v>495154000</v>
      </c>
      <c r="H2016">
        <v>67764000</v>
      </c>
      <c r="I2016">
        <v>-8364000</v>
      </c>
      <c r="J2016">
        <v>9625000</v>
      </c>
    </row>
    <row r="2017" spans="1:10" x14ac:dyDescent="0.35">
      <c r="A2017" s="1" t="s">
        <v>89</v>
      </c>
      <c r="B2017" s="2">
        <v>40177</v>
      </c>
      <c r="C2017">
        <f t="shared" si="93"/>
        <v>30</v>
      </c>
      <c r="D2017">
        <f t="shared" si="94"/>
        <v>12</v>
      </c>
      <c r="E2017">
        <f t="shared" si="95"/>
        <v>2009</v>
      </c>
      <c r="F2017">
        <v>254461014</v>
      </c>
      <c r="G2017">
        <v>515123000</v>
      </c>
      <c r="H2017">
        <v>81125000</v>
      </c>
      <c r="I2017">
        <v>-35028000</v>
      </c>
      <c r="J2017">
        <v>-14391000</v>
      </c>
    </row>
    <row r="2018" spans="1:10" x14ac:dyDescent="0.35">
      <c r="A2018" s="1" t="s">
        <v>89</v>
      </c>
      <c r="B2018" s="2">
        <v>39812</v>
      </c>
      <c r="C2018">
        <f t="shared" si="93"/>
        <v>30</v>
      </c>
      <c r="D2018">
        <f t="shared" si="94"/>
        <v>12</v>
      </c>
      <c r="E2018">
        <f t="shared" si="95"/>
        <v>2008</v>
      </c>
      <c r="F2018">
        <v>282734460</v>
      </c>
      <c r="G2018">
        <v>529084000</v>
      </c>
      <c r="H2018">
        <v>45934000</v>
      </c>
      <c r="I2018">
        <v>-27390000</v>
      </c>
      <c r="J2018">
        <v>-8989000</v>
      </c>
    </row>
    <row r="2019" spans="1:10" x14ac:dyDescent="0.35">
      <c r="A2019" s="1" t="s">
        <v>89</v>
      </c>
      <c r="B2019" s="2">
        <v>39444</v>
      </c>
      <c r="C2019">
        <f t="shared" si="93"/>
        <v>28</v>
      </c>
      <c r="D2019">
        <f t="shared" si="94"/>
        <v>12</v>
      </c>
      <c r="E2019">
        <f t="shared" si="95"/>
        <v>2007</v>
      </c>
      <c r="F2019">
        <v>645577017</v>
      </c>
      <c r="G2019">
        <v>491750000</v>
      </c>
      <c r="H2019">
        <v>16511000</v>
      </c>
      <c r="I2019">
        <v>-16073000</v>
      </c>
      <c r="J2019">
        <v>-4986000</v>
      </c>
    </row>
    <row r="2020" spans="1:10" x14ac:dyDescent="0.35">
      <c r="A2020" s="1" t="s">
        <v>89</v>
      </c>
      <c r="B2020" s="2">
        <v>39080</v>
      </c>
      <c r="C2020">
        <f t="shared" si="93"/>
        <v>29</v>
      </c>
      <c r="D2020">
        <f t="shared" si="94"/>
        <v>12</v>
      </c>
      <c r="E2020">
        <f t="shared" si="95"/>
        <v>2006</v>
      </c>
      <c r="F2020">
        <v>485360823</v>
      </c>
      <c r="G2020">
        <v>505963000</v>
      </c>
      <c r="H2020">
        <v>25628000</v>
      </c>
      <c r="I2020" t="s">
        <v>10</v>
      </c>
      <c r="J2020" t="s">
        <v>10</v>
      </c>
    </row>
    <row r="2021" spans="1:10" x14ac:dyDescent="0.35">
      <c r="A2021" s="1" t="s">
        <v>89</v>
      </c>
      <c r="B2021" s="2">
        <v>38717</v>
      </c>
      <c r="C2021">
        <f t="shared" si="93"/>
        <v>31</v>
      </c>
      <c r="D2021">
        <f t="shared" si="94"/>
        <v>12</v>
      </c>
      <c r="E2021">
        <f t="shared" si="95"/>
        <v>2005</v>
      </c>
      <c r="F2021" t="s">
        <v>10</v>
      </c>
      <c r="G2021" t="s">
        <v>10</v>
      </c>
      <c r="H2021" t="s">
        <v>10</v>
      </c>
      <c r="I2021" t="s">
        <v>10</v>
      </c>
      <c r="J2021" t="s">
        <v>10</v>
      </c>
    </row>
    <row r="2022" spans="1:10" x14ac:dyDescent="0.35">
      <c r="A2022" s="1" t="s">
        <v>89</v>
      </c>
      <c r="B2022" s="2">
        <v>38352</v>
      </c>
      <c r="C2022">
        <f t="shared" si="93"/>
        <v>31</v>
      </c>
      <c r="D2022">
        <f t="shared" si="94"/>
        <v>12</v>
      </c>
      <c r="E2022">
        <f t="shared" si="95"/>
        <v>2004</v>
      </c>
      <c r="F2022" t="s">
        <v>10</v>
      </c>
      <c r="G2022" t="s">
        <v>10</v>
      </c>
      <c r="H2022" t="s">
        <v>10</v>
      </c>
      <c r="I2022" t="s">
        <v>10</v>
      </c>
      <c r="J2022" t="s">
        <v>10</v>
      </c>
    </row>
    <row r="2023" spans="1:10" x14ac:dyDescent="0.35">
      <c r="A2023" s="1" t="s">
        <v>89</v>
      </c>
      <c r="B2023" s="2">
        <v>37986</v>
      </c>
      <c r="C2023">
        <f t="shared" si="93"/>
        <v>31</v>
      </c>
      <c r="D2023">
        <f t="shared" si="94"/>
        <v>12</v>
      </c>
      <c r="E2023">
        <f t="shared" si="95"/>
        <v>2003</v>
      </c>
      <c r="F2023" t="s">
        <v>10</v>
      </c>
      <c r="G2023" t="s">
        <v>10</v>
      </c>
      <c r="H2023" t="s">
        <v>10</v>
      </c>
      <c r="I2023" t="s">
        <v>10</v>
      </c>
      <c r="J2023" t="s">
        <v>10</v>
      </c>
    </row>
    <row r="2024" spans="1:10" x14ac:dyDescent="0.35">
      <c r="A2024" s="1" t="s">
        <v>89</v>
      </c>
      <c r="B2024" s="2">
        <v>37621</v>
      </c>
      <c r="C2024">
        <f t="shared" si="93"/>
        <v>31</v>
      </c>
      <c r="D2024">
        <f t="shared" si="94"/>
        <v>12</v>
      </c>
      <c r="E2024">
        <f t="shared" si="95"/>
        <v>2002</v>
      </c>
      <c r="F2024" t="s">
        <v>10</v>
      </c>
      <c r="G2024" t="s">
        <v>10</v>
      </c>
      <c r="H2024" t="s">
        <v>10</v>
      </c>
      <c r="I2024" t="s">
        <v>10</v>
      </c>
      <c r="J2024" t="s">
        <v>10</v>
      </c>
    </row>
    <row r="2025" spans="1:10" x14ac:dyDescent="0.35">
      <c r="A2025" s="1" t="s">
        <v>89</v>
      </c>
      <c r="B2025" s="2">
        <v>37256</v>
      </c>
      <c r="C2025">
        <f t="shared" si="93"/>
        <v>31</v>
      </c>
      <c r="D2025">
        <f t="shared" si="94"/>
        <v>12</v>
      </c>
      <c r="E2025">
        <f t="shared" si="95"/>
        <v>2001</v>
      </c>
      <c r="F2025" t="s">
        <v>10</v>
      </c>
      <c r="G2025" t="s">
        <v>10</v>
      </c>
      <c r="H2025" t="s">
        <v>10</v>
      </c>
      <c r="I2025" t="s">
        <v>10</v>
      </c>
      <c r="J2025" t="s">
        <v>10</v>
      </c>
    </row>
    <row r="2026" spans="1:10" x14ac:dyDescent="0.35">
      <c r="A2026" s="1" t="s">
        <v>89</v>
      </c>
      <c r="B2026" s="2">
        <v>36891</v>
      </c>
      <c r="C2026">
        <f t="shared" si="93"/>
        <v>31</v>
      </c>
      <c r="D2026">
        <f t="shared" si="94"/>
        <v>12</v>
      </c>
      <c r="E2026">
        <f t="shared" si="95"/>
        <v>2000</v>
      </c>
      <c r="F2026" t="s">
        <v>10</v>
      </c>
      <c r="G2026" t="s">
        <v>10</v>
      </c>
      <c r="H2026" t="s">
        <v>10</v>
      </c>
      <c r="I2026" t="s">
        <v>10</v>
      </c>
      <c r="J2026" t="s">
        <v>10</v>
      </c>
    </row>
    <row r="2027" spans="1:10" x14ac:dyDescent="0.35">
      <c r="A2027" s="1" t="s">
        <v>90</v>
      </c>
      <c r="B2027" s="2">
        <v>45656</v>
      </c>
      <c r="C2027">
        <f t="shared" si="93"/>
        <v>30</v>
      </c>
      <c r="D2027">
        <f t="shared" si="94"/>
        <v>12</v>
      </c>
      <c r="E2027">
        <f t="shared" si="95"/>
        <v>2024</v>
      </c>
      <c r="F2027">
        <v>8461085289.8000002</v>
      </c>
      <c r="G2027">
        <v>676673000</v>
      </c>
      <c r="H2027">
        <v>4155000</v>
      </c>
      <c r="I2027">
        <v>168964000</v>
      </c>
      <c r="J2027">
        <v>186657000</v>
      </c>
    </row>
    <row r="2028" spans="1:10" x14ac:dyDescent="0.35">
      <c r="A2028" s="1" t="s">
        <v>90</v>
      </c>
      <c r="B2028" s="2">
        <v>45289</v>
      </c>
      <c r="C2028">
        <f t="shared" si="93"/>
        <v>29</v>
      </c>
      <c r="D2028">
        <f t="shared" si="94"/>
        <v>12</v>
      </c>
      <c r="E2028">
        <f t="shared" si="95"/>
        <v>2023</v>
      </c>
      <c r="F2028">
        <v>6752161852</v>
      </c>
      <c r="G2028">
        <v>657976000</v>
      </c>
      <c r="H2028">
        <v>7160000</v>
      </c>
      <c r="I2028">
        <v>230640000</v>
      </c>
      <c r="J2028">
        <v>251030000</v>
      </c>
    </row>
    <row r="2029" spans="1:10" x14ac:dyDescent="0.35">
      <c r="A2029" s="1" t="s">
        <v>90</v>
      </c>
      <c r="B2029" s="2">
        <v>44925</v>
      </c>
      <c r="C2029">
        <f t="shared" si="93"/>
        <v>30</v>
      </c>
      <c r="D2029">
        <f t="shared" si="94"/>
        <v>12</v>
      </c>
      <c r="E2029">
        <f t="shared" si="95"/>
        <v>2022</v>
      </c>
      <c r="F2029">
        <v>12016411749.5</v>
      </c>
      <c r="G2029">
        <v>501273000</v>
      </c>
      <c r="H2029">
        <v>6794000</v>
      </c>
      <c r="I2029">
        <v>202764000</v>
      </c>
      <c r="J2029">
        <v>222891000</v>
      </c>
    </row>
    <row r="2030" spans="1:10" x14ac:dyDescent="0.35">
      <c r="A2030" s="1" t="s">
        <v>90</v>
      </c>
      <c r="B2030" s="2">
        <v>44560</v>
      </c>
      <c r="C2030">
        <f t="shared" si="93"/>
        <v>30</v>
      </c>
      <c r="D2030">
        <f t="shared" si="94"/>
        <v>12</v>
      </c>
      <c r="E2030">
        <f t="shared" si="95"/>
        <v>2021</v>
      </c>
      <c r="F2030">
        <v>14496265007</v>
      </c>
      <c r="G2030">
        <v>344909000</v>
      </c>
      <c r="H2030">
        <v>2358000</v>
      </c>
      <c r="I2030">
        <v>118115000</v>
      </c>
      <c r="J2030">
        <v>135911000</v>
      </c>
    </row>
    <row r="2031" spans="1:10" x14ac:dyDescent="0.35">
      <c r="A2031" s="1" t="s">
        <v>90</v>
      </c>
      <c r="B2031" s="2">
        <v>44195</v>
      </c>
      <c r="C2031">
        <f t="shared" si="93"/>
        <v>30</v>
      </c>
      <c r="D2031">
        <f t="shared" si="94"/>
        <v>12</v>
      </c>
      <c r="E2031">
        <f t="shared" si="95"/>
        <v>2020</v>
      </c>
      <c r="F2031">
        <v>10058632862</v>
      </c>
      <c r="G2031">
        <v>263116000</v>
      </c>
      <c r="H2031">
        <v>2291000</v>
      </c>
      <c r="I2031">
        <v>77177000</v>
      </c>
      <c r="J2031">
        <v>92610000</v>
      </c>
    </row>
    <row r="2032" spans="1:10" x14ac:dyDescent="0.35">
      <c r="A2032" s="1" t="s">
        <v>90</v>
      </c>
      <c r="B2032" s="2">
        <v>43829</v>
      </c>
      <c r="C2032">
        <f t="shared" si="93"/>
        <v>30</v>
      </c>
      <c r="D2032">
        <f t="shared" si="94"/>
        <v>12</v>
      </c>
      <c r="E2032">
        <f t="shared" si="95"/>
        <v>2019</v>
      </c>
      <c r="F2032">
        <v>3358598482.6090002</v>
      </c>
      <c r="G2032">
        <v>238215000</v>
      </c>
      <c r="H2032">
        <v>18795000</v>
      </c>
      <c r="I2032">
        <v>54026000</v>
      </c>
      <c r="J2032">
        <v>64888000</v>
      </c>
    </row>
    <row r="2033" spans="1:10" x14ac:dyDescent="0.35">
      <c r="A2033" s="1" t="s">
        <v>90</v>
      </c>
      <c r="B2033" s="2">
        <v>43462</v>
      </c>
      <c r="C2033">
        <f t="shared" si="93"/>
        <v>28</v>
      </c>
      <c r="D2033">
        <f t="shared" si="94"/>
        <v>12</v>
      </c>
      <c r="E2033">
        <f t="shared" si="95"/>
        <v>2018</v>
      </c>
      <c r="F2033">
        <v>1405696344.0065999</v>
      </c>
      <c r="G2033">
        <v>113995000</v>
      </c>
      <c r="H2033">
        <v>20106000</v>
      </c>
      <c r="I2033">
        <v>24284000</v>
      </c>
      <c r="J2033">
        <v>30072000</v>
      </c>
    </row>
    <row r="2034" spans="1:10" x14ac:dyDescent="0.35">
      <c r="A2034" s="1" t="s">
        <v>90</v>
      </c>
      <c r="B2034" s="2">
        <v>43098</v>
      </c>
      <c r="C2034">
        <f t="shared" si="93"/>
        <v>29</v>
      </c>
      <c r="D2034">
        <f t="shared" si="94"/>
        <v>12</v>
      </c>
      <c r="E2034">
        <f t="shared" si="95"/>
        <v>2017</v>
      </c>
      <c r="F2034">
        <v>430883604.98714203</v>
      </c>
      <c r="G2034">
        <v>97620000</v>
      </c>
      <c r="H2034">
        <v>21854000</v>
      </c>
      <c r="I2034">
        <v>10419000</v>
      </c>
      <c r="J2034">
        <v>16095000</v>
      </c>
    </row>
    <row r="2035" spans="1:10" x14ac:dyDescent="0.35">
      <c r="A2035" s="1" t="s">
        <v>90</v>
      </c>
      <c r="B2035" s="2">
        <v>42734</v>
      </c>
      <c r="C2035">
        <f t="shared" si="93"/>
        <v>30</v>
      </c>
      <c r="D2035">
        <f t="shared" si="94"/>
        <v>12</v>
      </c>
      <c r="E2035">
        <f t="shared" si="95"/>
        <v>2016</v>
      </c>
      <c r="F2035">
        <v>566865897.19646096</v>
      </c>
      <c r="G2035">
        <v>90379000</v>
      </c>
      <c r="H2035">
        <v>22229000</v>
      </c>
      <c r="I2035">
        <v>15897000</v>
      </c>
      <c r="J2035">
        <v>22438000</v>
      </c>
    </row>
    <row r="2036" spans="1:10" x14ac:dyDescent="0.35">
      <c r="A2036" s="1" t="s">
        <v>90</v>
      </c>
      <c r="B2036" s="2">
        <v>42368</v>
      </c>
      <c r="C2036">
        <f t="shared" si="93"/>
        <v>30</v>
      </c>
      <c r="D2036">
        <f t="shared" si="94"/>
        <v>12</v>
      </c>
      <c r="E2036">
        <f t="shared" si="95"/>
        <v>2015</v>
      </c>
      <c r="F2036">
        <v>630761187.14244103</v>
      </c>
      <c r="G2036">
        <v>63466000</v>
      </c>
      <c r="H2036">
        <v>7833000</v>
      </c>
      <c r="I2036">
        <v>5828000</v>
      </c>
      <c r="J2036">
        <v>11399000</v>
      </c>
    </row>
    <row r="2037" spans="1:10" x14ac:dyDescent="0.35">
      <c r="A2037" s="1" t="s">
        <v>90</v>
      </c>
      <c r="B2037" s="2">
        <v>42003</v>
      </c>
      <c r="C2037">
        <f t="shared" si="93"/>
        <v>30</v>
      </c>
      <c r="D2037">
        <f t="shared" si="94"/>
        <v>12</v>
      </c>
      <c r="E2037">
        <f t="shared" si="95"/>
        <v>2014</v>
      </c>
      <c r="F2037">
        <v>107311325.202281</v>
      </c>
      <c r="G2037">
        <v>51350000</v>
      </c>
      <c r="H2037">
        <v>1755000</v>
      </c>
      <c r="I2037">
        <v>1646000</v>
      </c>
      <c r="J2037">
        <v>7393000</v>
      </c>
    </row>
    <row r="2038" spans="1:10" x14ac:dyDescent="0.35">
      <c r="A2038" s="1" t="s">
        <v>90</v>
      </c>
      <c r="B2038" s="2">
        <v>41638</v>
      </c>
      <c r="C2038">
        <f t="shared" si="93"/>
        <v>30</v>
      </c>
      <c r="D2038">
        <f t="shared" si="94"/>
        <v>12</v>
      </c>
      <c r="E2038">
        <f t="shared" si="95"/>
        <v>2013</v>
      </c>
      <c r="F2038">
        <v>59799442.488540001</v>
      </c>
      <c r="G2038">
        <v>50805000</v>
      </c>
      <c r="H2038">
        <v>2542000</v>
      </c>
      <c r="I2038">
        <v>1461000</v>
      </c>
      <c r="J2038">
        <v>7627000</v>
      </c>
    </row>
    <row r="2039" spans="1:10" x14ac:dyDescent="0.35">
      <c r="A2039" s="1" t="s">
        <v>90</v>
      </c>
      <c r="B2039" s="2">
        <v>41271</v>
      </c>
      <c r="C2039">
        <f t="shared" si="93"/>
        <v>28</v>
      </c>
      <c r="D2039">
        <f t="shared" si="94"/>
        <v>12</v>
      </c>
      <c r="E2039">
        <f t="shared" si="95"/>
        <v>2012</v>
      </c>
      <c r="F2039">
        <v>51771574.510966003</v>
      </c>
      <c r="G2039">
        <v>49891000</v>
      </c>
      <c r="H2039">
        <v>3384000</v>
      </c>
      <c r="I2039">
        <v>-11494000</v>
      </c>
      <c r="J2039">
        <v>8952000</v>
      </c>
    </row>
    <row r="2040" spans="1:10" x14ac:dyDescent="0.35">
      <c r="A2040" s="1" t="s">
        <v>90</v>
      </c>
      <c r="B2040" s="2">
        <v>40907</v>
      </c>
      <c r="C2040">
        <f t="shared" si="93"/>
        <v>30</v>
      </c>
      <c r="D2040">
        <f t="shared" si="94"/>
        <v>12</v>
      </c>
      <c r="E2040">
        <f t="shared" si="95"/>
        <v>2011</v>
      </c>
      <c r="F2040">
        <v>72906154.352348</v>
      </c>
      <c r="G2040">
        <v>60779000</v>
      </c>
      <c r="H2040">
        <v>4113000</v>
      </c>
      <c r="I2040">
        <v>773000</v>
      </c>
      <c r="J2040">
        <v>8051000</v>
      </c>
    </row>
    <row r="2041" spans="1:10" x14ac:dyDescent="0.35">
      <c r="A2041" s="1" t="s">
        <v>90</v>
      </c>
      <c r="B2041" s="2">
        <v>40542</v>
      </c>
      <c r="C2041">
        <f t="shared" si="93"/>
        <v>30</v>
      </c>
      <c r="D2041">
        <f t="shared" si="94"/>
        <v>12</v>
      </c>
      <c r="E2041">
        <f t="shared" si="95"/>
        <v>2010</v>
      </c>
      <c r="F2041">
        <v>91747087.46153</v>
      </c>
      <c r="G2041">
        <v>62716000</v>
      </c>
      <c r="H2041">
        <v>4805000</v>
      </c>
      <c r="I2041">
        <v>-1560000</v>
      </c>
      <c r="J2041">
        <v>4832000</v>
      </c>
    </row>
    <row r="2042" spans="1:10" x14ac:dyDescent="0.35">
      <c r="A2042" s="1" t="s">
        <v>90</v>
      </c>
      <c r="B2042" s="2">
        <v>40177</v>
      </c>
      <c r="C2042">
        <f t="shared" si="93"/>
        <v>30</v>
      </c>
      <c r="D2042">
        <f t="shared" si="94"/>
        <v>12</v>
      </c>
      <c r="E2042">
        <f t="shared" si="95"/>
        <v>2009</v>
      </c>
      <c r="F2042">
        <v>134343935.82386401</v>
      </c>
      <c r="G2042">
        <v>65164000</v>
      </c>
      <c r="H2042">
        <v>4663000</v>
      </c>
      <c r="I2042">
        <v>2060000</v>
      </c>
      <c r="J2042">
        <v>4425000</v>
      </c>
    </row>
    <row r="2043" spans="1:10" x14ac:dyDescent="0.35">
      <c r="A2043" s="1" t="s">
        <v>90</v>
      </c>
      <c r="B2043" s="2">
        <v>39812</v>
      </c>
      <c r="C2043">
        <f t="shared" si="93"/>
        <v>30</v>
      </c>
      <c r="D2043">
        <f t="shared" si="94"/>
        <v>12</v>
      </c>
      <c r="E2043">
        <f t="shared" si="95"/>
        <v>2008</v>
      </c>
      <c r="F2043">
        <v>188409191.871988</v>
      </c>
      <c r="G2043">
        <v>56055000</v>
      </c>
      <c r="H2043">
        <v>0</v>
      </c>
      <c r="I2043">
        <v>14765000</v>
      </c>
      <c r="J2043">
        <v>16112000</v>
      </c>
    </row>
    <row r="2044" spans="1:10" x14ac:dyDescent="0.35">
      <c r="A2044" s="1" t="s">
        <v>90</v>
      </c>
      <c r="B2044" s="2">
        <v>39444</v>
      </c>
      <c r="C2044">
        <f t="shared" si="93"/>
        <v>28</v>
      </c>
      <c r="D2044">
        <f t="shared" si="94"/>
        <v>12</v>
      </c>
      <c r="E2044">
        <f t="shared" si="95"/>
        <v>2007</v>
      </c>
      <c r="F2044">
        <v>394840112.55671197</v>
      </c>
      <c r="G2044">
        <v>51481000</v>
      </c>
      <c r="H2044">
        <v>8672000</v>
      </c>
      <c r="I2044">
        <v>1431000</v>
      </c>
      <c r="J2044">
        <v>2159000</v>
      </c>
    </row>
    <row r="2045" spans="1:10" x14ac:dyDescent="0.35">
      <c r="A2045" s="1" t="s">
        <v>90</v>
      </c>
      <c r="B2045" s="2">
        <v>39080</v>
      </c>
      <c r="C2045">
        <f t="shared" si="93"/>
        <v>29</v>
      </c>
      <c r="D2045">
        <f t="shared" si="94"/>
        <v>12</v>
      </c>
      <c r="E2045">
        <f t="shared" si="95"/>
        <v>2006</v>
      </c>
      <c r="F2045">
        <v>261210896.736</v>
      </c>
      <c r="G2045">
        <v>32023000</v>
      </c>
      <c r="H2045">
        <v>12843000</v>
      </c>
      <c r="I2045">
        <v>751000</v>
      </c>
      <c r="J2045">
        <v>1877000</v>
      </c>
    </row>
    <row r="2046" spans="1:10" x14ac:dyDescent="0.35">
      <c r="A2046" s="1" t="s">
        <v>90</v>
      </c>
      <c r="B2046" s="2">
        <v>38533</v>
      </c>
      <c r="C2046">
        <f t="shared" si="93"/>
        <v>30</v>
      </c>
      <c r="D2046">
        <f t="shared" si="94"/>
        <v>6</v>
      </c>
      <c r="E2046">
        <f t="shared" si="95"/>
        <v>2005</v>
      </c>
      <c r="F2046" t="s">
        <v>10</v>
      </c>
      <c r="G2046">
        <v>8315000</v>
      </c>
      <c r="H2046">
        <v>16157000</v>
      </c>
      <c r="I2046">
        <v>104000</v>
      </c>
      <c r="J2046">
        <v>1060000</v>
      </c>
    </row>
    <row r="2047" spans="1:10" x14ac:dyDescent="0.35">
      <c r="A2047" s="1" t="s">
        <v>90</v>
      </c>
      <c r="B2047" s="2">
        <v>38168</v>
      </c>
      <c r="C2047">
        <f t="shared" si="93"/>
        <v>30</v>
      </c>
      <c r="D2047">
        <f t="shared" si="94"/>
        <v>6</v>
      </c>
      <c r="E2047">
        <f t="shared" si="95"/>
        <v>2004</v>
      </c>
      <c r="F2047" t="s">
        <v>10</v>
      </c>
      <c r="G2047" t="s">
        <v>10</v>
      </c>
      <c r="H2047" t="s">
        <v>10</v>
      </c>
      <c r="I2047" t="s">
        <v>10</v>
      </c>
      <c r="J2047" t="s">
        <v>10</v>
      </c>
    </row>
    <row r="2048" spans="1:10" x14ac:dyDescent="0.35">
      <c r="A2048" s="1" t="s">
        <v>90</v>
      </c>
      <c r="B2048" s="2">
        <v>37802</v>
      </c>
      <c r="C2048">
        <f t="shared" si="93"/>
        <v>30</v>
      </c>
      <c r="D2048">
        <f t="shared" si="94"/>
        <v>6</v>
      </c>
      <c r="E2048">
        <f t="shared" si="95"/>
        <v>2003</v>
      </c>
      <c r="F2048" t="s">
        <v>10</v>
      </c>
      <c r="G2048" t="s">
        <v>10</v>
      </c>
      <c r="H2048" t="s">
        <v>10</v>
      </c>
      <c r="I2048" t="s">
        <v>10</v>
      </c>
      <c r="J2048" t="s">
        <v>10</v>
      </c>
    </row>
    <row r="2049" spans="1:10" x14ac:dyDescent="0.35">
      <c r="A2049" s="1" t="s">
        <v>90</v>
      </c>
      <c r="B2049" s="2">
        <v>37437</v>
      </c>
      <c r="C2049">
        <f t="shared" si="93"/>
        <v>30</v>
      </c>
      <c r="D2049">
        <f t="shared" si="94"/>
        <v>6</v>
      </c>
      <c r="E2049">
        <f t="shared" si="95"/>
        <v>2002</v>
      </c>
      <c r="F2049" t="s">
        <v>10</v>
      </c>
      <c r="G2049" t="s">
        <v>10</v>
      </c>
      <c r="H2049" t="s">
        <v>10</v>
      </c>
      <c r="I2049" t="s">
        <v>10</v>
      </c>
      <c r="J2049" t="s">
        <v>10</v>
      </c>
    </row>
    <row r="2050" spans="1:10" x14ac:dyDescent="0.35">
      <c r="A2050" s="1" t="s">
        <v>90</v>
      </c>
      <c r="B2050" s="2">
        <v>37072</v>
      </c>
      <c r="C2050">
        <f t="shared" si="93"/>
        <v>30</v>
      </c>
      <c r="D2050">
        <f t="shared" si="94"/>
        <v>6</v>
      </c>
      <c r="E2050">
        <f t="shared" si="95"/>
        <v>2001</v>
      </c>
      <c r="F2050" t="s">
        <v>10</v>
      </c>
      <c r="G2050" t="s">
        <v>10</v>
      </c>
      <c r="H2050" t="s">
        <v>10</v>
      </c>
      <c r="I2050" t="s">
        <v>10</v>
      </c>
      <c r="J2050" t="s">
        <v>10</v>
      </c>
    </row>
    <row r="2051" spans="1:10" x14ac:dyDescent="0.35">
      <c r="A2051" s="1" t="s">
        <v>90</v>
      </c>
      <c r="B2051" s="2">
        <v>36707</v>
      </c>
      <c r="C2051">
        <f t="shared" ref="C2051:C2114" si="96">DAY(B2051)</f>
        <v>30</v>
      </c>
      <c r="D2051">
        <f t="shared" ref="D2051:D2114" si="97">MONTH(B2051)</f>
        <v>6</v>
      </c>
      <c r="E2051">
        <f t="shared" ref="E2051:E2114" si="98">YEAR(B2051)</f>
        <v>2000</v>
      </c>
      <c r="F2051" t="s">
        <v>10</v>
      </c>
      <c r="G2051" t="s">
        <v>10</v>
      </c>
      <c r="H2051" t="s">
        <v>10</v>
      </c>
      <c r="I2051" t="s">
        <v>10</v>
      </c>
      <c r="J2051" t="s">
        <v>10</v>
      </c>
    </row>
    <row r="2052" spans="1:10" x14ac:dyDescent="0.35">
      <c r="A2052" s="1" t="s">
        <v>91</v>
      </c>
      <c r="B2052" s="2">
        <v>45656</v>
      </c>
      <c r="C2052">
        <f t="shared" si="96"/>
        <v>30</v>
      </c>
      <c r="D2052">
        <f t="shared" si="97"/>
        <v>12</v>
      </c>
      <c r="E2052">
        <f t="shared" si="98"/>
        <v>2024</v>
      </c>
      <c r="F2052">
        <v>288702261</v>
      </c>
      <c r="G2052">
        <v>728630893.05311096</v>
      </c>
      <c r="H2052">
        <v>208147233.668082</v>
      </c>
      <c r="I2052">
        <v>13779548.193394801</v>
      </c>
      <c r="J2052">
        <v>13779548.193394801</v>
      </c>
    </row>
    <row r="2053" spans="1:10" x14ac:dyDescent="0.35">
      <c r="A2053" s="1" t="s">
        <v>91</v>
      </c>
      <c r="B2053" s="2">
        <v>45289</v>
      </c>
      <c r="C2053">
        <f t="shared" si="96"/>
        <v>29</v>
      </c>
      <c r="D2053">
        <f t="shared" si="97"/>
        <v>12</v>
      </c>
      <c r="E2053">
        <f t="shared" si="98"/>
        <v>2023</v>
      </c>
      <c r="F2053">
        <v>347998904.49879497</v>
      </c>
      <c r="G2053">
        <v>761199450.63070405</v>
      </c>
      <c r="H2053">
        <v>280691412.26976299</v>
      </c>
      <c r="I2053">
        <v>11918781.852493601</v>
      </c>
      <c r="J2053">
        <v>11918781.852493601</v>
      </c>
    </row>
    <row r="2054" spans="1:10" x14ac:dyDescent="0.35">
      <c r="A2054" s="1" t="s">
        <v>91</v>
      </c>
      <c r="B2054" s="2">
        <v>44925</v>
      </c>
      <c r="C2054">
        <f t="shared" si="96"/>
        <v>30</v>
      </c>
      <c r="D2054">
        <f t="shared" si="97"/>
        <v>12</v>
      </c>
      <c r="E2054">
        <f t="shared" si="98"/>
        <v>2022</v>
      </c>
      <c r="F2054">
        <v>486522740.27016002</v>
      </c>
      <c r="G2054">
        <v>795145867.40154099</v>
      </c>
      <c r="H2054">
        <v>282098171.55393797</v>
      </c>
      <c r="I2054">
        <v>11657133.5616438</v>
      </c>
      <c r="J2054">
        <v>11657133.5616438</v>
      </c>
    </row>
    <row r="2055" spans="1:10" x14ac:dyDescent="0.35">
      <c r="A2055" s="1" t="s">
        <v>91</v>
      </c>
      <c r="B2055" s="2">
        <v>44560</v>
      </c>
      <c r="C2055">
        <f t="shared" si="96"/>
        <v>30</v>
      </c>
      <c r="D2055">
        <f t="shared" si="97"/>
        <v>12</v>
      </c>
      <c r="E2055">
        <f t="shared" si="98"/>
        <v>2021</v>
      </c>
      <c r="F2055">
        <v>486522740.27016002</v>
      </c>
      <c r="G2055">
        <v>857211019.03007996</v>
      </c>
      <c r="H2055">
        <v>323664262.89702803</v>
      </c>
      <c r="I2055">
        <v>18922734.351908699</v>
      </c>
      <c r="J2055">
        <v>18922734.351908699</v>
      </c>
    </row>
    <row r="2056" spans="1:10" x14ac:dyDescent="0.35">
      <c r="A2056" s="1" t="s">
        <v>91</v>
      </c>
      <c r="B2056" s="2">
        <v>44195</v>
      </c>
      <c r="C2056">
        <f t="shared" si="96"/>
        <v>30</v>
      </c>
      <c r="D2056">
        <f t="shared" si="97"/>
        <v>12</v>
      </c>
      <c r="E2056">
        <f t="shared" si="98"/>
        <v>2020</v>
      </c>
      <c r="F2056">
        <v>462872329.284805</v>
      </c>
      <c r="G2056">
        <v>840368750.85491002</v>
      </c>
      <c r="H2056">
        <v>335885589.643381</v>
      </c>
      <c r="I2056">
        <v>23132964.826575499</v>
      </c>
      <c r="J2056">
        <v>23132964.826575499</v>
      </c>
    </row>
    <row r="2057" spans="1:10" x14ac:dyDescent="0.35">
      <c r="A2057" s="1" t="s">
        <v>91</v>
      </c>
      <c r="B2057" s="2">
        <v>43829</v>
      </c>
      <c r="C2057">
        <f t="shared" si="96"/>
        <v>30</v>
      </c>
      <c r="D2057">
        <f t="shared" si="97"/>
        <v>12</v>
      </c>
      <c r="E2057">
        <f t="shared" si="98"/>
        <v>2019</v>
      </c>
      <c r="F2057">
        <v>489901370.41092497</v>
      </c>
      <c r="G2057">
        <v>910832798.24227095</v>
      </c>
      <c r="H2057">
        <v>352980102.23527598</v>
      </c>
      <c r="I2057">
        <v>28699937.2239535</v>
      </c>
      <c r="J2057">
        <v>28699937.2239535</v>
      </c>
    </row>
    <row r="2058" spans="1:10" x14ac:dyDescent="0.35">
      <c r="A2058" s="1" t="s">
        <v>91</v>
      </c>
      <c r="B2058" s="2">
        <v>43462</v>
      </c>
      <c r="C2058">
        <f t="shared" si="96"/>
        <v>28</v>
      </c>
      <c r="D2058">
        <f t="shared" si="97"/>
        <v>12</v>
      </c>
      <c r="E2058">
        <f t="shared" si="98"/>
        <v>2018</v>
      </c>
      <c r="F2058">
        <v>412192877.17333001</v>
      </c>
      <c r="G2058">
        <v>885917263.166345</v>
      </c>
      <c r="H2058">
        <v>324892830.76428998</v>
      </c>
      <c r="I2058">
        <v>22976217.886962101</v>
      </c>
      <c r="J2058">
        <v>22976217.886962101</v>
      </c>
    </row>
    <row r="2059" spans="1:10" x14ac:dyDescent="0.35">
      <c r="A2059" s="1" t="s">
        <v>91</v>
      </c>
      <c r="B2059" s="2">
        <v>43098</v>
      </c>
      <c r="C2059">
        <f t="shared" si="96"/>
        <v>29</v>
      </c>
      <c r="D2059">
        <f t="shared" si="97"/>
        <v>12</v>
      </c>
      <c r="E2059">
        <f t="shared" si="98"/>
        <v>2017</v>
      </c>
      <c r="F2059">
        <v>472600479.33648002</v>
      </c>
      <c r="G2059">
        <v>848506180.22816396</v>
      </c>
      <c r="H2059">
        <v>332521183.64702898</v>
      </c>
      <c r="I2059">
        <v>20920724.439486101</v>
      </c>
      <c r="J2059">
        <v>20920724.439486101</v>
      </c>
    </row>
    <row r="2060" spans="1:10" x14ac:dyDescent="0.35">
      <c r="A2060" s="1" t="s">
        <v>91</v>
      </c>
      <c r="B2060" s="2">
        <v>42734</v>
      </c>
      <c r="C2060">
        <f t="shared" si="96"/>
        <v>30</v>
      </c>
      <c r="D2060">
        <f t="shared" si="97"/>
        <v>12</v>
      </c>
      <c r="E2060">
        <f t="shared" si="98"/>
        <v>2016</v>
      </c>
      <c r="F2060">
        <v>349426859.35013998</v>
      </c>
      <c r="G2060">
        <v>839464903.06980598</v>
      </c>
      <c r="H2060">
        <v>410958398.02354902</v>
      </c>
      <c r="I2060">
        <v>26162497.2666106</v>
      </c>
      <c r="J2060">
        <v>26162497.2666106</v>
      </c>
    </row>
    <row r="2061" spans="1:10" x14ac:dyDescent="0.35">
      <c r="A2061" s="1" t="s">
        <v>91</v>
      </c>
      <c r="B2061" s="2">
        <v>42368</v>
      </c>
      <c r="C2061">
        <f t="shared" si="96"/>
        <v>30</v>
      </c>
      <c r="D2061">
        <f t="shared" si="97"/>
        <v>12</v>
      </c>
      <c r="E2061">
        <f t="shared" si="98"/>
        <v>2015</v>
      </c>
      <c r="F2061">
        <v>234444518.29112399</v>
      </c>
      <c r="G2061">
        <v>777882595.75808299</v>
      </c>
      <c r="H2061">
        <v>429161936.33865798</v>
      </c>
      <c r="I2061">
        <v>28015266.124390502</v>
      </c>
      <c r="J2061">
        <v>28015266.124390502</v>
      </c>
    </row>
    <row r="2062" spans="1:10" x14ac:dyDescent="0.35">
      <c r="A2062" s="1" t="s">
        <v>91</v>
      </c>
      <c r="B2062" s="2">
        <v>42003</v>
      </c>
      <c r="C2062">
        <f t="shared" si="96"/>
        <v>30</v>
      </c>
      <c r="D2062">
        <f t="shared" si="97"/>
        <v>12</v>
      </c>
      <c r="E2062">
        <f t="shared" si="98"/>
        <v>2014</v>
      </c>
      <c r="F2062">
        <v>225835591.75935999</v>
      </c>
      <c r="G2062">
        <v>748741795.80233502</v>
      </c>
      <c r="H2062">
        <v>443564274.11843002</v>
      </c>
      <c r="I2062">
        <v>26833047.601766199</v>
      </c>
      <c r="J2062">
        <v>26833047.601766199</v>
      </c>
    </row>
    <row r="2063" spans="1:10" x14ac:dyDescent="0.35">
      <c r="A2063" s="1" t="s">
        <v>91</v>
      </c>
      <c r="B2063" s="2">
        <v>41638</v>
      </c>
      <c r="C2063">
        <f t="shared" si="96"/>
        <v>30</v>
      </c>
      <c r="D2063">
        <f t="shared" si="97"/>
        <v>12</v>
      </c>
      <c r="E2063">
        <f t="shared" si="98"/>
        <v>2013</v>
      </c>
      <c r="F2063">
        <v>197606142.78944001</v>
      </c>
      <c r="G2063">
        <v>733015076.00956595</v>
      </c>
      <c r="H2063">
        <v>450540024.74090803</v>
      </c>
      <c r="I2063">
        <v>26223326.827390902</v>
      </c>
      <c r="J2063">
        <v>26223326.827390902</v>
      </c>
    </row>
    <row r="2064" spans="1:10" x14ac:dyDescent="0.35">
      <c r="A2064" s="1" t="s">
        <v>91</v>
      </c>
      <c r="B2064" s="2">
        <v>41271</v>
      </c>
      <c r="C2064">
        <f t="shared" si="96"/>
        <v>28</v>
      </c>
      <c r="D2064">
        <f t="shared" si="97"/>
        <v>12</v>
      </c>
      <c r="E2064">
        <f t="shared" si="98"/>
        <v>2012</v>
      </c>
      <c r="F2064">
        <v>192313122.93616799</v>
      </c>
      <c r="G2064">
        <v>728882913.56554794</v>
      </c>
      <c r="H2064">
        <v>471233236.44500703</v>
      </c>
      <c r="I2064">
        <v>25759190.054971501</v>
      </c>
      <c r="J2064">
        <v>25759190.054971501</v>
      </c>
    </row>
    <row r="2065" spans="1:10" x14ac:dyDescent="0.35">
      <c r="A2065" s="1" t="s">
        <v>91</v>
      </c>
      <c r="B2065" s="2">
        <v>40907</v>
      </c>
      <c r="C2065">
        <f t="shared" si="96"/>
        <v>30</v>
      </c>
      <c r="D2065">
        <f t="shared" si="97"/>
        <v>12</v>
      </c>
      <c r="E2065">
        <f t="shared" si="98"/>
        <v>2011</v>
      </c>
      <c r="F2065">
        <v>194077461.66819999</v>
      </c>
      <c r="G2065">
        <v>731987286.91003203</v>
      </c>
      <c r="H2065">
        <v>463194450.00776702</v>
      </c>
      <c r="I2065">
        <v>31001620.3829346</v>
      </c>
      <c r="J2065">
        <v>31001620.3829346</v>
      </c>
    </row>
    <row r="2066" spans="1:10" x14ac:dyDescent="0.35">
      <c r="A2066" s="1" t="s">
        <v>91</v>
      </c>
      <c r="B2066" s="2">
        <v>40542</v>
      </c>
      <c r="C2066">
        <f t="shared" si="96"/>
        <v>30</v>
      </c>
      <c r="D2066">
        <f t="shared" si="97"/>
        <v>12</v>
      </c>
      <c r="E2066">
        <f t="shared" si="98"/>
        <v>2010</v>
      </c>
      <c r="F2066">
        <v>135854224.996328</v>
      </c>
      <c r="G2066">
        <v>786211625.79519796</v>
      </c>
      <c r="H2066">
        <v>455290205.33181697</v>
      </c>
      <c r="I2066">
        <v>31471201.7827252</v>
      </c>
      <c r="J2066">
        <v>31471201.7827252</v>
      </c>
    </row>
    <row r="2067" spans="1:10" x14ac:dyDescent="0.35">
      <c r="A2067" s="1" t="s">
        <v>91</v>
      </c>
      <c r="B2067" s="2">
        <v>40177</v>
      </c>
      <c r="C2067">
        <f t="shared" si="96"/>
        <v>30</v>
      </c>
      <c r="D2067">
        <f t="shared" si="97"/>
        <v>12</v>
      </c>
      <c r="E2067">
        <f t="shared" si="98"/>
        <v>2009</v>
      </c>
      <c r="F2067">
        <v>146440268.360048</v>
      </c>
      <c r="G2067">
        <v>781122581.86494303</v>
      </c>
      <c r="H2067">
        <v>459490752.865201</v>
      </c>
      <c r="I2067">
        <v>32822390.082972601</v>
      </c>
      <c r="J2067">
        <v>32822390.082972601</v>
      </c>
    </row>
    <row r="2068" spans="1:10" x14ac:dyDescent="0.35">
      <c r="A2068" s="1" t="s">
        <v>91</v>
      </c>
      <c r="B2068" s="2">
        <v>39812</v>
      </c>
      <c r="C2068">
        <f t="shared" si="96"/>
        <v>30</v>
      </c>
      <c r="D2068">
        <f t="shared" si="97"/>
        <v>12</v>
      </c>
      <c r="E2068">
        <f t="shared" si="98"/>
        <v>2008</v>
      </c>
      <c r="F2068">
        <v>211720867.2744</v>
      </c>
      <c r="G2068">
        <v>835439755.63257396</v>
      </c>
      <c r="H2068">
        <v>465085308.87938398</v>
      </c>
      <c r="I2068">
        <v>31310519.745682299</v>
      </c>
      <c r="J2068">
        <v>31310519.745682299</v>
      </c>
    </row>
    <row r="2069" spans="1:10" x14ac:dyDescent="0.35">
      <c r="A2069" s="1" t="s">
        <v>91</v>
      </c>
      <c r="B2069" s="2">
        <v>39444</v>
      </c>
      <c r="C2069">
        <f t="shared" si="96"/>
        <v>28</v>
      </c>
      <c r="D2069">
        <f t="shared" si="97"/>
        <v>12</v>
      </c>
      <c r="E2069">
        <f t="shared" si="98"/>
        <v>2007</v>
      </c>
      <c r="F2069">
        <v>325222510.68449998</v>
      </c>
      <c r="G2069">
        <v>874215976.03909802</v>
      </c>
      <c r="H2069">
        <v>477424345.13968903</v>
      </c>
      <c r="I2069" t="s">
        <v>10</v>
      </c>
      <c r="J2069" t="s">
        <v>10</v>
      </c>
    </row>
    <row r="2070" spans="1:10" x14ac:dyDescent="0.35">
      <c r="A2070" s="1" t="s">
        <v>91</v>
      </c>
      <c r="B2070" s="2">
        <v>39082</v>
      </c>
      <c r="C2070">
        <f t="shared" si="96"/>
        <v>31</v>
      </c>
      <c r="D2070">
        <f t="shared" si="97"/>
        <v>12</v>
      </c>
      <c r="E2070">
        <f t="shared" si="98"/>
        <v>2006</v>
      </c>
      <c r="F2070" t="s">
        <v>10</v>
      </c>
      <c r="G2070" t="s">
        <v>10</v>
      </c>
      <c r="H2070" t="s">
        <v>10</v>
      </c>
      <c r="I2070" t="s">
        <v>10</v>
      </c>
      <c r="J2070" t="s">
        <v>10</v>
      </c>
    </row>
    <row r="2071" spans="1:10" x14ac:dyDescent="0.35">
      <c r="A2071" s="1" t="s">
        <v>91</v>
      </c>
      <c r="B2071" s="2">
        <v>38717</v>
      </c>
      <c r="C2071">
        <f t="shared" si="96"/>
        <v>31</v>
      </c>
      <c r="D2071">
        <f t="shared" si="97"/>
        <v>12</v>
      </c>
      <c r="E2071">
        <f t="shared" si="98"/>
        <v>2005</v>
      </c>
      <c r="F2071" t="s">
        <v>10</v>
      </c>
      <c r="G2071" t="s">
        <v>10</v>
      </c>
      <c r="H2071" t="s">
        <v>10</v>
      </c>
      <c r="I2071" t="s">
        <v>10</v>
      </c>
      <c r="J2071" t="s">
        <v>10</v>
      </c>
    </row>
    <row r="2072" spans="1:10" x14ac:dyDescent="0.35">
      <c r="A2072" s="1" t="s">
        <v>91</v>
      </c>
      <c r="B2072" s="2">
        <v>38352</v>
      </c>
      <c r="C2072">
        <f t="shared" si="96"/>
        <v>31</v>
      </c>
      <c r="D2072">
        <f t="shared" si="97"/>
        <v>12</v>
      </c>
      <c r="E2072">
        <f t="shared" si="98"/>
        <v>2004</v>
      </c>
      <c r="F2072" t="s">
        <v>10</v>
      </c>
      <c r="G2072" t="s">
        <v>10</v>
      </c>
      <c r="H2072" t="s">
        <v>10</v>
      </c>
      <c r="I2072" t="s">
        <v>10</v>
      </c>
      <c r="J2072" t="s">
        <v>10</v>
      </c>
    </row>
    <row r="2073" spans="1:10" x14ac:dyDescent="0.35">
      <c r="A2073" s="1" t="s">
        <v>91</v>
      </c>
      <c r="B2073" s="2">
        <v>37986</v>
      </c>
      <c r="C2073">
        <f t="shared" si="96"/>
        <v>31</v>
      </c>
      <c r="D2073">
        <f t="shared" si="97"/>
        <v>12</v>
      </c>
      <c r="E2073">
        <f t="shared" si="98"/>
        <v>2003</v>
      </c>
      <c r="F2073" t="s">
        <v>10</v>
      </c>
      <c r="G2073" t="s">
        <v>10</v>
      </c>
      <c r="H2073" t="s">
        <v>10</v>
      </c>
      <c r="I2073" t="s">
        <v>10</v>
      </c>
      <c r="J2073" t="s">
        <v>10</v>
      </c>
    </row>
    <row r="2074" spans="1:10" x14ac:dyDescent="0.35">
      <c r="A2074" s="1" t="s">
        <v>91</v>
      </c>
      <c r="B2074" s="2">
        <v>37621</v>
      </c>
      <c r="C2074">
        <f t="shared" si="96"/>
        <v>31</v>
      </c>
      <c r="D2074">
        <f t="shared" si="97"/>
        <v>12</v>
      </c>
      <c r="E2074">
        <f t="shared" si="98"/>
        <v>2002</v>
      </c>
      <c r="F2074" t="s">
        <v>10</v>
      </c>
      <c r="G2074" t="s">
        <v>10</v>
      </c>
      <c r="H2074" t="s">
        <v>10</v>
      </c>
      <c r="I2074" t="s">
        <v>10</v>
      </c>
      <c r="J2074" t="s">
        <v>10</v>
      </c>
    </row>
    <row r="2075" spans="1:10" x14ac:dyDescent="0.35">
      <c r="A2075" s="1" t="s">
        <v>91</v>
      </c>
      <c r="B2075" s="2">
        <v>37256</v>
      </c>
      <c r="C2075">
        <f t="shared" si="96"/>
        <v>31</v>
      </c>
      <c r="D2075">
        <f t="shared" si="97"/>
        <v>12</v>
      </c>
      <c r="E2075">
        <f t="shared" si="98"/>
        <v>2001</v>
      </c>
      <c r="F2075" t="s">
        <v>10</v>
      </c>
      <c r="G2075" t="s">
        <v>10</v>
      </c>
      <c r="H2075" t="s">
        <v>10</v>
      </c>
      <c r="I2075" t="s">
        <v>10</v>
      </c>
      <c r="J2075" t="s">
        <v>10</v>
      </c>
    </row>
    <row r="2076" spans="1:10" x14ac:dyDescent="0.35">
      <c r="A2076" s="1" t="s">
        <v>91</v>
      </c>
      <c r="B2076" s="2">
        <v>36891</v>
      </c>
      <c r="C2076">
        <f t="shared" si="96"/>
        <v>31</v>
      </c>
      <c r="D2076">
        <f t="shared" si="97"/>
        <v>12</v>
      </c>
      <c r="E2076">
        <f t="shared" si="98"/>
        <v>2000</v>
      </c>
      <c r="F2076" t="s">
        <v>10</v>
      </c>
      <c r="G2076" t="s">
        <v>10</v>
      </c>
      <c r="H2076" t="s">
        <v>10</v>
      </c>
      <c r="I2076" t="s">
        <v>10</v>
      </c>
      <c r="J2076" t="s">
        <v>10</v>
      </c>
    </row>
    <row r="2077" spans="1:10" x14ac:dyDescent="0.35">
      <c r="A2077" s="1" t="s">
        <v>92</v>
      </c>
      <c r="B2077" s="2">
        <v>45656</v>
      </c>
      <c r="C2077">
        <f t="shared" si="96"/>
        <v>30</v>
      </c>
      <c r="D2077">
        <f t="shared" si="97"/>
        <v>12</v>
      </c>
      <c r="E2077">
        <f t="shared" si="98"/>
        <v>2024</v>
      </c>
      <c r="F2077">
        <v>18302928</v>
      </c>
      <c r="G2077">
        <v>11738440</v>
      </c>
      <c r="H2077">
        <v>9374680</v>
      </c>
      <c r="I2077">
        <v>-1194250</v>
      </c>
      <c r="J2077">
        <v>1679010</v>
      </c>
    </row>
    <row r="2078" spans="1:10" x14ac:dyDescent="0.35">
      <c r="A2078" s="1" t="s">
        <v>92</v>
      </c>
      <c r="B2078" s="2">
        <v>45289</v>
      </c>
      <c r="C2078">
        <f t="shared" si="96"/>
        <v>29</v>
      </c>
      <c r="D2078">
        <f t="shared" si="97"/>
        <v>12</v>
      </c>
      <c r="E2078">
        <f t="shared" si="98"/>
        <v>2023</v>
      </c>
      <c r="F2078">
        <v>18128614.399999999</v>
      </c>
      <c r="G2078">
        <v>11619030</v>
      </c>
      <c r="H2078">
        <v>944190</v>
      </c>
      <c r="I2078">
        <v>-1818460</v>
      </c>
      <c r="J2078">
        <v>1084720</v>
      </c>
    </row>
    <row r="2079" spans="1:10" x14ac:dyDescent="0.35">
      <c r="A2079" s="1" t="s">
        <v>92</v>
      </c>
      <c r="B2079" s="2">
        <v>44925</v>
      </c>
      <c r="C2079">
        <f t="shared" si="96"/>
        <v>30</v>
      </c>
      <c r="D2079">
        <f t="shared" si="97"/>
        <v>12</v>
      </c>
      <c r="E2079">
        <f t="shared" si="98"/>
        <v>2022</v>
      </c>
      <c r="F2079">
        <v>33816838.399999999</v>
      </c>
      <c r="G2079">
        <v>13861660</v>
      </c>
      <c r="H2079">
        <v>3004550</v>
      </c>
      <c r="I2079">
        <v>-1933950</v>
      </c>
      <c r="J2079">
        <v>3522100</v>
      </c>
    </row>
    <row r="2080" spans="1:10" x14ac:dyDescent="0.35">
      <c r="A2080" s="1" t="s">
        <v>92</v>
      </c>
      <c r="B2080" s="2">
        <v>44560</v>
      </c>
      <c r="C2080">
        <f t="shared" si="96"/>
        <v>30</v>
      </c>
      <c r="D2080">
        <f t="shared" si="97"/>
        <v>12</v>
      </c>
      <c r="E2080">
        <f t="shared" si="98"/>
        <v>2021</v>
      </c>
      <c r="F2080">
        <v>50550944</v>
      </c>
      <c r="G2080">
        <v>20152750</v>
      </c>
      <c r="H2080">
        <v>2369950</v>
      </c>
      <c r="I2080">
        <v>-2399520</v>
      </c>
      <c r="J2080">
        <v>88510</v>
      </c>
    </row>
    <row r="2081" spans="1:10" x14ac:dyDescent="0.35">
      <c r="A2081" s="1" t="s">
        <v>92</v>
      </c>
      <c r="B2081" s="2">
        <v>44195</v>
      </c>
      <c r="C2081">
        <f t="shared" si="96"/>
        <v>30</v>
      </c>
      <c r="D2081">
        <f t="shared" si="97"/>
        <v>12</v>
      </c>
      <c r="E2081">
        <f t="shared" si="98"/>
        <v>2020</v>
      </c>
      <c r="F2081">
        <v>36799597.799999997</v>
      </c>
      <c r="G2081">
        <v>13564980</v>
      </c>
      <c r="H2081">
        <v>1135220</v>
      </c>
      <c r="I2081">
        <v>38920</v>
      </c>
      <c r="J2081">
        <v>2146890</v>
      </c>
    </row>
    <row r="2082" spans="1:10" x14ac:dyDescent="0.35">
      <c r="A2082" s="1" t="s">
        <v>92</v>
      </c>
      <c r="B2082" s="2">
        <v>43829</v>
      </c>
      <c r="C2082">
        <f t="shared" si="96"/>
        <v>30</v>
      </c>
      <c r="D2082">
        <f t="shared" si="97"/>
        <v>12</v>
      </c>
      <c r="E2082">
        <f t="shared" si="98"/>
        <v>2019</v>
      </c>
      <c r="F2082">
        <v>33577513.200000003</v>
      </c>
      <c r="G2082">
        <v>15421450</v>
      </c>
      <c r="H2082">
        <v>976010</v>
      </c>
      <c r="I2082">
        <v>455470</v>
      </c>
      <c r="J2082">
        <v>2293250</v>
      </c>
    </row>
    <row r="2083" spans="1:10" x14ac:dyDescent="0.35">
      <c r="A2083" s="1" t="s">
        <v>92</v>
      </c>
      <c r="B2083" s="2">
        <v>43462</v>
      </c>
      <c r="C2083">
        <f t="shared" si="96"/>
        <v>28</v>
      </c>
      <c r="D2083">
        <f t="shared" si="97"/>
        <v>12</v>
      </c>
      <c r="E2083">
        <f t="shared" si="98"/>
        <v>2018</v>
      </c>
      <c r="F2083">
        <v>37138764.600000001</v>
      </c>
      <c r="G2083">
        <v>15920400</v>
      </c>
      <c r="H2083">
        <v>61390</v>
      </c>
      <c r="I2083">
        <v>1165160</v>
      </c>
      <c r="J2083">
        <v>2981630</v>
      </c>
    </row>
    <row r="2084" spans="1:10" x14ac:dyDescent="0.35">
      <c r="A2084" s="1" t="s">
        <v>92</v>
      </c>
      <c r="B2084" s="2">
        <v>43098</v>
      </c>
      <c r="C2084">
        <f t="shared" si="96"/>
        <v>29</v>
      </c>
      <c r="D2084">
        <f t="shared" si="97"/>
        <v>12</v>
      </c>
      <c r="E2084">
        <f t="shared" si="98"/>
        <v>2017</v>
      </c>
      <c r="F2084">
        <v>35058972.5</v>
      </c>
      <c r="G2084">
        <v>16211200</v>
      </c>
      <c r="H2084">
        <v>925120</v>
      </c>
      <c r="I2084">
        <v>1226860</v>
      </c>
      <c r="J2084">
        <v>2984070</v>
      </c>
    </row>
    <row r="2085" spans="1:10" x14ac:dyDescent="0.35">
      <c r="A2085" s="1" t="s">
        <v>92</v>
      </c>
      <c r="B2085" s="2">
        <v>42734</v>
      </c>
      <c r="C2085">
        <f t="shared" si="96"/>
        <v>30</v>
      </c>
      <c r="D2085">
        <f t="shared" si="97"/>
        <v>12</v>
      </c>
      <c r="E2085">
        <f t="shared" si="98"/>
        <v>2016</v>
      </c>
      <c r="F2085">
        <v>30117529.399999999</v>
      </c>
      <c r="G2085">
        <v>13961430</v>
      </c>
      <c r="H2085">
        <v>51990</v>
      </c>
      <c r="I2085">
        <v>1039430</v>
      </c>
      <c r="J2085">
        <v>2834150</v>
      </c>
    </row>
    <row r="2086" spans="1:10" x14ac:dyDescent="0.35">
      <c r="A2086" s="1" t="s">
        <v>92</v>
      </c>
      <c r="B2086" s="2">
        <v>42368</v>
      </c>
      <c r="C2086">
        <f t="shared" si="96"/>
        <v>30</v>
      </c>
      <c r="D2086">
        <f t="shared" si="97"/>
        <v>12</v>
      </c>
      <c r="E2086">
        <f t="shared" si="98"/>
        <v>2015</v>
      </c>
      <c r="F2086">
        <v>15768340</v>
      </c>
      <c r="G2086">
        <v>10631230</v>
      </c>
      <c r="H2086">
        <v>302680</v>
      </c>
      <c r="I2086">
        <v>1621400</v>
      </c>
      <c r="J2086">
        <v>3320510</v>
      </c>
    </row>
    <row r="2087" spans="1:10" x14ac:dyDescent="0.35">
      <c r="A2087" s="1" t="s">
        <v>92</v>
      </c>
      <c r="B2087" s="2">
        <v>42003</v>
      </c>
      <c r="C2087">
        <f t="shared" si="96"/>
        <v>30</v>
      </c>
      <c r="D2087">
        <f t="shared" si="97"/>
        <v>12</v>
      </c>
      <c r="E2087">
        <f t="shared" si="98"/>
        <v>2014</v>
      </c>
      <c r="F2087">
        <v>22075676</v>
      </c>
      <c r="G2087">
        <v>11131680</v>
      </c>
      <c r="H2087">
        <v>1816060</v>
      </c>
      <c r="I2087">
        <v>1066600</v>
      </c>
      <c r="J2087">
        <v>2644600</v>
      </c>
    </row>
    <row r="2088" spans="1:10" x14ac:dyDescent="0.35">
      <c r="A2088" s="1" t="s">
        <v>92</v>
      </c>
      <c r="B2088" s="2">
        <v>41638</v>
      </c>
      <c r="C2088">
        <f t="shared" si="96"/>
        <v>30</v>
      </c>
      <c r="D2088">
        <f t="shared" si="97"/>
        <v>12</v>
      </c>
      <c r="E2088">
        <f t="shared" si="98"/>
        <v>2013</v>
      </c>
      <c r="F2088">
        <v>20498868</v>
      </c>
      <c r="G2088">
        <v>10106970</v>
      </c>
      <c r="H2088">
        <v>1751520</v>
      </c>
      <c r="I2088">
        <v>871610</v>
      </c>
      <c r="J2088">
        <v>2590340</v>
      </c>
    </row>
    <row r="2089" spans="1:10" x14ac:dyDescent="0.35">
      <c r="A2089" s="1" t="s">
        <v>92</v>
      </c>
      <c r="B2089" s="2">
        <v>41271</v>
      </c>
      <c r="C2089">
        <f t="shared" si="96"/>
        <v>28</v>
      </c>
      <c r="D2089">
        <f t="shared" si="97"/>
        <v>12</v>
      </c>
      <c r="E2089">
        <f t="shared" si="98"/>
        <v>2012</v>
      </c>
      <c r="F2089">
        <v>12614688</v>
      </c>
      <c r="G2089">
        <v>10074370</v>
      </c>
      <c r="H2089">
        <v>4947860</v>
      </c>
      <c r="I2089">
        <v>-2953990</v>
      </c>
      <c r="J2089">
        <v>116170</v>
      </c>
    </row>
    <row r="2090" spans="1:10" x14ac:dyDescent="0.35">
      <c r="A2090" s="1" t="s">
        <v>92</v>
      </c>
      <c r="B2090" s="2">
        <v>40907</v>
      </c>
      <c r="C2090">
        <f t="shared" si="96"/>
        <v>30</v>
      </c>
      <c r="D2090">
        <f t="shared" si="97"/>
        <v>12</v>
      </c>
      <c r="E2090">
        <f t="shared" si="98"/>
        <v>2011</v>
      </c>
      <c r="F2090">
        <v>19710450</v>
      </c>
      <c r="G2090">
        <v>14464180</v>
      </c>
      <c r="H2090">
        <v>4438230</v>
      </c>
      <c r="I2090">
        <v>-2271050</v>
      </c>
      <c r="J2090">
        <v>923850</v>
      </c>
    </row>
    <row r="2091" spans="1:10" x14ac:dyDescent="0.35">
      <c r="A2091" s="1" t="s">
        <v>92</v>
      </c>
      <c r="B2091" s="2">
        <v>40542</v>
      </c>
      <c r="C2091">
        <f t="shared" si="96"/>
        <v>30</v>
      </c>
      <c r="D2091">
        <f t="shared" si="97"/>
        <v>12</v>
      </c>
      <c r="E2091">
        <f t="shared" si="98"/>
        <v>2010</v>
      </c>
      <c r="F2091">
        <v>6859294.0000000102</v>
      </c>
      <c r="G2091">
        <v>14564700</v>
      </c>
      <c r="H2091">
        <v>6625750</v>
      </c>
      <c r="I2091">
        <v>-3539120</v>
      </c>
      <c r="J2091">
        <v>-594510</v>
      </c>
    </row>
    <row r="2092" spans="1:10" x14ac:dyDescent="0.35">
      <c r="A2092" s="1" t="s">
        <v>92</v>
      </c>
      <c r="B2092" s="2">
        <v>40177</v>
      </c>
      <c r="C2092">
        <f t="shared" si="96"/>
        <v>30</v>
      </c>
      <c r="D2092">
        <f t="shared" si="97"/>
        <v>12</v>
      </c>
      <c r="E2092">
        <f t="shared" si="98"/>
        <v>2009</v>
      </c>
      <c r="F2092">
        <v>7740432.0000000102</v>
      </c>
      <c r="G2092">
        <v>14776440</v>
      </c>
      <c r="H2092">
        <v>9100000</v>
      </c>
      <c r="I2092">
        <v>-7520740</v>
      </c>
      <c r="J2092">
        <v>-3923360</v>
      </c>
    </row>
    <row r="2093" spans="1:10" x14ac:dyDescent="0.35">
      <c r="A2093" s="1" t="s">
        <v>92</v>
      </c>
      <c r="B2093" s="2">
        <v>39812</v>
      </c>
      <c r="C2093">
        <f t="shared" si="96"/>
        <v>30</v>
      </c>
      <c r="D2093">
        <f t="shared" si="97"/>
        <v>12</v>
      </c>
      <c r="E2093">
        <f t="shared" si="98"/>
        <v>2008</v>
      </c>
      <c r="F2093">
        <v>2000002.50000002</v>
      </c>
      <c r="G2093">
        <v>18170000</v>
      </c>
      <c r="H2093">
        <v>10800000</v>
      </c>
      <c r="I2093">
        <v>-4472940</v>
      </c>
      <c r="J2093">
        <v>-1086820</v>
      </c>
    </row>
    <row r="2094" spans="1:10" x14ac:dyDescent="0.35">
      <c r="A2094" s="1" t="s">
        <v>92</v>
      </c>
      <c r="B2094" s="2">
        <v>39444</v>
      </c>
      <c r="C2094">
        <f t="shared" si="96"/>
        <v>28</v>
      </c>
      <c r="D2094">
        <f t="shared" si="97"/>
        <v>12</v>
      </c>
      <c r="E2094">
        <f t="shared" si="98"/>
        <v>2007</v>
      </c>
      <c r="F2094">
        <v>64000080</v>
      </c>
      <c r="G2094">
        <v>21440000</v>
      </c>
      <c r="H2094">
        <v>8192000</v>
      </c>
      <c r="I2094">
        <v>-3257000</v>
      </c>
      <c r="J2094">
        <v>-236000</v>
      </c>
    </row>
    <row r="2095" spans="1:10" x14ac:dyDescent="0.35">
      <c r="A2095" s="1" t="s">
        <v>92</v>
      </c>
      <c r="B2095" s="2">
        <v>39082</v>
      </c>
      <c r="C2095">
        <f t="shared" si="96"/>
        <v>31</v>
      </c>
      <c r="D2095">
        <f t="shared" si="97"/>
        <v>12</v>
      </c>
      <c r="E2095">
        <f t="shared" si="98"/>
        <v>2006</v>
      </c>
      <c r="F2095" t="s">
        <v>10</v>
      </c>
      <c r="G2095">
        <v>14347000</v>
      </c>
      <c r="H2095">
        <v>3947000</v>
      </c>
      <c r="I2095">
        <v>800000</v>
      </c>
      <c r="J2095">
        <v>1000000</v>
      </c>
    </row>
    <row r="2096" spans="1:10" x14ac:dyDescent="0.35">
      <c r="A2096" s="1" t="s">
        <v>92</v>
      </c>
      <c r="B2096" s="2">
        <v>38717</v>
      </c>
      <c r="C2096">
        <f t="shared" si="96"/>
        <v>31</v>
      </c>
      <c r="D2096">
        <f t="shared" si="97"/>
        <v>12</v>
      </c>
      <c r="E2096">
        <f t="shared" si="98"/>
        <v>2005</v>
      </c>
      <c r="F2096" t="s">
        <v>10</v>
      </c>
      <c r="G2096">
        <v>9877000</v>
      </c>
      <c r="H2096">
        <v>3257000</v>
      </c>
      <c r="I2096">
        <v>493000</v>
      </c>
      <c r="J2096">
        <v>807000</v>
      </c>
    </row>
    <row r="2097" spans="1:10" x14ac:dyDescent="0.35">
      <c r="A2097" s="1" t="s">
        <v>92</v>
      </c>
      <c r="B2097" s="2">
        <v>38352</v>
      </c>
      <c r="C2097">
        <f t="shared" si="96"/>
        <v>31</v>
      </c>
      <c r="D2097">
        <f t="shared" si="97"/>
        <v>12</v>
      </c>
      <c r="E2097">
        <f t="shared" si="98"/>
        <v>2004</v>
      </c>
      <c r="F2097" t="s">
        <v>10</v>
      </c>
      <c r="G2097">
        <v>8699000</v>
      </c>
      <c r="H2097">
        <v>131000</v>
      </c>
      <c r="I2097">
        <v>661000</v>
      </c>
      <c r="J2097">
        <v>999000</v>
      </c>
    </row>
    <row r="2098" spans="1:10" x14ac:dyDescent="0.35">
      <c r="A2098" s="1" t="s">
        <v>92</v>
      </c>
      <c r="B2098" s="2">
        <v>37986</v>
      </c>
      <c r="C2098">
        <f t="shared" si="96"/>
        <v>31</v>
      </c>
      <c r="D2098">
        <f t="shared" si="97"/>
        <v>12</v>
      </c>
      <c r="E2098">
        <f t="shared" si="98"/>
        <v>2003</v>
      </c>
      <c r="F2098" t="s">
        <v>10</v>
      </c>
      <c r="G2098">
        <v>2921000</v>
      </c>
      <c r="H2098">
        <v>220000</v>
      </c>
      <c r="I2098">
        <v>198000</v>
      </c>
      <c r="J2098">
        <v>311000</v>
      </c>
    </row>
    <row r="2099" spans="1:10" x14ac:dyDescent="0.35">
      <c r="A2099" s="1" t="s">
        <v>92</v>
      </c>
      <c r="B2099" s="2">
        <v>37621</v>
      </c>
      <c r="C2099">
        <f t="shared" si="96"/>
        <v>31</v>
      </c>
      <c r="D2099">
        <f t="shared" si="97"/>
        <v>12</v>
      </c>
      <c r="E2099">
        <f t="shared" si="98"/>
        <v>2002</v>
      </c>
      <c r="F2099" t="s">
        <v>10</v>
      </c>
      <c r="G2099">
        <v>2026000</v>
      </c>
      <c r="H2099">
        <v>0</v>
      </c>
      <c r="I2099">
        <v>2000</v>
      </c>
      <c r="J2099">
        <v>186000</v>
      </c>
    </row>
    <row r="2100" spans="1:10" x14ac:dyDescent="0.35">
      <c r="A2100" s="1" t="s">
        <v>92</v>
      </c>
      <c r="B2100" s="2">
        <v>37256</v>
      </c>
      <c r="C2100">
        <f t="shared" si="96"/>
        <v>31</v>
      </c>
      <c r="D2100">
        <f t="shared" si="97"/>
        <v>12</v>
      </c>
      <c r="E2100">
        <f t="shared" si="98"/>
        <v>2001</v>
      </c>
      <c r="F2100" t="s">
        <v>10</v>
      </c>
      <c r="G2100">
        <v>1543000</v>
      </c>
      <c r="H2100">
        <v>0</v>
      </c>
      <c r="I2100">
        <v>543000</v>
      </c>
      <c r="J2100">
        <v>570000</v>
      </c>
    </row>
    <row r="2101" spans="1:10" x14ac:dyDescent="0.35">
      <c r="A2101" s="1" t="s">
        <v>92</v>
      </c>
      <c r="B2101" s="2">
        <v>36891</v>
      </c>
      <c r="C2101">
        <f t="shared" si="96"/>
        <v>31</v>
      </c>
      <c r="D2101">
        <f t="shared" si="97"/>
        <v>12</v>
      </c>
      <c r="E2101">
        <f t="shared" si="98"/>
        <v>2000</v>
      </c>
      <c r="F2101" t="s">
        <v>10</v>
      </c>
      <c r="G2101" t="s">
        <v>10</v>
      </c>
      <c r="H2101" t="s">
        <v>10</v>
      </c>
      <c r="I2101" t="s">
        <v>10</v>
      </c>
      <c r="J2101" t="s">
        <v>10</v>
      </c>
    </row>
    <row r="2102" spans="1:10" x14ac:dyDescent="0.35">
      <c r="A2102" s="1" t="s">
        <v>93</v>
      </c>
      <c r="B2102" s="2">
        <v>45656</v>
      </c>
      <c r="C2102">
        <f t="shared" si="96"/>
        <v>30</v>
      </c>
      <c r="D2102">
        <f t="shared" si="97"/>
        <v>12</v>
      </c>
      <c r="E2102">
        <f t="shared" si="98"/>
        <v>2024</v>
      </c>
      <c r="F2102">
        <v>356009396.85000002</v>
      </c>
      <c r="G2102">
        <v>1081463000</v>
      </c>
      <c r="H2102">
        <v>556969000</v>
      </c>
      <c r="I2102">
        <v>19594000</v>
      </c>
      <c r="J2102">
        <v>19674000</v>
      </c>
    </row>
    <row r="2103" spans="1:10" x14ac:dyDescent="0.35">
      <c r="A2103" s="1" t="s">
        <v>93</v>
      </c>
      <c r="B2103" s="2">
        <v>45289</v>
      </c>
      <c r="C2103">
        <f t="shared" si="96"/>
        <v>29</v>
      </c>
      <c r="D2103">
        <f t="shared" si="97"/>
        <v>12</v>
      </c>
      <c r="E2103">
        <f t="shared" si="98"/>
        <v>2023</v>
      </c>
      <c r="F2103">
        <v>382424503.83999997</v>
      </c>
      <c r="G2103">
        <v>1074018000</v>
      </c>
      <c r="H2103">
        <v>510523000</v>
      </c>
      <c r="I2103">
        <v>-85003000</v>
      </c>
      <c r="J2103">
        <v>-84908000</v>
      </c>
    </row>
    <row r="2104" spans="1:10" x14ac:dyDescent="0.35">
      <c r="A2104" s="1" t="s">
        <v>93</v>
      </c>
      <c r="B2104" s="2">
        <v>44925</v>
      </c>
      <c r="C2104">
        <f t="shared" si="96"/>
        <v>30</v>
      </c>
      <c r="D2104">
        <f t="shared" si="97"/>
        <v>12</v>
      </c>
      <c r="E2104">
        <f t="shared" si="98"/>
        <v>2022</v>
      </c>
      <c r="F2104">
        <v>419178438.85000002</v>
      </c>
      <c r="G2104">
        <v>1127512000</v>
      </c>
      <c r="H2104">
        <v>465377000</v>
      </c>
      <c r="I2104">
        <v>156444000</v>
      </c>
      <c r="J2104">
        <v>156615000</v>
      </c>
    </row>
    <row r="2105" spans="1:10" x14ac:dyDescent="0.35">
      <c r="A2105" s="1" t="s">
        <v>93</v>
      </c>
      <c r="B2105" s="2">
        <v>44560</v>
      </c>
      <c r="C2105">
        <f t="shared" si="96"/>
        <v>30</v>
      </c>
      <c r="D2105">
        <f t="shared" si="97"/>
        <v>12</v>
      </c>
      <c r="E2105">
        <f t="shared" si="98"/>
        <v>2021</v>
      </c>
      <c r="F2105">
        <v>415107342.94999999</v>
      </c>
      <c r="G2105">
        <v>1123274000</v>
      </c>
      <c r="H2105">
        <v>542673000</v>
      </c>
      <c r="I2105">
        <v>202391000</v>
      </c>
      <c r="J2105">
        <v>202533000</v>
      </c>
    </row>
    <row r="2106" spans="1:10" x14ac:dyDescent="0.35">
      <c r="A2106" s="1" t="s">
        <v>93</v>
      </c>
      <c r="B2106" s="2">
        <v>44195</v>
      </c>
      <c r="C2106">
        <f t="shared" si="96"/>
        <v>30</v>
      </c>
      <c r="D2106">
        <f t="shared" si="97"/>
        <v>12</v>
      </c>
      <c r="E2106">
        <f t="shared" si="98"/>
        <v>2020</v>
      </c>
      <c r="F2106">
        <v>272211147.12</v>
      </c>
      <c r="G2106">
        <v>885153000</v>
      </c>
      <c r="H2106">
        <v>476876000</v>
      </c>
      <c r="I2106">
        <v>45889000</v>
      </c>
      <c r="J2106">
        <v>50110000</v>
      </c>
    </row>
    <row r="2107" spans="1:10" x14ac:dyDescent="0.35">
      <c r="A2107" s="1" t="s">
        <v>93</v>
      </c>
      <c r="B2107" s="2">
        <v>43829</v>
      </c>
      <c r="C2107">
        <f t="shared" si="96"/>
        <v>30</v>
      </c>
      <c r="D2107">
        <f t="shared" si="97"/>
        <v>12</v>
      </c>
      <c r="E2107">
        <f t="shared" si="98"/>
        <v>2019</v>
      </c>
      <c r="F2107">
        <v>231399998.09999999</v>
      </c>
      <c r="G2107">
        <v>800970000</v>
      </c>
      <c r="H2107">
        <v>410130000</v>
      </c>
      <c r="I2107">
        <v>81957000</v>
      </c>
      <c r="J2107">
        <v>85380000</v>
      </c>
    </row>
    <row r="2108" spans="1:10" x14ac:dyDescent="0.35">
      <c r="A2108" s="1" t="s">
        <v>93</v>
      </c>
      <c r="B2108" s="2">
        <v>43462</v>
      </c>
      <c r="C2108">
        <f t="shared" si="96"/>
        <v>28</v>
      </c>
      <c r="D2108">
        <f t="shared" si="97"/>
        <v>12</v>
      </c>
      <c r="E2108">
        <f t="shared" si="98"/>
        <v>2018</v>
      </c>
      <c r="F2108">
        <v>191383332.09999999</v>
      </c>
      <c r="G2108">
        <v>471682000</v>
      </c>
      <c r="H2108">
        <v>257493000</v>
      </c>
      <c r="I2108">
        <v>53236000</v>
      </c>
      <c r="J2108">
        <v>53679000</v>
      </c>
    </row>
    <row r="2109" spans="1:10" x14ac:dyDescent="0.35">
      <c r="A2109" s="1" t="s">
        <v>93</v>
      </c>
      <c r="B2109" s="2">
        <v>43098</v>
      </c>
      <c r="C2109">
        <f t="shared" si="96"/>
        <v>29</v>
      </c>
      <c r="D2109">
        <f t="shared" si="97"/>
        <v>12</v>
      </c>
      <c r="E2109">
        <f t="shared" si="98"/>
        <v>2017</v>
      </c>
      <c r="F2109">
        <v>157189998.80000001</v>
      </c>
      <c r="G2109">
        <v>364941000</v>
      </c>
      <c r="H2109">
        <v>203219000</v>
      </c>
      <c r="I2109">
        <v>41254000</v>
      </c>
      <c r="J2109">
        <v>41414000</v>
      </c>
    </row>
    <row r="2110" spans="1:10" x14ac:dyDescent="0.35">
      <c r="A2110" s="1" t="s">
        <v>93</v>
      </c>
      <c r="B2110" s="2">
        <v>42734</v>
      </c>
      <c r="C2110">
        <f t="shared" si="96"/>
        <v>30</v>
      </c>
      <c r="D2110">
        <f t="shared" si="97"/>
        <v>12</v>
      </c>
      <c r="E2110">
        <f t="shared" si="98"/>
        <v>2016</v>
      </c>
      <c r="F2110">
        <v>72717750</v>
      </c>
      <c r="G2110">
        <v>238529000</v>
      </c>
      <c r="H2110">
        <v>134708000</v>
      </c>
      <c r="I2110">
        <v>20039000</v>
      </c>
      <c r="J2110">
        <v>20039000</v>
      </c>
    </row>
    <row r="2111" spans="1:10" x14ac:dyDescent="0.35">
      <c r="A2111" s="1" t="s">
        <v>93</v>
      </c>
      <c r="B2111" s="2">
        <v>42368</v>
      </c>
      <c r="C2111">
        <f t="shared" si="96"/>
        <v>30</v>
      </c>
      <c r="D2111">
        <f t="shared" si="97"/>
        <v>12</v>
      </c>
      <c r="E2111">
        <f t="shared" si="98"/>
        <v>2015</v>
      </c>
      <c r="F2111">
        <v>57712500</v>
      </c>
      <c r="G2111">
        <v>173206000</v>
      </c>
      <c r="H2111">
        <v>85658000</v>
      </c>
      <c r="I2111">
        <v>12142000</v>
      </c>
      <c r="J2111">
        <v>12142000</v>
      </c>
    </row>
    <row r="2112" spans="1:10" x14ac:dyDescent="0.35">
      <c r="A2112" s="1" t="s">
        <v>93</v>
      </c>
      <c r="B2112" s="2">
        <v>42003</v>
      </c>
      <c r="C2112">
        <f t="shared" si="96"/>
        <v>30</v>
      </c>
      <c r="D2112">
        <f t="shared" si="97"/>
        <v>12</v>
      </c>
      <c r="E2112">
        <f t="shared" si="98"/>
        <v>2014</v>
      </c>
      <c r="F2112">
        <v>11619999.6</v>
      </c>
      <c r="G2112">
        <v>62674000</v>
      </c>
      <c r="H2112">
        <v>32277000</v>
      </c>
      <c r="I2112">
        <v>4024000</v>
      </c>
      <c r="J2112">
        <v>4024000</v>
      </c>
    </row>
    <row r="2113" spans="1:10" x14ac:dyDescent="0.35">
      <c r="A2113" s="1" t="s">
        <v>93</v>
      </c>
      <c r="B2113" s="2">
        <v>41638</v>
      </c>
      <c r="C2113">
        <f t="shared" si="96"/>
        <v>30</v>
      </c>
      <c r="D2113">
        <f t="shared" si="97"/>
        <v>12</v>
      </c>
      <c r="E2113">
        <f t="shared" si="98"/>
        <v>2013</v>
      </c>
      <c r="F2113">
        <v>10472000</v>
      </c>
      <c r="G2113">
        <v>28390000</v>
      </c>
      <c r="H2113">
        <v>16341000</v>
      </c>
      <c r="I2113">
        <v>-1264000</v>
      </c>
      <c r="J2113">
        <v>-1264000</v>
      </c>
    </row>
    <row r="2114" spans="1:10" x14ac:dyDescent="0.35">
      <c r="A2114" s="1" t="s">
        <v>93</v>
      </c>
      <c r="B2114" s="2">
        <v>41271</v>
      </c>
      <c r="C2114">
        <f t="shared" si="96"/>
        <v>28</v>
      </c>
      <c r="D2114">
        <f t="shared" si="97"/>
        <v>12</v>
      </c>
      <c r="E2114">
        <f t="shared" si="98"/>
        <v>2012</v>
      </c>
      <c r="F2114">
        <v>5185000.1993039902</v>
      </c>
      <c r="G2114">
        <v>42232000</v>
      </c>
      <c r="H2114">
        <v>0</v>
      </c>
      <c r="I2114">
        <v>-269000</v>
      </c>
      <c r="J2114">
        <v>-269000</v>
      </c>
    </row>
    <row r="2115" spans="1:10" x14ac:dyDescent="0.35">
      <c r="A2115" s="1" t="s">
        <v>93</v>
      </c>
      <c r="B2115" s="2">
        <v>40907</v>
      </c>
      <c r="C2115">
        <f t="shared" ref="C2115:C2178" si="99">DAY(B2115)</f>
        <v>30</v>
      </c>
      <c r="D2115">
        <f t="shared" ref="D2115:D2178" si="100">MONTH(B2115)</f>
        <v>12</v>
      </c>
      <c r="E2115">
        <f t="shared" ref="E2115:E2178" si="101">YEAR(B2115)</f>
        <v>2011</v>
      </c>
      <c r="F2115">
        <v>9605000.6348159797</v>
      </c>
      <c r="G2115">
        <v>69445000</v>
      </c>
      <c r="H2115">
        <v>47820000</v>
      </c>
      <c r="I2115">
        <v>-742000</v>
      </c>
      <c r="J2115">
        <v>2568000</v>
      </c>
    </row>
    <row r="2116" spans="1:10" x14ac:dyDescent="0.35">
      <c r="A2116" s="1" t="s">
        <v>93</v>
      </c>
      <c r="B2116" s="2">
        <v>40542</v>
      </c>
      <c r="C2116">
        <f t="shared" si="99"/>
        <v>30</v>
      </c>
      <c r="D2116">
        <f t="shared" si="100"/>
        <v>12</v>
      </c>
      <c r="E2116">
        <f t="shared" si="101"/>
        <v>2010</v>
      </c>
      <c r="F2116">
        <v>25860091.746224999</v>
      </c>
      <c r="G2116">
        <v>93485000</v>
      </c>
      <c r="H2116">
        <v>45002000</v>
      </c>
      <c r="I2116">
        <v>-1045000</v>
      </c>
      <c r="J2116">
        <v>1283000</v>
      </c>
    </row>
    <row r="2117" spans="1:10" x14ac:dyDescent="0.35">
      <c r="A2117" s="1" t="s">
        <v>93</v>
      </c>
      <c r="B2117" s="2">
        <v>40177</v>
      </c>
      <c r="C2117">
        <f t="shared" si="99"/>
        <v>30</v>
      </c>
      <c r="D2117">
        <f t="shared" si="100"/>
        <v>12</v>
      </c>
      <c r="E2117">
        <f t="shared" si="101"/>
        <v>2009</v>
      </c>
      <c r="F2117">
        <v>30911965.828219</v>
      </c>
      <c r="G2117">
        <v>40313000</v>
      </c>
      <c r="H2117">
        <v>0</v>
      </c>
      <c r="I2117">
        <v>-12516000</v>
      </c>
      <c r="J2117">
        <v>-12516000</v>
      </c>
    </row>
    <row r="2118" spans="1:10" x14ac:dyDescent="0.35">
      <c r="A2118" s="1" t="s">
        <v>93</v>
      </c>
      <c r="B2118" s="2">
        <v>39812</v>
      </c>
      <c r="C2118">
        <f t="shared" si="99"/>
        <v>30</v>
      </c>
      <c r="D2118">
        <f t="shared" si="100"/>
        <v>12</v>
      </c>
      <c r="E2118">
        <f t="shared" si="101"/>
        <v>2008</v>
      </c>
      <c r="F2118">
        <v>50222213.577739</v>
      </c>
      <c r="G2118">
        <v>53713000</v>
      </c>
      <c r="H2118">
        <v>0</v>
      </c>
      <c r="I2118">
        <v>-27526000</v>
      </c>
      <c r="J2118">
        <v>-27526000</v>
      </c>
    </row>
    <row r="2119" spans="1:10" x14ac:dyDescent="0.35">
      <c r="A2119" s="1" t="s">
        <v>93</v>
      </c>
      <c r="B2119" s="2">
        <v>39444</v>
      </c>
      <c r="C2119">
        <f t="shared" si="99"/>
        <v>28</v>
      </c>
      <c r="D2119">
        <f t="shared" si="100"/>
        <v>12</v>
      </c>
      <c r="E2119">
        <f t="shared" si="101"/>
        <v>2007</v>
      </c>
      <c r="F2119">
        <v>75527978.514816999</v>
      </c>
      <c r="G2119">
        <v>78043000</v>
      </c>
      <c r="H2119">
        <v>0</v>
      </c>
      <c r="I2119" t="s">
        <v>10</v>
      </c>
      <c r="J2119" t="s">
        <v>10</v>
      </c>
    </row>
    <row r="2120" spans="1:10" x14ac:dyDescent="0.35">
      <c r="A2120" s="1" t="s">
        <v>93</v>
      </c>
      <c r="B2120" s="2">
        <v>39082</v>
      </c>
      <c r="C2120">
        <f t="shared" si="99"/>
        <v>31</v>
      </c>
      <c r="D2120">
        <f t="shared" si="100"/>
        <v>12</v>
      </c>
      <c r="E2120">
        <f t="shared" si="101"/>
        <v>2006</v>
      </c>
      <c r="F2120" t="s">
        <v>10</v>
      </c>
      <c r="G2120" t="s">
        <v>10</v>
      </c>
      <c r="H2120" t="s">
        <v>10</v>
      </c>
      <c r="I2120" t="s">
        <v>10</v>
      </c>
      <c r="J2120" t="s">
        <v>10</v>
      </c>
    </row>
    <row r="2121" spans="1:10" x14ac:dyDescent="0.35">
      <c r="A2121" s="1" t="s">
        <v>93</v>
      </c>
      <c r="B2121" s="2">
        <v>38717</v>
      </c>
      <c r="C2121">
        <f t="shared" si="99"/>
        <v>31</v>
      </c>
      <c r="D2121">
        <f t="shared" si="100"/>
        <v>12</v>
      </c>
      <c r="E2121">
        <f t="shared" si="101"/>
        <v>2005</v>
      </c>
      <c r="F2121" t="s">
        <v>10</v>
      </c>
      <c r="G2121" t="s">
        <v>10</v>
      </c>
      <c r="H2121" t="s">
        <v>10</v>
      </c>
      <c r="I2121" t="s">
        <v>10</v>
      </c>
      <c r="J2121" t="s">
        <v>10</v>
      </c>
    </row>
    <row r="2122" spans="1:10" x14ac:dyDescent="0.35">
      <c r="A2122" s="1" t="s">
        <v>93</v>
      </c>
      <c r="B2122" s="2">
        <v>38352</v>
      </c>
      <c r="C2122">
        <f t="shared" si="99"/>
        <v>31</v>
      </c>
      <c r="D2122">
        <f t="shared" si="100"/>
        <v>12</v>
      </c>
      <c r="E2122">
        <f t="shared" si="101"/>
        <v>2004</v>
      </c>
      <c r="F2122" t="s">
        <v>10</v>
      </c>
      <c r="G2122" t="s">
        <v>10</v>
      </c>
      <c r="H2122" t="s">
        <v>10</v>
      </c>
      <c r="I2122" t="s">
        <v>10</v>
      </c>
      <c r="J2122" t="s">
        <v>10</v>
      </c>
    </row>
    <row r="2123" spans="1:10" x14ac:dyDescent="0.35">
      <c r="A2123" s="1" t="s">
        <v>93</v>
      </c>
      <c r="B2123" s="2">
        <v>37986</v>
      </c>
      <c r="C2123">
        <f t="shared" si="99"/>
        <v>31</v>
      </c>
      <c r="D2123">
        <f t="shared" si="100"/>
        <v>12</v>
      </c>
      <c r="E2123">
        <f t="shared" si="101"/>
        <v>2003</v>
      </c>
      <c r="F2123" t="s">
        <v>10</v>
      </c>
      <c r="G2123" t="s">
        <v>10</v>
      </c>
      <c r="H2123" t="s">
        <v>10</v>
      </c>
      <c r="I2123" t="s">
        <v>10</v>
      </c>
      <c r="J2123" t="s">
        <v>10</v>
      </c>
    </row>
    <row r="2124" spans="1:10" x14ac:dyDescent="0.35">
      <c r="A2124" s="1" t="s">
        <v>93</v>
      </c>
      <c r="B2124" s="2">
        <v>37621</v>
      </c>
      <c r="C2124">
        <f t="shared" si="99"/>
        <v>31</v>
      </c>
      <c r="D2124">
        <f t="shared" si="100"/>
        <v>12</v>
      </c>
      <c r="E2124">
        <f t="shared" si="101"/>
        <v>2002</v>
      </c>
      <c r="F2124" t="s">
        <v>10</v>
      </c>
      <c r="G2124" t="s">
        <v>10</v>
      </c>
      <c r="H2124" t="s">
        <v>10</v>
      </c>
      <c r="I2124" t="s">
        <v>10</v>
      </c>
      <c r="J2124" t="s">
        <v>10</v>
      </c>
    </row>
    <row r="2125" spans="1:10" x14ac:dyDescent="0.35">
      <c r="A2125" s="1" t="s">
        <v>93</v>
      </c>
      <c r="B2125" s="2">
        <v>37256</v>
      </c>
      <c r="C2125">
        <f t="shared" si="99"/>
        <v>31</v>
      </c>
      <c r="D2125">
        <f t="shared" si="100"/>
        <v>12</v>
      </c>
      <c r="E2125">
        <f t="shared" si="101"/>
        <v>2001</v>
      </c>
      <c r="F2125" t="s">
        <v>10</v>
      </c>
      <c r="G2125" t="s">
        <v>10</v>
      </c>
      <c r="H2125" t="s">
        <v>10</v>
      </c>
      <c r="I2125" t="s">
        <v>10</v>
      </c>
      <c r="J2125" t="s">
        <v>10</v>
      </c>
    </row>
    <row r="2126" spans="1:10" x14ac:dyDescent="0.35">
      <c r="A2126" s="1" t="s">
        <v>93</v>
      </c>
      <c r="B2126" s="2">
        <v>36891</v>
      </c>
      <c r="C2126">
        <f t="shared" si="99"/>
        <v>31</v>
      </c>
      <c r="D2126">
        <f t="shared" si="100"/>
        <v>12</v>
      </c>
      <c r="E2126">
        <f t="shared" si="101"/>
        <v>2000</v>
      </c>
      <c r="F2126" t="s">
        <v>10</v>
      </c>
      <c r="G2126" t="s">
        <v>10</v>
      </c>
      <c r="H2126" t="s">
        <v>10</v>
      </c>
      <c r="I2126" t="s">
        <v>10</v>
      </c>
      <c r="J2126" t="s">
        <v>10</v>
      </c>
    </row>
    <row r="2127" spans="1:10" x14ac:dyDescent="0.35">
      <c r="A2127" s="1" t="s">
        <v>94</v>
      </c>
      <c r="B2127" s="2">
        <v>45656</v>
      </c>
      <c r="C2127">
        <f t="shared" si="99"/>
        <v>30</v>
      </c>
      <c r="D2127">
        <f t="shared" si="100"/>
        <v>12</v>
      </c>
      <c r="E2127">
        <f t="shared" si="101"/>
        <v>2024</v>
      </c>
      <c r="F2127">
        <v>37228505.119999997</v>
      </c>
      <c r="G2127">
        <v>72243000</v>
      </c>
      <c r="H2127">
        <v>13729000</v>
      </c>
      <c r="I2127">
        <v>9125000</v>
      </c>
      <c r="J2127">
        <v>10372000</v>
      </c>
    </row>
    <row r="2128" spans="1:10" x14ac:dyDescent="0.35">
      <c r="A2128" s="1" t="s">
        <v>94</v>
      </c>
      <c r="B2128" s="2">
        <v>45289</v>
      </c>
      <c r="C2128">
        <f t="shared" si="99"/>
        <v>29</v>
      </c>
      <c r="D2128">
        <f t="shared" si="100"/>
        <v>12</v>
      </c>
      <c r="E2128">
        <f t="shared" si="101"/>
        <v>2023</v>
      </c>
      <c r="F2128">
        <v>40747052.859999999</v>
      </c>
      <c r="G2128">
        <v>67597000</v>
      </c>
      <c r="H2128">
        <v>12002000</v>
      </c>
      <c r="I2128">
        <v>6801000</v>
      </c>
      <c r="J2128">
        <v>7812000</v>
      </c>
    </row>
    <row r="2129" spans="1:10" x14ac:dyDescent="0.35">
      <c r="A2129" s="1" t="s">
        <v>94</v>
      </c>
      <c r="B2129" s="2">
        <v>44925</v>
      </c>
      <c r="C2129">
        <f t="shared" si="99"/>
        <v>30</v>
      </c>
      <c r="D2129">
        <f t="shared" si="100"/>
        <v>12</v>
      </c>
      <c r="E2129">
        <f t="shared" si="101"/>
        <v>2022</v>
      </c>
      <c r="F2129">
        <v>54860897.200000003</v>
      </c>
      <c r="G2129">
        <v>69138000</v>
      </c>
      <c r="H2129">
        <v>18258000</v>
      </c>
      <c r="I2129">
        <v>12058000</v>
      </c>
      <c r="J2129">
        <v>13214000</v>
      </c>
    </row>
    <row r="2130" spans="1:10" x14ac:dyDescent="0.35">
      <c r="A2130" s="1" t="s">
        <v>94</v>
      </c>
      <c r="B2130" s="2">
        <v>44560</v>
      </c>
      <c r="C2130">
        <f t="shared" si="99"/>
        <v>30</v>
      </c>
      <c r="D2130">
        <f t="shared" si="100"/>
        <v>12</v>
      </c>
      <c r="E2130">
        <f t="shared" si="101"/>
        <v>2021</v>
      </c>
      <c r="F2130">
        <v>27725766</v>
      </c>
      <c r="G2130">
        <v>26631000</v>
      </c>
      <c r="H2130">
        <v>18788000</v>
      </c>
      <c r="I2130">
        <v>1180000</v>
      </c>
      <c r="J2130">
        <v>1785000</v>
      </c>
    </row>
    <row r="2131" spans="1:10" x14ac:dyDescent="0.35">
      <c r="A2131" s="1" t="s">
        <v>94</v>
      </c>
      <c r="B2131" s="2">
        <v>44195</v>
      </c>
      <c r="C2131">
        <f t="shared" si="99"/>
        <v>30</v>
      </c>
      <c r="D2131">
        <f t="shared" si="100"/>
        <v>12</v>
      </c>
      <c r="E2131">
        <f t="shared" si="101"/>
        <v>2020</v>
      </c>
      <c r="F2131">
        <v>27356089.120000001</v>
      </c>
      <c r="G2131">
        <v>16952000</v>
      </c>
      <c r="H2131">
        <v>18070000</v>
      </c>
      <c r="I2131">
        <v>-492000</v>
      </c>
      <c r="J2131">
        <v>94000</v>
      </c>
    </row>
    <row r="2132" spans="1:10" x14ac:dyDescent="0.35">
      <c r="A2132" s="1" t="s">
        <v>94</v>
      </c>
      <c r="B2132" s="2">
        <v>43829</v>
      </c>
      <c r="C2132">
        <f t="shared" si="99"/>
        <v>30</v>
      </c>
      <c r="D2132">
        <f t="shared" si="100"/>
        <v>12</v>
      </c>
      <c r="E2132">
        <f t="shared" si="101"/>
        <v>2019</v>
      </c>
      <c r="F2132">
        <v>15156752.08</v>
      </c>
      <c r="G2132">
        <v>10829000</v>
      </c>
      <c r="H2132">
        <v>18703000</v>
      </c>
      <c r="I2132">
        <v>-15799000</v>
      </c>
      <c r="J2132">
        <v>-15777000</v>
      </c>
    </row>
    <row r="2133" spans="1:10" x14ac:dyDescent="0.35">
      <c r="A2133" s="1" t="s">
        <v>94</v>
      </c>
      <c r="B2133" s="2">
        <v>43462</v>
      </c>
      <c r="C2133">
        <f t="shared" si="99"/>
        <v>28</v>
      </c>
      <c r="D2133">
        <f t="shared" si="100"/>
        <v>12</v>
      </c>
      <c r="E2133">
        <f t="shared" si="101"/>
        <v>2018</v>
      </c>
      <c r="F2133">
        <v>34397961.840000004</v>
      </c>
      <c r="G2133">
        <v>22490000</v>
      </c>
      <c r="H2133">
        <v>21466000</v>
      </c>
      <c r="I2133">
        <v>-14600000</v>
      </c>
      <c r="J2133">
        <v>-13100000</v>
      </c>
    </row>
    <row r="2134" spans="1:10" x14ac:dyDescent="0.35">
      <c r="A2134" s="1" t="s">
        <v>94</v>
      </c>
      <c r="B2134" s="2">
        <v>43098</v>
      </c>
      <c r="C2134">
        <f t="shared" si="99"/>
        <v>29</v>
      </c>
      <c r="D2134">
        <f t="shared" si="100"/>
        <v>12</v>
      </c>
      <c r="E2134">
        <f t="shared" si="101"/>
        <v>2017</v>
      </c>
      <c r="F2134">
        <v>42642104.399999999</v>
      </c>
      <c r="G2134">
        <v>26985000</v>
      </c>
      <c r="H2134">
        <v>10903000</v>
      </c>
      <c r="I2134">
        <v>1135000</v>
      </c>
      <c r="J2134">
        <v>2682000</v>
      </c>
    </row>
    <row r="2135" spans="1:10" x14ac:dyDescent="0.35">
      <c r="A2135" s="1" t="s">
        <v>94</v>
      </c>
      <c r="B2135" s="2">
        <v>42734</v>
      </c>
      <c r="C2135">
        <f t="shared" si="99"/>
        <v>30</v>
      </c>
      <c r="D2135">
        <f t="shared" si="100"/>
        <v>12</v>
      </c>
      <c r="E2135">
        <f t="shared" si="101"/>
        <v>2016</v>
      </c>
      <c r="F2135">
        <v>58435476.399999999</v>
      </c>
      <c r="G2135">
        <v>48591000</v>
      </c>
      <c r="H2135">
        <v>20438000</v>
      </c>
      <c r="I2135">
        <v>-3597000</v>
      </c>
      <c r="J2135">
        <v>-2069000</v>
      </c>
    </row>
    <row r="2136" spans="1:10" x14ac:dyDescent="0.35">
      <c r="A2136" s="1" t="s">
        <v>94</v>
      </c>
      <c r="B2136" s="2">
        <v>42368</v>
      </c>
      <c r="C2136">
        <f t="shared" si="99"/>
        <v>30</v>
      </c>
      <c r="D2136">
        <f t="shared" si="100"/>
        <v>12</v>
      </c>
      <c r="E2136">
        <f t="shared" si="101"/>
        <v>2015</v>
      </c>
      <c r="F2136">
        <v>122398633</v>
      </c>
      <c r="G2136">
        <v>78085000</v>
      </c>
      <c r="H2136">
        <v>23437000</v>
      </c>
      <c r="I2136">
        <v>1200000</v>
      </c>
      <c r="J2136">
        <v>1558000</v>
      </c>
    </row>
    <row r="2137" spans="1:10" x14ac:dyDescent="0.35">
      <c r="A2137" s="1" t="s">
        <v>94</v>
      </c>
      <c r="B2137" s="2">
        <v>42003</v>
      </c>
      <c r="C2137">
        <f t="shared" si="99"/>
        <v>30</v>
      </c>
      <c r="D2137">
        <f t="shared" si="100"/>
        <v>12</v>
      </c>
      <c r="E2137">
        <f t="shared" si="101"/>
        <v>2014</v>
      </c>
      <c r="F2137">
        <v>183203115.19999999</v>
      </c>
      <c r="G2137">
        <v>77978000</v>
      </c>
      <c r="H2137">
        <v>28679000</v>
      </c>
      <c r="I2137">
        <v>8670000</v>
      </c>
      <c r="J2137">
        <v>9083000</v>
      </c>
    </row>
    <row r="2138" spans="1:10" x14ac:dyDescent="0.35">
      <c r="A2138" s="1" t="s">
        <v>94</v>
      </c>
      <c r="B2138" s="2">
        <v>41638</v>
      </c>
      <c r="C2138">
        <f t="shared" si="99"/>
        <v>30</v>
      </c>
      <c r="D2138">
        <f t="shared" si="100"/>
        <v>12</v>
      </c>
      <c r="E2138">
        <f t="shared" si="101"/>
        <v>2013</v>
      </c>
      <c r="F2138">
        <v>146878359.59999999</v>
      </c>
      <c r="G2138">
        <v>58035000</v>
      </c>
      <c r="H2138">
        <v>17232000</v>
      </c>
      <c r="I2138">
        <v>5885000</v>
      </c>
      <c r="J2138">
        <v>6368000</v>
      </c>
    </row>
    <row r="2139" spans="1:10" x14ac:dyDescent="0.35">
      <c r="A2139" s="1" t="s">
        <v>94</v>
      </c>
      <c r="B2139" s="2">
        <v>41271</v>
      </c>
      <c r="C2139">
        <f t="shared" si="99"/>
        <v>28</v>
      </c>
      <c r="D2139">
        <f t="shared" si="100"/>
        <v>12</v>
      </c>
      <c r="E2139">
        <f t="shared" si="101"/>
        <v>2012</v>
      </c>
      <c r="F2139">
        <v>58435476.399999999</v>
      </c>
      <c r="G2139">
        <v>61384000</v>
      </c>
      <c r="H2139">
        <v>26965000</v>
      </c>
      <c r="I2139">
        <v>-23345000</v>
      </c>
      <c r="J2139">
        <v>-22985000</v>
      </c>
    </row>
    <row r="2140" spans="1:10" x14ac:dyDescent="0.35">
      <c r="A2140" s="1" t="s">
        <v>94</v>
      </c>
      <c r="B2140" s="2">
        <v>40907</v>
      </c>
      <c r="C2140">
        <f t="shared" si="99"/>
        <v>30</v>
      </c>
      <c r="D2140">
        <f t="shared" si="100"/>
        <v>12</v>
      </c>
      <c r="E2140">
        <f t="shared" si="101"/>
        <v>2011</v>
      </c>
      <c r="F2140">
        <v>44991680</v>
      </c>
      <c r="G2140">
        <v>320947000</v>
      </c>
      <c r="H2140">
        <v>145713000</v>
      </c>
      <c r="I2140">
        <v>-37382000</v>
      </c>
      <c r="J2140">
        <v>-34747000</v>
      </c>
    </row>
    <row r="2141" spans="1:10" x14ac:dyDescent="0.35">
      <c r="A2141" s="1" t="s">
        <v>94</v>
      </c>
      <c r="B2141" s="2">
        <v>40542</v>
      </c>
      <c r="C2141">
        <f t="shared" si="99"/>
        <v>30</v>
      </c>
      <c r="D2141">
        <f t="shared" si="100"/>
        <v>12</v>
      </c>
      <c r="E2141">
        <f t="shared" si="101"/>
        <v>2010</v>
      </c>
      <c r="F2141">
        <v>74780342</v>
      </c>
      <c r="G2141">
        <v>510282000</v>
      </c>
      <c r="H2141">
        <v>420292000</v>
      </c>
      <c r="I2141">
        <v>4228000</v>
      </c>
      <c r="J2141">
        <v>4966000</v>
      </c>
    </row>
    <row r="2142" spans="1:10" x14ac:dyDescent="0.35">
      <c r="A2142" s="1" t="s">
        <v>94</v>
      </c>
      <c r="B2142" s="2">
        <v>40177</v>
      </c>
      <c r="C2142">
        <f t="shared" si="99"/>
        <v>30</v>
      </c>
      <c r="D2142">
        <f t="shared" si="100"/>
        <v>12</v>
      </c>
      <c r="E2142">
        <f t="shared" si="101"/>
        <v>2009</v>
      </c>
      <c r="F2142">
        <v>91626463</v>
      </c>
      <c r="G2142">
        <v>515487000</v>
      </c>
      <c r="H2142">
        <v>351959000</v>
      </c>
      <c r="I2142">
        <v>-13343000</v>
      </c>
      <c r="J2142">
        <v>-11009000</v>
      </c>
    </row>
    <row r="2143" spans="1:10" x14ac:dyDescent="0.35">
      <c r="A2143" s="1" t="s">
        <v>94</v>
      </c>
      <c r="B2143" s="2">
        <v>39812</v>
      </c>
      <c r="C2143">
        <f t="shared" si="99"/>
        <v>30</v>
      </c>
      <c r="D2143">
        <f t="shared" si="100"/>
        <v>12</v>
      </c>
      <c r="E2143">
        <f t="shared" si="101"/>
        <v>2008</v>
      </c>
      <c r="F2143">
        <v>287616700</v>
      </c>
      <c r="G2143">
        <v>603399000</v>
      </c>
      <c r="H2143">
        <v>261362000</v>
      </c>
      <c r="I2143">
        <v>-2127000</v>
      </c>
      <c r="J2143">
        <v>8546000</v>
      </c>
    </row>
    <row r="2144" spans="1:10" x14ac:dyDescent="0.35">
      <c r="A2144" s="1" t="s">
        <v>94</v>
      </c>
      <c r="B2144" s="2">
        <v>39444</v>
      </c>
      <c r="C2144">
        <f t="shared" si="99"/>
        <v>28</v>
      </c>
      <c r="D2144">
        <f t="shared" si="100"/>
        <v>12</v>
      </c>
      <c r="E2144">
        <f t="shared" si="101"/>
        <v>2007</v>
      </c>
      <c r="F2144">
        <v>509492440</v>
      </c>
      <c r="G2144">
        <v>714046000</v>
      </c>
      <c r="H2144">
        <v>352125000</v>
      </c>
      <c r="I2144">
        <v>-16645000</v>
      </c>
      <c r="J2144">
        <v>-7467000</v>
      </c>
    </row>
    <row r="2145" spans="1:10" x14ac:dyDescent="0.35">
      <c r="A2145" s="1" t="s">
        <v>94</v>
      </c>
      <c r="B2145" s="2">
        <v>39082</v>
      </c>
      <c r="C2145">
        <f t="shared" si="99"/>
        <v>31</v>
      </c>
      <c r="D2145">
        <f t="shared" si="100"/>
        <v>12</v>
      </c>
      <c r="E2145">
        <f t="shared" si="101"/>
        <v>2006</v>
      </c>
      <c r="F2145" t="s">
        <v>10</v>
      </c>
      <c r="G2145">
        <v>290599000</v>
      </c>
      <c r="H2145">
        <v>94592000</v>
      </c>
      <c r="I2145">
        <v>2402000</v>
      </c>
      <c r="J2145">
        <v>14375000</v>
      </c>
    </row>
    <row r="2146" spans="1:10" x14ac:dyDescent="0.35">
      <c r="A2146" s="1" t="s">
        <v>94</v>
      </c>
      <c r="B2146" s="2">
        <v>38717</v>
      </c>
      <c r="C2146">
        <f t="shared" si="99"/>
        <v>31</v>
      </c>
      <c r="D2146">
        <f t="shared" si="100"/>
        <v>12</v>
      </c>
      <c r="E2146">
        <f t="shared" si="101"/>
        <v>2005</v>
      </c>
      <c r="F2146" t="s">
        <v>10</v>
      </c>
      <c r="G2146">
        <v>181895000</v>
      </c>
      <c r="H2146">
        <v>66564000</v>
      </c>
      <c r="I2146">
        <v>15077000</v>
      </c>
      <c r="J2146">
        <v>18954000</v>
      </c>
    </row>
    <row r="2147" spans="1:10" x14ac:dyDescent="0.35">
      <c r="A2147" s="1" t="s">
        <v>94</v>
      </c>
      <c r="B2147" s="2">
        <v>38352</v>
      </c>
      <c r="C2147">
        <f t="shared" si="99"/>
        <v>31</v>
      </c>
      <c r="D2147">
        <f t="shared" si="100"/>
        <v>12</v>
      </c>
      <c r="E2147">
        <f t="shared" si="101"/>
        <v>2004</v>
      </c>
      <c r="F2147" t="s">
        <v>10</v>
      </c>
      <c r="G2147">
        <v>273004000</v>
      </c>
      <c r="H2147">
        <v>138191000</v>
      </c>
      <c r="I2147">
        <v>16628000</v>
      </c>
      <c r="J2147">
        <v>25457000</v>
      </c>
    </row>
    <row r="2148" spans="1:10" x14ac:dyDescent="0.35">
      <c r="A2148" s="1" t="s">
        <v>94</v>
      </c>
      <c r="B2148" s="2">
        <v>37986</v>
      </c>
      <c r="C2148">
        <f t="shared" si="99"/>
        <v>31</v>
      </c>
      <c r="D2148">
        <f t="shared" si="100"/>
        <v>12</v>
      </c>
      <c r="E2148">
        <f t="shared" si="101"/>
        <v>2003</v>
      </c>
      <c r="F2148" t="s">
        <v>10</v>
      </c>
      <c r="G2148" t="s">
        <v>10</v>
      </c>
      <c r="H2148" t="s">
        <v>10</v>
      </c>
      <c r="I2148" t="s">
        <v>10</v>
      </c>
      <c r="J2148" t="s">
        <v>10</v>
      </c>
    </row>
    <row r="2149" spans="1:10" x14ac:dyDescent="0.35">
      <c r="A2149" s="1" t="s">
        <v>94</v>
      </c>
      <c r="B2149" s="2">
        <v>37621</v>
      </c>
      <c r="C2149">
        <f t="shared" si="99"/>
        <v>31</v>
      </c>
      <c r="D2149">
        <f t="shared" si="100"/>
        <v>12</v>
      </c>
      <c r="E2149">
        <f t="shared" si="101"/>
        <v>2002</v>
      </c>
      <c r="F2149" t="s">
        <v>10</v>
      </c>
      <c r="G2149" t="s">
        <v>10</v>
      </c>
      <c r="H2149" t="s">
        <v>10</v>
      </c>
      <c r="I2149" t="s">
        <v>10</v>
      </c>
      <c r="J2149" t="s">
        <v>10</v>
      </c>
    </row>
    <row r="2150" spans="1:10" x14ac:dyDescent="0.35">
      <c r="A2150" s="1" t="s">
        <v>94</v>
      </c>
      <c r="B2150" s="2">
        <v>37256</v>
      </c>
      <c r="C2150">
        <f t="shared" si="99"/>
        <v>31</v>
      </c>
      <c r="D2150">
        <f t="shared" si="100"/>
        <v>12</v>
      </c>
      <c r="E2150">
        <f t="shared" si="101"/>
        <v>2001</v>
      </c>
      <c r="F2150" t="s">
        <v>10</v>
      </c>
      <c r="G2150" t="s">
        <v>10</v>
      </c>
      <c r="H2150" t="s">
        <v>10</v>
      </c>
      <c r="I2150" t="s">
        <v>10</v>
      </c>
      <c r="J2150" t="s">
        <v>10</v>
      </c>
    </row>
    <row r="2151" spans="1:10" x14ac:dyDescent="0.35">
      <c r="A2151" s="1" t="s">
        <v>94</v>
      </c>
      <c r="B2151" s="2">
        <v>36891</v>
      </c>
      <c r="C2151">
        <f t="shared" si="99"/>
        <v>31</v>
      </c>
      <c r="D2151">
        <f t="shared" si="100"/>
        <v>12</v>
      </c>
      <c r="E2151">
        <f t="shared" si="101"/>
        <v>2000</v>
      </c>
      <c r="F2151" t="s">
        <v>10</v>
      </c>
      <c r="G2151" t="s">
        <v>10</v>
      </c>
      <c r="H2151" t="s">
        <v>10</v>
      </c>
      <c r="I2151" t="s">
        <v>10</v>
      </c>
      <c r="J2151" t="s">
        <v>10</v>
      </c>
    </row>
    <row r="2152" spans="1:10" x14ac:dyDescent="0.35">
      <c r="A2152" s="1" t="s">
        <v>95</v>
      </c>
      <c r="B2152" s="2">
        <v>45656</v>
      </c>
      <c r="C2152">
        <f t="shared" si="99"/>
        <v>30</v>
      </c>
      <c r="D2152">
        <f t="shared" si="100"/>
        <v>12</v>
      </c>
      <c r="E2152">
        <f t="shared" si="101"/>
        <v>2024</v>
      </c>
      <c r="F2152">
        <v>136287546136</v>
      </c>
      <c r="G2152">
        <v>298786000000</v>
      </c>
      <c r="H2152">
        <v>96618000000</v>
      </c>
      <c r="I2152">
        <v>13981000000</v>
      </c>
      <c r="J2152">
        <v>24206000000</v>
      </c>
    </row>
    <row r="2153" spans="1:10" x14ac:dyDescent="0.35">
      <c r="A2153" s="1" t="s">
        <v>95</v>
      </c>
      <c r="B2153" s="2">
        <v>45289</v>
      </c>
      <c r="C2153">
        <f t="shared" si="99"/>
        <v>29</v>
      </c>
      <c r="D2153">
        <f t="shared" si="100"/>
        <v>12</v>
      </c>
      <c r="E2153">
        <f t="shared" si="101"/>
        <v>2023</v>
      </c>
      <c r="F2153">
        <v>157348638244</v>
      </c>
      <c r="G2153">
        <v>281136000000</v>
      </c>
      <c r="H2153">
        <v>88046000000</v>
      </c>
      <c r="I2153">
        <v>13365000000</v>
      </c>
      <c r="J2153">
        <v>23158000000</v>
      </c>
    </row>
    <row r="2154" spans="1:10" x14ac:dyDescent="0.35">
      <c r="A2154" s="1" t="s">
        <v>95</v>
      </c>
      <c r="B2154" s="2">
        <v>44925</v>
      </c>
      <c r="C2154">
        <f t="shared" si="99"/>
        <v>30</v>
      </c>
      <c r="D2154">
        <f t="shared" si="100"/>
        <v>12</v>
      </c>
      <c r="E2154">
        <f t="shared" si="101"/>
        <v>2022</v>
      </c>
      <c r="F2154">
        <v>265386575804</v>
      </c>
      <c r="G2154">
        <v>314142000000</v>
      </c>
      <c r="H2154">
        <v>71547000000</v>
      </c>
      <c r="I2154">
        <v>15895000000</v>
      </c>
      <c r="J2154">
        <v>26454000000</v>
      </c>
    </row>
    <row r="2155" spans="1:10" x14ac:dyDescent="0.35">
      <c r="A2155" s="1" t="s">
        <v>95</v>
      </c>
      <c r="B2155" s="2">
        <v>44560</v>
      </c>
      <c r="C2155">
        <f t="shared" si="99"/>
        <v>30</v>
      </c>
      <c r="D2155">
        <f t="shared" si="100"/>
        <v>12</v>
      </c>
      <c r="E2155">
        <f t="shared" si="101"/>
        <v>2021</v>
      </c>
      <c r="F2155">
        <v>351102278016</v>
      </c>
      <c r="G2155">
        <v>270385000000</v>
      </c>
      <c r="H2155">
        <v>58527000000</v>
      </c>
      <c r="I2155">
        <v>8364000000</v>
      </c>
      <c r="J2155">
        <v>16273000000</v>
      </c>
    </row>
    <row r="2156" spans="1:10" x14ac:dyDescent="0.35">
      <c r="A2156" s="1" t="s">
        <v>95</v>
      </c>
      <c r="B2156" s="2">
        <v>44195</v>
      </c>
      <c r="C2156">
        <f t="shared" si="99"/>
        <v>30</v>
      </c>
      <c r="D2156">
        <f t="shared" si="100"/>
        <v>12</v>
      </c>
      <c r="E2156">
        <f t="shared" si="101"/>
        <v>2020</v>
      </c>
      <c r="F2156">
        <v>522743872980</v>
      </c>
      <c r="G2156">
        <v>196719000000</v>
      </c>
      <c r="H2156">
        <v>41820000000</v>
      </c>
      <c r="I2156">
        <v>8134000000</v>
      </c>
      <c r="J2156">
        <v>15722000000</v>
      </c>
    </row>
    <row r="2157" spans="1:10" x14ac:dyDescent="0.35">
      <c r="A2157" s="1" t="s">
        <v>95</v>
      </c>
      <c r="B2157" s="2">
        <v>43829</v>
      </c>
      <c r="C2157">
        <f t="shared" si="99"/>
        <v>30</v>
      </c>
      <c r="D2157">
        <f t="shared" si="100"/>
        <v>12</v>
      </c>
      <c r="E2157">
        <f t="shared" si="101"/>
        <v>2019</v>
      </c>
      <c r="F2157">
        <v>289642564120</v>
      </c>
      <c r="G2157">
        <v>192860000000</v>
      </c>
      <c r="H2157">
        <v>42172000000</v>
      </c>
      <c r="I2157">
        <v>12277000000</v>
      </c>
      <c r="J2157">
        <v>19141000000</v>
      </c>
    </row>
    <row r="2158" spans="1:10" x14ac:dyDescent="0.35">
      <c r="A2158" s="1" t="s">
        <v>95</v>
      </c>
      <c r="B2158" s="2">
        <v>43462</v>
      </c>
      <c r="C2158">
        <f t="shared" si="99"/>
        <v>28</v>
      </c>
      <c r="D2158">
        <f t="shared" si="100"/>
        <v>12</v>
      </c>
      <c r="E2158">
        <f t="shared" si="101"/>
        <v>2018</v>
      </c>
      <c r="F2158">
        <v>183160036556</v>
      </c>
      <c r="G2158">
        <v>174575000000</v>
      </c>
      <c r="H2158">
        <v>27296000000</v>
      </c>
      <c r="I2158">
        <v>8730000000</v>
      </c>
      <c r="J2158">
        <v>14105000000</v>
      </c>
    </row>
    <row r="2159" spans="1:10" x14ac:dyDescent="0.35">
      <c r="A2159" s="1" t="s">
        <v>95</v>
      </c>
      <c r="B2159" s="2">
        <v>43098</v>
      </c>
      <c r="C2159">
        <f t="shared" si="99"/>
        <v>29</v>
      </c>
      <c r="D2159">
        <f t="shared" si="100"/>
        <v>12</v>
      </c>
      <c r="E2159">
        <f t="shared" si="101"/>
        <v>2017</v>
      </c>
      <c r="F2159">
        <v>142383071796</v>
      </c>
      <c r="G2159">
        <v>146521000000</v>
      </c>
      <c r="H2159">
        <v>29636000000</v>
      </c>
      <c r="I2159">
        <v>10419000000</v>
      </c>
      <c r="J2159">
        <v>16703000000</v>
      </c>
    </row>
    <row r="2160" spans="1:10" x14ac:dyDescent="0.35">
      <c r="A2160" s="1" t="s">
        <v>95</v>
      </c>
      <c r="B2160" s="2">
        <v>42734</v>
      </c>
      <c r="C2160">
        <f t="shared" si="99"/>
        <v>30</v>
      </c>
      <c r="D2160">
        <f t="shared" si="100"/>
        <v>12</v>
      </c>
      <c r="E2160">
        <f t="shared" si="101"/>
        <v>2016</v>
      </c>
      <c r="F2160">
        <v>112493977008</v>
      </c>
      <c r="G2160">
        <v>136489000000</v>
      </c>
      <c r="H2160">
        <v>24183000000</v>
      </c>
      <c r="I2160">
        <v>9695000000</v>
      </c>
      <c r="J2160">
        <v>17102000000</v>
      </c>
    </row>
    <row r="2161" spans="1:10" x14ac:dyDescent="0.35">
      <c r="A2161" s="1" t="s">
        <v>95</v>
      </c>
      <c r="B2161" s="2">
        <v>42369</v>
      </c>
      <c r="C2161">
        <f t="shared" si="99"/>
        <v>31</v>
      </c>
      <c r="D2161">
        <f t="shared" si="100"/>
        <v>12</v>
      </c>
      <c r="E2161">
        <f t="shared" si="101"/>
        <v>2015</v>
      </c>
      <c r="F2161" t="s">
        <v>10</v>
      </c>
      <c r="G2161">
        <v>147457000000</v>
      </c>
      <c r="H2161">
        <v>36401000000</v>
      </c>
      <c r="I2161">
        <v>16309000000</v>
      </c>
      <c r="J2161">
        <v>25010000000</v>
      </c>
    </row>
    <row r="2162" spans="1:10" x14ac:dyDescent="0.35">
      <c r="A2162" s="1" t="s">
        <v>95</v>
      </c>
      <c r="B2162" s="2">
        <v>42004</v>
      </c>
      <c r="C2162">
        <f t="shared" si="99"/>
        <v>31</v>
      </c>
      <c r="D2162">
        <f t="shared" si="100"/>
        <v>12</v>
      </c>
      <c r="E2162">
        <f t="shared" si="101"/>
        <v>2014</v>
      </c>
      <c r="F2162" t="s">
        <v>10</v>
      </c>
      <c r="G2162">
        <v>149914000000</v>
      </c>
      <c r="H2162">
        <v>36057000000</v>
      </c>
      <c r="I2162">
        <v>9315000000</v>
      </c>
      <c r="J2162">
        <v>18557000000</v>
      </c>
    </row>
    <row r="2163" spans="1:10" x14ac:dyDescent="0.35">
      <c r="A2163" s="1" t="s">
        <v>95</v>
      </c>
      <c r="B2163" s="2">
        <v>41639</v>
      </c>
      <c r="C2163">
        <f t="shared" si="99"/>
        <v>31</v>
      </c>
      <c r="D2163">
        <f t="shared" si="100"/>
        <v>12</v>
      </c>
      <c r="E2163">
        <f t="shared" si="101"/>
        <v>2013</v>
      </c>
      <c r="F2163" t="s">
        <v>10</v>
      </c>
      <c r="G2163">
        <v>145672000000</v>
      </c>
      <c r="H2163">
        <v>46156000000</v>
      </c>
      <c r="I2163">
        <v>6606000000</v>
      </c>
      <c r="J2163">
        <v>14561000000</v>
      </c>
    </row>
    <row r="2164" spans="1:10" x14ac:dyDescent="0.35">
      <c r="A2164" s="1" t="s">
        <v>95</v>
      </c>
      <c r="B2164" s="2">
        <v>41274</v>
      </c>
      <c r="C2164">
        <f t="shared" si="99"/>
        <v>31</v>
      </c>
      <c r="D2164">
        <f t="shared" si="100"/>
        <v>12</v>
      </c>
      <c r="E2164">
        <f t="shared" si="101"/>
        <v>2012</v>
      </c>
      <c r="F2164" t="s">
        <v>10</v>
      </c>
      <c r="G2164">
        <v>157489000000</v>
      </c>
      <c r="H2164">
        <v>52745000000</v>
      </c>
      <c r="I2164">
        <v>-5011000000</v>
      </c>
      <c r="J2164">
        <v>4161000000</v>
      </c>
    </row>
    <row r="2165" spans="1:10" x14ac:dyDescent="0.35">
      <c r="A2165" s="1" t="s">
        <v>95</v>
      </c>
      <c r="B2165" s="2">
        <v>40908</v>
      </c>
      <c r="C2165">
        <f t="shared" si="99"/>
        <v>31</v>
      </c>
      <c r="D2165">
        <f t="shared" si="100"/>
        <v>12</v>
      </c>
      <c r="E2165">
        <f t="shared" si="101"/>
        <v>2011</v>
      </c>
      <c r="F2165" t="s">
        <v>10</v>
      </c>
      <c r="G2165">
        <v>154073000000</v>
      </c>
      <c r="H2165">
        <v>40227000000</v>
      </c>
      <c r="I2165">
        <v>7968000000</v>
      </c>
      <c r="J2165">
        <v>14820000000</v>
      </c>
    </row>
    <row r="2166" spans="1:10" x14ac:dyDescent="0.35">
      <c r="A2166" s="1" t="s">
        <v>95</v>
      </c>
      <c r="B2166" s="2">
        <v>40543</v>
      </c>
      <c r="C2166">
        <f t="shared" si="99"/>
        <v>31</v>
      </c>
      <c r="D2166">
        <f t="shared" si="100"/>
        <v>12</v>
      </c>
      <c r="E2166">
        <f t="shared" si="101"/>
        <v>2010</v>
      </c>
      <c r="F2166" t="s">
        <v>10</v>
      </c>
      <c r="G2166">
        <v>137339000000</v>
      </c>
      <c r="H2166">
        <v>37903000000</v>
      </c>
      <c r="I2166">
        <v>7916000000</v>
      </c>
      <c r="J2166">
        <v>13724000000</v>
      </c>
    </row>
    <row r="2167" spans="1:10" x14ac:dyDescent="0.35">
      <c r="A2167" s="1" t="s">
        <v>95</v>
      </c>
      <c r="B2167" s="2">
        <v>40178</v>
      </c>
      <c r="C2167">
        <f t="shared" si="99"/>
        <v>31</v>
      </c>
      <c r="D2167">
        <f t="shared" si="100"/>
        <v>12</v>
      </c>
      <c r="E2167">
        <f t="shared" si="101"/>
        <v>2009</v>
      </c>
      <c r="F2167" t="s">
        <v>10</v>
      </c>
      <c r="G2167">
        <v>120552000000</v>
      </c>
      <c r="H2167">
        <v>35206000000</v>
      </c>
      <c r="I2167">
        <v>3757000000</v>
      </c>
      <c r="J2167">
        <v>8233000000</v>
      </c>
    </row>
    <row r="2168" spans="1:10" x14ac:dyDescent="0.35">
      <c r="A2168" s="1" t="s">
        <v>95</v>
      </c>
      <c r="B2168" s="2">
        <v>39813</v>
      </c>
      <c r="C2168">
        <f t="shared" si="99"/>
        <v>31</v>
      </c>
      <c r="D2168">
        <f t="shared" si="100"/>
        <v>12</v>
      </c>
      <c r="E2168">
        <f t="shared" si="101"/>
        <v>2008</v>
      </c>
      <c r="F2168" t="s">
        <v>10</v>
      </c>
      <c r="G2168" t="s">
        <v>10</v>
      </c>
      <c r="H2168" t="s">
        <v>10</v>
      </c>
      <c r="I2168" t="s">
        <v>10</v>
      </c>
      <c r="J2168" t="s">
        <v>10</v>
      </c>
    </row>
    <row r="2169" spans="1:10" x14ac:dyDescent="0.35">
      <c r="A2169" s="1" t="s">
        <v>95</v>
      </c>
      <c r="B2169" s="2">
        <v>39447</v>
      </c>
      <c r="C2169">
        <f t="shared" si="99"/>
        <v>31</v>
      </c>
      <c r="D2169">
        <f t="shared" si="100"/>
        <v>12</v>
      </c>
      <c r="E2169">
        <f t="shared" si="101"/>
        <v>2007</v>
      </c>
      <c r="F2169" t="s">
        <v>10</v>
      </c>
      <c r="G2169" t="s">
        <v>10</v>
      </c>
      <c r="H2169" t="s">
        <v>10</v>
      </c>
      <c r="I2169" t="s">
        <v>10</v>
      </c>
      <c r="J2169" t="s">
        <v>10</v>
      </c>
    </row>
    <row r="2170" spans="1:10" x14ac:dyDescent="0.35">
      <c r="A2170" s="1" t="s">
        <v>95</v>
      </c>
      <c r="B2170" s="2">
        <v>39082</v>
      </c>
      <c r="C2170">
        <f t="shared" si="99"/>
        <v>31</v>
      </c>
      <c r="D2170">
        <f t="shared" si="100"/>
        <v>12</v>
      </c>
      <c r="E2170">
        <f t="shared" si="101"/>
        <v>2006</v>
      </c>
      <c r="F2170" t="s">
        <v>10</v>
      </c>
      <c r="G2170" t="s">
        <v>10</v>
      </c>
      <c r="H2170" t="s">
        <v>10</v>
      </c>
      <c r="I2170" t="s">
        <v>10</v>
      </c>
      <c r="J2170" t="s">
        <v>10</v>
      </c>
    </row>
    <row r="2171" spans="1:10" x14ac:dyDescent="0.35">
      <c r="A2171" s="1" t="s">
        <v>95</v>
      </c>
      <c r="B2171" s="2">
        <v>38717</v>
      </c>
      <c r="C2171">
        <f t="shared" si="99"/>
        <v>31</v>
      </c>
      <c r="D2171">
        <f t="shared" si="100"/>
        <v>12</v>
      </c>
      <c r="E2171">
        <f t="shared" si="101"/>
        <v>2005</v>
      </c>
      <c r="F2171" t="s">
        <v>10</v>
      </c>
      <c r="G2171" t="s">
        <v>10</v>
      </c>
      <c r="H2171" t="s">
        <v>10</v>
      </c>
      <c r="I2171" t="s">
        <v>10</v>
      </c>
      <c r="J2171" t="s">
        <v>10</v>
      </c>
    </row>
    <row r="2172" spans="1:10" x14ac:dyDescent="0.35">
      <c r="A2172" s="1" t="s">
        <v>95</v>
      </c>
      <c r="B2172" s="2">
        <v>38352</v>
      </c>
      <c r="C2172">
        <f t="shared" si="99"/>
        <v>31</v>
      </c>
      <c r="D2172">
        <f t="shared" si="100"/>
        <v>12</v>
      </c>
      <c r="E2172">
        <f t="shared" si="101"/>
        <v>2004</v>
      </c>
      <c r="F2172" t="s">
        <v>10</v>
      </c>
      <c r="G2172" t="s">
        <v>10</v>
      </c>
      <c r="H2172" t="s">
        <v>10</v>
      </c>
      <c r="I2172" t="s">
        <v>10</v>
      </c>
      <c r="J2172" t="s">
        <v>10</v>
      </c>
    </row>
    <row r="2173" spans="1:10" x14ac:dyDescent="0.35">
      <c r="A2173" s="1" t="s">
        <v>95</v>
      </c>
      <c r="B2173" s="2">
        <v>37986</v>
      </c>
      <c r="C2173">
        <f t="shared" si="99"/>
        <v>31</v>
      </c>
      <c r="D2173">
        <f t="shared" si="100"/>
        <v>12</v>
      </c>
      <c r="E2173">
        <f t="shared" si="101"/>
        <v>2003</v>
      </c>
      <c r="F2173" t="s">
        <v>10</v>
      </c>
      <c r="G2173" t="s">
        <v>10</v>
      </c>
      <c r="H2173" t="s">
        <v>10</v>
      </c>
      <c r="I2173" t="s">
        <v>10</v>
      </c>
      <c r="J2173" t="s">
        <v>10</v>
      </c>
    </row>
    <row r="2174" spans="1:10" x14ac:dyDescent="0.35">
      <c r="A2174" s="1" t="s">
        <v>95</v>
      </c>
      <c r="B2174" s="2">
        <v>37621</v>
      </c>
      <c r="C2174">
        <f t="shared" si="99"/>
        <v>31</v>
      </c>
      <c r="D2174">
        <f t="shared" si="100"/>
        <v>12</v>
      </c>
      <c r="E2174">
        <f t="shared" si="101"/>
        <v>2002</v>
      </c>
      <c r="F2174" t="s">
        <v>10</v>
      </c>
      <c r="G2174" t="s">
        <v>10</v>
      </c>
      <c r="H2174" t="s">
        <v>10</v>
      </c>
      <c r="I2174" t="s">
        <v>10</v>
      </c>
      <c r="J2174" t="s">
        <v>10</v>
      </c>
    </row>
    <row r="2175" spans="1:10" x14ac:dyDescent="0.35">
      <c r="A2175" s="1" t="s">
        <v>95</v>
      </c>
      <c r="B2175" s="2">
        <v>37256</v>
      </c>
      <c r="C2175">
        <f t="shared" si="99"/>
        <v>31</v>
      </c>
      <c r="D2175">
        <f t="shared" si="100"/>
        <v>12</v>
      </c>
      <c r="E2175">
        <f t="shared" si="101"/>
        <v>2001</v>
      </c>
      <c r="F2175" t="s">
        <v>10</v>
      </c>
      <c r="G2175" t="s">
        <v>10</v>
      </c>
      <c r="H2175" t="s">
        <v>10</v>
      </c>
      <c r="I2175" t="s">
        <v>10</v>
      </c>
      <c r="J2175" t="s">
        <v>10</v>
      </c>
    </row>
    <row r="2176" spans="1:10" x14ac:dyDescent="0.35">
      <c r="A2176" s="1" t="s">
        <v>95</v>
      </c>
      <c r="B2176" s="2">
        <v>36891</v>
      </c>
      <c r="C2176">
        <f t="shared" si="99"/>
        <v>31</v>
      </c>
      <c r="D2176">
        <f t="shared" si="100"/>
        <v>12</v>
      </c>
      <c r="E2176">
        <f t="shared" si="101"/>
        <v>2000</v>
      </c>
      <c r="F2176" t="s">
        <v>10</v>
      </c>
      <c r="G2176" t="s">
        <v>10</v>
      </c>
      <c r="H2176" t="s">
        <v>10</v>
      </c>
      <c r="I2176" t="s">
        <v>10</v>
      </c>
      <c r="J2176" t="s">
        <v>10</v>
      </c>
    </row>
    <row r="2177" spans="1:10" x14ac:dyDescent="0.35">
      <c r="A2177" s="1" t="s">
        <v>96</v>
      </c>
      <c r="B2177" s="2">
        <v>45656</v>
      </c>
      <c r="C2177">
        <f t="shared" si="99"/>
        <v>30</v>
      </c>
      <c r="D2177">
        <f t="shared" si="100"/>
        <v>12</v>
      </c>
      <c r="E2177">
        <f t="shared" si="101"/>
        <v>2024</v>
      </c>
      <c r="F2177">
        <v>307597170</v>
      </c>
      <c r="G2177">
        <v>1516367980</v>
      </c>
      <c r="H2177">
        <v>802039350</v>
      </c>
      <c r="I2177">
        <v>40663370</v>
      </c>
      <c r="J2177">
        <v>40663370</v>
      </c>
    </row>
    <row r="2178" spans="1:10" x14ac:dyDescent="0.35">
      <c r="A2178" s="1" t="s">
        <v>96</v>
      </c>
      <c r="B2178" s="2">
        <v>45289</v>
      </c>
      <c r="C2178">
        <f t="shared" si="99"/>
        <v>29</v>
      </c>
      <c r="D2178">
        <f t="shared" si="100"/>
        <v>12</v>
      </c>
      <c r="E2178">
        <f t="shared" si="101"/>
        <v>2023</v>
      </c>
      <c r="F2178">
        <v>281768400</v>
      </c>
      <c r="G2178">
        <v>1450585100</v>
      </c>
      <c r="H2178">
        <v>799997050</v>
      </c>
      <c r="I2178">
        <v>37336510</v>
      </c>
      <c r="J2178">
        <v>37336510</v>
      </c>
    </row>
    <row r="2179" spans="1:10" x14ac:dyDescent="0.35">
      <c r="A2179" s="1" t="s">
        <v>96</v>
      </c>
      <c r="B2179" s="2">
        <v>44925</v>
      </c>
      <c r="C2179">
        <f t="shared" ref="C2179:C2242" si="102">DAY(B2179)</f>
        <v>30</v>
      </c>
      <c r="D2179">
        <f t="shared" ref="D2179:D2242" si="103">MONTH(B2179)</f>
        <v>12</v>
      </c>
      <c r="E2179">
        <f t="shared" ref="E2179:E2242" si="104">YEAR(B2179)</f>
        <v>2022</v>
      </c>
      <c r="F2179">
        <v>568232940</v>
      </c>
      <c r="G2179">
        <v>1699629950</v>
      </c>
      <c r="H2179">
        <v>801214930</v>
      </c>
      <c r="I2179">
        <v>36211170</v>
      </c>
      <c r="J2179">
        <v>36211170</v>
      </c>
    </row>
    <row r="2180" spans="1:10" x14ac:dyDescent="0.35">
      <c r="A2180" s="1" t="s">
        <v>96</v>
      </c>
      <c r="B2180" s="2">
        <v>44560</v>
      </c>
      <c r="C2180">
        <f t="shared" si="102"/>
        <v>30</v>
      </c>
      <c r="D2180">
        <f t="shared" si="103"/>
        <v>12</v>
      </c>
      <c r="E2180">
        <f t="shared" si="104"/>
        <v>2021</v>
      </c>
      <c r="F2180">
        <v>601105920</v>
      </c>
      <c r="G2180">
        <v>1602664370</v>
      </c>
      <c r="H2180">
        <v>714981700</v>
      </c>
      <c r="I2180">
        <v>35096280</v>
      </c>
      <c r="J2180">
        <v>35096280</v>
      </c>
    </row>
    <row r="2181" spans="1:10" x14ac:dyDescent="0.35">
      <c r="A2181" s="1" t="s">
        <v>96</v>
      </c>
      <c r="B2181" s="2">
        <v>44195</v>
      </c>
      <c r="C2181">
        <f t="shared" si="102"/>
        <v>30</v>
      </c>
      <c r="D2181">
        <f t="shared" si="103"/>
        <v>12</v>
      </c>
      <c r="E2181">
        <f t="shared" si="104"/>
        <v>2020</v>
      </c>
      <c r="F2181">
        <v>577625220</v>
      </c>
      <c r="G2181">
        <v>1446893880</v>
      </c>
      <c r="H2181">
        <v>707815200</v>
      </c>
      <c r="I2181">
        <v>32191400</v>
      </c>
      <c r="J2181">
        <v>32191400</v>
      </c>
    </row>
    <row r="2182" spans="1:10" x14ac:dyDescent="0.35">
      <c r="A2182" s="1" t="s">
        <v>96</v>
      </c>
      <c r="B2182" s="2">
        <v>43829</v>
      </c>
      <c r="C2182">
        <f t="shared" si="102"/>
        <v>30</v>
      </c>
      <c r="D2182">
        <f t="shared" si="103"/>
        <v>12</v>
      </c>
      <c r="E2182">
        <f t="shared" si="104"/>
        <v>2019</v>
      </c>
      <c r="F2182">
        <v>549448380</v>
      </c>
      <c r="G2182">
        <v>1416840610</v>
      </c>
      <c r="H2182">
        <v>710371610</v>
      </c>
      <c r="I2182">
        <v>32442370</v>
      </c>
      <c r="J2182">
        <v>32442370</v>
      </c>
    </row>
    <row r="2183" spans="1:10" x14ac:dyDescent="0.35">
      <c r="A2183" s="1" t="s">
        <v>96</v>
      </c>
      <c r="B2183" s="2">
        <v>43462</v>
      </c>
      <c r="C2183">
        <f t="shared" si="102"/>
        <v>28</v>
      </c>
      <c r="D2183">
        <f t="shared" si="103"/>
        <v>12</v>
      </c>
      <c r="E2183">
        <f t="shared" si="104"/>
        <v>2018</v>
      </c>
      <c r="F2183">
        <v>464917860</v>
      </c>
      <c r="G2183">
        <v>1247216570</v>
      </c>
      <c r="H2183">
        <v>620297550</v>
      </c>
      <c r="I2183">
        <v>28681400</v>
      </c>
      <c r="J2183">
        <v>28681400</v>
      </c>
    </row>
    <row r="2184" spans="1:10" x14ac:dyDescent="0.35">
      <c r="A2184" s="1" t="s">
        <v>96</v>
      </c>
      <c r="B2184" s="2">
        <v>43098</v>
      </c>
      <c r="C2184">
        <f t="shared" si="102"/>
        <v>29</v>
      </c>
      <c r="D2184">
        <f t="shared" si="103"/>
        <v>12</v>
      </c>
      <c r="E2184">
        <f t="shared" si="104"/>
        <v>2017</v>
      </c>
      <c r="F2184">
        <v>416782425</v>
      </c>
      <c r="G2184">
        <v>1130466780</v>
      </c>
      <c r="H2184">
        <v>591920050</v>
      </c>
      <c r="I2184">
        <v>25453440</v>
      </c>
      <c r="J2184">
        <v>25453440</v>
      </c>
    </row>
    <row r="2185" spans="1:10" x14ac:dyDescent="0.35">
      <c r="A2185" s="1" t="s">
        <v>96</v>
      </c>
      <c r="B2185" s="2">
        <v>42734</v>
      </c>
      <c r="C2185">
        <f t="shared" si="102"/>
        <v>30</v>
      </c>
      <c r="D2185">
        <f t="shared" si="103"/>
        <v>12</v>
      </c>
      <c r="E2185">
        <f t="shared" si="104"/>
        <v>2016</v>
      </c>
      <c r="F2185">
        <v>340470150</v>
      </c>
      <c r="G2185">
        <v>1006746420</v>
      </c>
      <c r="H2185">
        <v>525232400</v>
      </c>
      <c r="I2185">
        <v>20931320</v>
      </c>
      <c r="J2185">
        <v>20931320</v>
      </c>
    </row>
    <row r="2186" spans="1:10" x14ac:dyDescent="0.35">
      <c r="A2186" s="1" t="s">
        <v>96</v>
      </c>
      <c r="B2186" s="2">
        <v>42368</v>
      </c>
      <c r="C2186">
        <f t="shared" si="102"/>
        <v>30</v>
      </c>
      <c r="D2186">
        <f t="shared" si="103"/>
        <v>12</v>
      </c>
      <c r="E2186">
        <f t="shared" si="104"/>
        <v>2015</v>
      </c>
      <c r="F2186">
        <v>294682785</v>
      </c>
      <c r="G2186">
        <v>906394490</v>
      </c>
      <c r="H2186">
        <v>533714370</v>
      </c>
      <c r="I2186">
        <v>22283700</v>
      </c>
      <c r="J2186">
        <v>22283700</v>
      </c>
    </row>
    <row r="2187" spans="1:10" x14ac:dyDescent="0.35">
      <c r="A2187" s="1" t="s">
        <v>96</v>
      </c>
      <c r="B2187" s="2">
        <v>42003</v>
      </c>
      <c r="C2187">
        <f t="shared" si="102"/>
        <v>30</v>
      </c>
      <c r="D2187">
        <f t="shared" si="103"/>
        <v>12</v>
      </c>
      <c r="E2187">
        <f t="shared" si="104"/>
        <v>2014</v>
      </c>
      <c r="F2187">
        <v>225414720</v>
      </c>
      <c r="G2187">
        <v>872159000</v>
      </c>
      <c r="H2187">
        <v>536183160</v>
      </c>
      <c r="I2187">
        <v>21747000</v>
      </c>
      <c r="J2187">
        <v>21747000</v>
      </c>
    </row>
    <row r="2188" spans="1:10" x14ac:dyDescent="0.35">
      <c r="A2188" s="1" t="s">
        <v>96</v>
      </c>
      <c r="B2188" s="2">
        <v>41638</v>
      </c>
      <c r="C2188">
        <f t="shared" si="102"/>
        <v>30</v>
      </c>
      <c r="D2188">
        <f t="shared" si="103"/>
        <v>12</v>
      </c>
      <c r="E2188">
        <f t="shared" si="104"/>
        <v>2013</v>
      </c>
      <c r="F2188">
        <v>194889810</v>
      </c>
      <c r="G2188">
        <v>848350880</v>
      </c>
      <c r="H2188">
        <v>536102860</v>
      </c>
      <c r="I2188">
        <v>19440040</v>
      </c>
      <c r="J2188">
        <v>19440040</v>
      </c>
    </row>
    <row r="2189" spans="1:10" x14ac:dyDescent="0.35">
      <c r="A2189" s="1" t="s">
        <v>96</v>
      </c>
      <c r="B2189" s="2">
        <v>41271</v>
      </c>
      <c r="C2189">
        <f t="shared" si="102"/>
        <v>28</v>
      </c>
      <c r="D2189">
        <f t="shared" si="103"/>
        <v>12</v>
      </c>
      <c r="E2189">
        <f t="shared" si="104"/>
        <v>2012</v>
      </c>
      <c r="F2189">
        <v>137468796</v>
      </c>
      <c r="G2189">
        <v>796073610</v>
      </c>
      <c r="H2189">
        <v>549714950</v>
      </c>
      <c r="I2189">
        <v>17640620</v>
      </c>
      <c r="J2189">
        <v>17640620</v>
      </c>
    </row>
    <row r="2190" spans="1:10" x14ac:dyDescent="0.35">
      <c r="A2190" s="1" t="s">
        <v>96</v>
      </c>
      <c r="B2190" s="2">
        <v>40907</v>
      </c>
      <c r="C2190">
        <f t="shared" si="102"/>
        <v>30</v>
      </c>
      <c r="D2190">
        <f t="shared" si="103"/>
        <v>12</v>
      </c>
      <c r="E2190">
        <f t="shared" si="104"/>
        <v>2011</v>
      </c>
      <c r="F2190">
        <v>123900000</v>
      </c>
      <c r="G2190">
        <v>673837520</v>
      </c>
      <c r="H2190">
        <v>437816320</v>
      </c>
      <c r="I2190">
        <v>45347660</v>
      </c>
      <c r="J2190">
        <v>45347660</v>
      </c>
    </row>
    <row r="2191" spans="1:10" x14ac:dyDescent="0.35">
      <c r="A2191" s="1" t="s">
        <v>96</v>
      </c>
      <c r="B2191" s="2">
        <v>40542</v>
      </c>
      <c r="C2191">
        <f t="shared" si="102"/>
        <v>30</v>
      </c>
      <c r="D2191">
        <f t="shared" si="103"/>
        <v>12</v>
      </c>
      <c r="E2191">
        <f t="shared" si="104"/>
        <v>2010</v>
      </c>
      <c r="F2191">
        <v>106200000</v>
      </c>
      <c r="G2191">
        <v>407623240</v>
      </c>
      <c r="H2191">
        <v>243742760</v>
      </c>
      <c r="I2191">
        <v>6040280</v>
      </c>
      <c r="J2191">
        <v>6040280</v>
      </c>
    </row>
    <row r="2192" spans="1:10" x14ac:dyDescent="0.35">
      <c r="A2192" s="1" t="s">
        <v>96</v>
      </c>
      <c r="B2192" s="2">
        <v>40177</v>
      </c>
      <c r="C2192">
        <f t="shared" si="102"/>
        <v>30</v>
      </c>
      <c r="D2192">
        <f t="shared" si="103"/>
        <v>12</v>
      </c>
      <c r="E2192">
        <f t="shared" si="104"/>
        <v>2009</v>
      </c>
      <c r="F2192">
        <v>140715000</v>
      </c>
      <c r="G2192">
        <v>330595790</v>
      </c>
      <c r="H2192">
        <v>173968000</v>
      </c>
      <c r="I2192">
        <v>6931170</v>
      </c>
      <c r="J2192">
        <v>6931170</v>
      </c>
    </row>
    <row r="2193" spans="1:10" x14ac:dyDescent="0.35">
      <c r="A2193" s="1" t="s">
        <v>96</v>
      </c>
      <c r="B2193" s="2">
        <v>39812</v>
      </c>
      <c r="C2193">
        <f t="shared" si="102"/>
        <v>30</v>
      </c>
      <c r="D2193">
        <f t="shared" si="103"/>
        <v>12</v>
      </c>
      <c r="E2193">
        <f t="shared" si="104"/>
        <v>2008</v>
      </c>
      <c r="F2193">
        <v>157530000</v>
      </c>
      <c r="G2193">
        <v>305910240</v>
      </c>
      <c r="H2193">
        <v>154403000</v>
      </c>
      <c r="I2193">
        <v>2531440</v>
      </c>
      <c r="J2193">
        <v>2531440</v>
      </c>
    </row>
    <row r="2194" spans="1:10" x14ac:dyDescent="0.35">
      <c r="A2194" s="1" t="s">
        <v>96</v>
      </c>
      <c r="B2194" s="2">
        <v>39447</v>
      </c>
      <c r="C2194">
        <f t="shared" si="102"/>
        <v>31</v>
      </c>
      <c r="D2194">
        <f t="shared" si="103"/>
        <v>12</v>
      </c>
      <c r="E2194">
        <f t="shared" si="104"/>
        <v>2007</v>
      </c>
      <c r="F2194" t="s">
        <v>10</v>
      </c>
      <c r="G2194">
        <v>663425000</v>
      </c>
      <c r="H2194">
        <v>0</v>
      </c>
      <c r="I2194">
        <v>28927000</v>
      </c>
      <c r="J2194">
        <v>28927000</v>
      </c>
    </row>
    <row r="2195" spans="1:10" x14ac:dyDescent="0.35">
      <c r="A2195" s="1" t="s">
        <v>96</v>
      </c>
      <c r="B2195" s="2">
        <v>39082</v>
      </c>
      <c r="C2195">
        <f t="shared" si="102"/>
        <v>31</v>
      </c>
      <c r="D2195">
        <f t="shared" si="103"/>
        <v>12</v>
      </c>
      <c r="E2195">
        <f t="shared" si="104"/>
        <v>2006</v>
      </c>
      <c r="F2195" t="s">
        <v>10</v>
      </c>
      <c r="G2195">
        <v>708139000</v>
      </c>
      <c r="H2195">
        <v>0</v>
      </c>
      <c r="I2195" t="s">
        <v>10</v>
      </c>
      <c r="J2195" t="s">
        <v>10</v>
      </c>
    </row>
    <row r="2196" spans="1:10" x14ac:dyDescent="0.35">
      <c r="A2196" s="1" t="s">
        <v>96</v>
      </c>
      <c r="B2196" s="2">
        <v>38717</v>
      </c>
      <c r="C2196">
        <f t="shared" si="102"/>
        <v>31</v>
      </c>
      <c r="D2196">
        <f t="shared" si="103"/>
        <v>12</v>
      </c>
      <c r="E2196">
        <f t="shared" si="104"/>
        <v>2005</v>
      </c>
      <c r="F2196" t="s">
        <v>10</v>
      </c>
      <c r="G2196" t="s">
        <v>10</v>
      </c>
      <c r="H2196" t="s">
        <v>10</v>
      </c>
      <c r="I2196" t="s">
        <v>10</v>
      </c>
      <c r="J2196" t="s">
        <v>10</v>
      </c>
    </row>
    <row r="2197" spans="1:10" x14ac:dyDescent="0.35">
      <c r="A2197" s="1" t="s">
        <v>96</v>
      </c>
      <c r="B2197" s="2">
        <v>38352</v>
      </c>
      <c r="C2197">
        <f t="shared" si="102"/>
        <v>31</v>
      </c>
      <c r="D2197">
        <f t="shared" si="103"/>
        <v>12</v>
      </c>
      <c r="E2197">
        <f t="shared" si="104"/>
        <v>2004</v>
      </c>
      <c r="F2197" t="s">
        <v>10</v>
      </c>
      <c r="G2197" t="s">
        <v>10</v>
      </c>
      <c r="H2197" t="s">
        <v>10</v>
      </c>
      <c r="I2197" t="s">
        <v>10</v>
      </c>
      <c r="J2197" t="s">
        <v>10</v>
      </c>
    </row>
    <row r="2198" spans="1:10" x14ac:dyDescent="0.35">
      <c r="A2198" s="1" t="s">
        <v>96</v>
      </c>
      <c r="B2198" s="2">
        <v>37986</v>
      </c>
      <c r="C2198">
        <f t="shared" si="102"/>
        <v>31</v>
      </c>
      <c r="D2198">
        <f t="shared" si="103"/>
        <v>12</v>
      </c>
      <c r="E2198">
        <f t="shared" si="104"/>
        <v>2003</v>
      </c>
      <c r="F2198" t="s">
        <v>10</v>
      </c>
      <c r="G2198" t="s">
        <v>10</v>
      </c>
      <c r="H2198" t="s">
        <v>10</v>
      </c>
      <c r="I2198" t="s">
        <v>10</v>
      </c>
      <c r="J2198" t="s">
        <v>10</v>
      </c>
    </row>
    <row r="2199" spans="1:10" x14ac:dyDescent="0.35">
      <c r="A2199" s="1" t="s">
        <v>96</v>
      </c>
      <c r="B2199" s="2">
        <v>37621</v>
      </c>
      <c r="C2199">
        <f t="shared" si="102"/>
        <v>31</v>
      </c>
      <c r="D2199">
        <f t="shared" si="103"/>
        <v>12</v>
      </c>
      <c r="E2199">
        <f t="shared" si="104"/>
        <v>2002</v>
      </c>
      <c r="F2199" t="s">
        <v>10</v>
      </c>
      <c r="G2199" t="s">
        <v>10</v>
      </c>
      <c r="H2199" t="s">
        <v>10</v>
      </c>
      <c r="I2199" t="s">
        <v>10</v>
      </c>
      <c r="J2199" t="s">
        <v>10</v>
      </c>
    </row>
    <row r="2200" spans="1:10" x14ac:dyDescent="0.35">
      <c r="A2200" s="1" t="s">
        <v>96</v>
      </c>
      <c r="B2200" s="2">
        <v>37256</v>
      </c>
      <c r="C2200">
        <f t="shared" si="102"/>
        <v>31</v>
      </c>
      <c r="D2200">
        <f t="shared" si="103"/>
        <v>12</v>
      </c>
      <c r="E2200">
        <f t="shared" si="104"/>
        <v>2001</v>
      </c>
      <c r="F2200" t="s">
        <v>10</v>
      </c>
      <c r="G2200" t="s">
        <v>10</v>
      </c>
      <c r="H2200" t="s">
        <v>10</v>
      </c>
      <c r="I2200" t="s">
        <v>10</v>
      </c>
      <c r="J2200" t="s">
        <v>10</v>
      </c>
    </row>
    <row r="2201" spans="1:10" x14ac:dyDescent="0.35">
      <c r="A2201" s="1" t="s">
        <v>96</v>
      </c>
      <c r="B2201" s="2">
        <v>36891</v>
      </c>
      <c r="C2201">
        <f t="shared" si="102"/>
        <v>31</v>
      </c>
      <c r="D2201">
        <f t="shared" si="103"/>
        <v>12</v>
      </c>
      <c r="E2201">
        <f t="shared" si="104"/>
        <v>2000</v>
      </c>
      <c r="F2201" t="s">
        <v>10</v>
      </c>
      <c r="G2201" t="s">
        <v>10</v>
      </c>
      <c r="H2201" t="s">
        <v>10</v>
      </c>
      <c r="I2201" t="s">
        <v>10</v>
      </c>
      <c r="J2201" t="s">
        <v>10</v>
      </c>
    </row>
    <row r="2202" spans="1:10" x14ac:dyDescent="0.35">
      <c r="A2202" s="1" t="s">
        <v>97</v>
      </c>
      <c r="B2202" s="2">
        <v>45656</v>
      </c>
      <c r="C2202">
        <f t="shared" si="102"/>
        <v>30</v>
      </c>
      <c r="D2202">
        <f t="shared" si="103"/>
        <v>12</v>
      </c>
      <c r="E2202">
        <f t="shared" si="104"/>
        <v>2024</v>
      </c>
      <c r="F2202">
        <v>652450008</v>
      </c>
      <c r="G2202">
        <v>4363987000</v>
      </c>
      <c r="H2202">
        <v>1999481000</v>
      </c>
      <c r="I2202">
        <v>113520000</v>
      </c>
      <c r="J2202">
        <v>113538000</v>
      </c>
    </row>
    <row r="2203" spans="1:10" x14ac:dyDescent="0.35">
      <c r="A2203" s="1" t="s">
        <v>97</v>
      </c>
      <c r="B2203" s="2">
        <v>45289</v>
      </c>
      <c r="C2203">
        <f t="shared" si="102"/>
        <v>29</v>
      </c>
      <c r="D2203">
        <f t="shared" si="103"/>
        <v>12</v>
      </c>
      <c r="E2203">
        <f t="shared" si="104"/>
        <v>2023</v>
      </c>
      <c r="F2203">
        <v>758662800</v>
      </c>
      <c r="G2203">
        <v>3939649000</v>
      </c>
      <c r="H2203">
        <v>1644836000</v>
      </c>
      <c r="I2203">
        <v>120736000</v>
      </c>
      <c r="J2203">
        <v>120779000</v>
      </c>
    </row>
    <row r="2204" spans="1:10" x14ac:dyDescent="0.35">
      <c r="A2204" s="1" t="s">
        <v>97</v>
      </c>
      <c r="B2204" s="2">
        <v>44925</v>
      </c>
      <c r="C2204">
        <f t="shared" si="102"/>
        <v>30</v>
      </c>
      <c r="D2204">
        <f t="shared" si="103"/>
        <v>12</v>
      </c>
      <c r="E2204">
        <f t="shared" si="104"/>
        <v>2022</v>
      </c>
      <c r="F2204">
        <v>887635476</v>
      </c>
      <c r="G2204">
        <v>3794774000</v>
      </c>
      <c r="H2204">
        <v>1542796000</v>
      </c>
      <c r="I2204">
        <v>113997000</v>
      </c>
      <c r="J2204">
        <v>114069000</v>
      </c>
    </row>
    <row r="2205" spans="1:10" x14ac:dyDescent="0.35">
      <c r="A2205" s="1" t="s">
        <v>97</v>
      </c>
      <c r="B2205" s="2">
        <v>44560</v>
      </c>
      <c r="C2205">
        <f t="shared" si="102"/>
        <v>30</v>
      </c>
      <c r="D2205">
        <f t="shared" si="103"/>
        <v>12</v>
      </c>
      <c r="E2205">
        <f t="shared" si="104"/>
        <v>2021</v>
      </c>
      <c r="F2205">
        <v>1145580828</v>
      </c>
      <c r="G2205">
        <v>3468975000</v>
      </c>
      <c r="H2205">
        <v>1546374000</v>
      </c>
      <c r="I2205">
        <v>116121000</v>
      </c>
      <c r="J2205">
        <v>116228000</v>
      </c>
    </row>
    <row r="2206" spans="1:10" x14ac:dyDescent="0.35">
      <c r="A2206" s="1" t="s">
        <v>97</v>
      </c>
      <c r="B2206" s="2">
        <v>44195</v>
      </c>
      <c r="C2206">
        <f t="shared" si="102"/>
        <v>30</v>
      </c>
      <c r="D2206">
        <f t="shared" si="103"/>
        <v>12</v>
      </c>
      <c r="E2206">
        <f t="shared" si="104"/>
        <v>2020</v>
      </c>
      <c r="F2206">
        <v>781422684</v>
      </c>
      <c r="G2206">
        <v>3242895000</v>
      </c>
      <c r="H2206">
        <v>1558540000</v>
      </c>
      <c r="I2206">
        <v>112675000</v>
      </c>
      <c r="J2206">
        <v>112790000</v>
      </c>
    </row>
    <row r="2207" spans="1:10" x14ac:dyDescent="0.35">
      <c r="A2207" s="1" t="s">
        <v>97</v>
      </c>
      <c r="B2207" s="2">
        <v>43829</v>
      </c>
      <c r="C2207">
        <f t="shared" si="102"/>
        <v>30</v>
      </c>
      <c r="D2207">
        <f t="shared" si="103"/>
        <v>12</v>
      </c>
      <c r="E2207">
        <f t="shared" si="104"/>
        <v>2019</v>
      </c>
      <c r="F2207">
        <v>720729660</v>
      </c>
      <c r="G2207">
        <v>3017588000</v>
      </c>
      <c r="H2207">
        <v>1590139000</v>
      </c>
      <c r="I2207">
        <v>100432000</v>
      </c>
      <c r="J2207">
        <v>100529000</v>
      </c>
    </row>
    <row r="2208" spans="1:10" x14ac:dyDescent="0.35">
      <c r="A2208" s="1" t="s">
        <v>97</v>
      </c>
      <c r="B2208" s="2">
        <v>43462</v>
      </c>
      <c r="C2208">
        <f t="shared" si="102"/>
        <v>28</v>
      </c>
      <c r="D2208">
        <f t="shared" si="103"/>
        <v>12</v>
      </c>
      <c r="E2208">
        <f t="shared" si="104"/>
        <v>2018</v>
      </c>
      <c r="F2208">
        <v>461117448</v>
      </c>
      <c r="G2208">
        <v>2542120000</v>
      </c>
      <c r="H2208">
        <v>1404290000</v>
      </c>
      <c r="I2208">
        <v>98329000</v>
      </c>
      <c r="J2208">
        <v>98329000</v>
      </c>
    </row>
    <row r="2209" spans="1:10" x14ac:dyDescent="0.35">
      <c r="A2209" s="1" t="s">
        <v>97</v>
      </c>
      <c r="B2209" s="2">
        <v>43098</v>
      </c>
      <c r="C2209">
        <f t="shared" si="102"/>
        <v>29</v>
      </c>
      <c r="D2209">
        <f t="shared" si="103"/>
        <v>12</v>
      </c>
      <c r="E2209">
        <f t="shared" si="104"/>
        <v>2017</v>
      </c>
      <c r="F2209">
        <v>454130820</v>
      </c>
      <c r="G2209">
        <v>2484498000</v>
      </c>
      <c r="H2209">
        <v>1463923000</v>
      </c>
      <c r="I2209">
        <v>75006000</v>
      </c>
      <c r="J2209">
        <v>75006000</v>
      </c>
    </row>
    <row r="2210" spans="1:10" x14ac:dyDescent="0.35">
      <c r="A2210" s="1" t="s">
        <v>97</v>
      </c>
      <c r="B2210" s="2">
        <v>42734</v>
      </c>
      <c r="C2210">
        <f t="shared" si="102"/>
        <v>30</v>
      </c>
      <c r="D2210">
        <f t="shared" si="103"/>
        <v>12</v>
      </c>
      <c r="E2210">
        <f t="shared" si="104"/>
        <v>2016</v>
      </c>
      <c r="F2210">
        <v>424710762</v>
      </c>
      <c r="G2210">
        <v>1564311000</v>
      </c>
      <c r="H2210">
        <v>864263000</v>
      </c>
      <c r="I2210">
        <v>67897000</v>
      </c>
      <c r="J2210">
        <v>67897000</v>
      </c>
    </row>
    <row r="2211" spans="1:10" x14ac:dyDescent="0.35">
      <c r="A2211" s="1" t="s">
        <v>97</v>
      </c>
      <c r="B2211" s="2">
        <v>42368</v>
      </c>
      <c r="C2211">
        <f t="shared" si="102"/>
        <v>30</v>
      </c>
      <c r="D2211">
        <f t="shared" si="103"/>
        <v>12</v>
      </c>
      <c r="E2211">
        <f t="shared" si="104"/>
        <v>2015</v>
      </c>
      <c r="F2211">
        <v>268238376</v>
      </c>
      <c r="G2211">
        <v>1500860000</v>
      </c>
      <c r="H2211">
        <v>896807000</v>
      </c>
      <c r="I2211">
        <v>66761000</v>
      </c>
      <c r="J2211">
        <v>66761000</v>
      </c>
    </row>
    <row r="2212" spans="1:10" x14ac:dyDescent="0.35">
      <c r="A2212" s="1" t="s">
        <v>97</v>
      </c>
      <c r="B2212" s="2">
        <v>42003</v>
      </c>
      <c r="C2212">
        <f t="shared" si="102"/>
        <v>30</v>
      </c>
      <c r="D2212">
        <f t="shared" si="103"/>
        <v>12</v>
      </c>
      <c r="E2212">
        <f t="shared" si="104"/>
        <v>2014</v>
      </c>
      <c r="F2212">
        <v>69720674.591802001</v>
      </c>
      <c r="G2212">
        <v>327895000</v>
      </c>
      <c r="H2212">
        <v>198420000</v>
      </c>
      <c r="I2212">
        <v>16762000</v>
      </c>
      <c r="J2212">
        <v>16762000</v>
      </c>
    </row>
    <row r="2213" spans="1:10" x14ac:dyDescent="0.35">
      <c r="A2213" s="1" t="s">
        <v>97</v>
      </c>
      <c r="B2213" s="2">
        <v>41638</v>
      </c>
      <c r="C2213">
        <f t="shared" si="102"/>
        <v>30</v>
      </c>
      <c r="D2213">
        <f t="shared" si="103"/>
        <v>12</v>
      </c>
      <c r="E2213">
        <f t="shared" si="104"/>
        <v>2013</v>
      </c>
      <c r="F2213">
        <v>65995141.744649999</v>
      </c>
      <c r="G2213">
        <v>300373000</v>
      </c>
      <c r="H2213">
        <v>179010000</v>
      </c>
      <c r="I2213">
        <v>15495000</v>
      </c>
      <c r="J2213">
        <v>15495000</v>
      </c>
    </row>
    <row r="2214" spans="1:10" x14ac:dyDescent="0.35">
      <c r="A2214" s="1" t="s">
        <v>97</v>
      </c>
      <c r="B2214" s="2">
        <v>41271</v>
      </c>
      <c r="C2214">
        <f t="shared" si="102"/>
        <v>28</v>
      </c>
      <c r="D2214">
        <f t="shared" si="103"/>
        <v>12</v>
      </c>
      <c r="E2214">
        <f t="shared" si="104"/>
        <v>2012</v>
      </c>
      <c r="F2214">
        <v>62801828.434424996</v>
      </c>
      <c r="G2214">
        <v>301051370</v>
      </c>
      <c r="H2214">
        <v>184757081</v>
      </c>
      <c r="I2214">
        <v>16326419.613</v>
      </c>
      <c r="J2214">
        <v>16326419.613</v>
      </c>
    </row>
    <row r="2215" spans="1:10" x14ac:dyDescent="0.35">
      <c r="A2215" s="1" t="s">
        <v>97</v>
      </c>
      <c r="B2215" s="2">
        <v>40907</v>
      </c>
      <c r="C2215">
        <f t="shared" si="102"/>
        <v>30</v>
      </c>
      <c r="D2215">
        <f t="shared" si="103"/>
        <v>12</v>
      </c>
      <c r="E2215">
        <f t="shared" si="104"/>
        <v>2011</v>
      </c>
      <c r="F2215">
        <v>62801828.434424996</v>
      </c>
      <c r="G2215">
        <v>305601935</v>
      </c>
      <c r="H2215">
        <v>191611751</v>
      </c>
      <c r="I2215">
        <v>16117111.025</v>
      </c>
      <c r="J2215">
        <v>16117111.025</v>
      </c>
    </row>
    <row r="2216" spans="1:10" x14ac:dyDescent="0.35">
      <c r="A2216" s="1" t="s">
        <v>97</v>
      </c>
      <c r="B2216" s="2">
        <v>40542</v>
      </c>
      <c r="C2216">
        <f t="shared" si="102"/>
        <v>30</v>
      </c>
      <c r="D2216">
        <f t="shared" si="103"/>
        <v>12</v>
      </c>
      <c r="E2216">
        <f t="shared" si="104"/>
        <v>2010</v>
      </c>
      <c r="F2216">
        <v>74510643.905249998</v>
      </c>
      <c r="G2216">
        <v>273126448</v>
      </c>
      <c r="H2216">
        <v>139934926</v>
      </c>
      <c r="I2216">
        <v>13116554.878</v>
      </c>
      <c r="J2216">
        <v>13116554.878</v>
      </c>
    </row>
    <row r="2217" spans="1:10" x14ac:dyDescent="0.35">
      <c r="A2217" s="1" t="s">
        <v>97</v>
      </c>
      <c r="B2217" s="2">
        <v>40177</v>
      </c>
      <c r="C2217">
        <f t="shared" si="102"/>
        <v>30</v>
      </c>
      <c r="D2217">
        <f t="shared" si="103"/>
        <v>12</v>
      </c>
      <c r="E2217">
        <f t="shared" si="104"/>
        <v>2009</v>
      </c>
      <c r="F2217">
        <v>89412772.686299995</v>
      </c>
      <c r="G2217">
        <v>274922498</v>
      </c>
      <c r="H2217">
        <v>144491659</v>
      </c>
      <c r="I2217">
        <v>12274091.071</v>
      </c>
      <c r="J2217">
        <v>12274091.071</v>
      </c>
    </row>
    <row r="2218" spans="1:10" x14ac:dyDescent="0.35">
      <c r="A2218" s="1" t="s">
        <v>97</v>
      </c>
      <c r="B2218" s="2">
        <v>39812</v>
      </c>
      <c r="C2218">
        <f t="shared" si="102"/>
        <v>30</v>
      </c>
      <c r="D2218">
        <f t="shared" si="103"/>
        <v>12</v>
      </c>
      <c r="E2218">
        <f t="shared" si="104"/>
        <v>2008</v>
      </c>
      <c r="F2218">
        <v>95799399.30675</v>
      </c>
      <c r="G2218">
        <v>279011727</v>
      </c>
      <c r="H2218">
        <v>149316701</v>
      </c>
      <c r="I2218">
        <v>6589249.2350000003</v>
      </c>
      <c r="J2218">
        <v>6589249.2350000003</v>
      </c>
    </row>
    <row r="2219" spans="1:10" x14ac:dyDescent="0.35">
      <c r="A2219" s="1" t="s">
        <v>97</v>
      </c>
      <c r="B2219" s="2">
        <v>39447</v>
      </c>
      <c r="C2219">
        <f t="shared" si="102"/>
        <v>31</v>
      </c>
      <c r="D2219">
        <f t="shared" si="103"/>
        <v>12</v>
      </c>
      <c r="E2219">
        <f t="shared" si="104"/>
        <v>2007</v>
      </c>
      <c r="F2219" t="s">
        <v>10</v>
      </c>
      <c r="G2219">
        <v>501000</v>
      </c>
      <c r="H2219">
        <v>0</v>
      </c>
      <c r="I2219">
        <v>0</v>
      </c>
      <c r="J2219">
        <v>0</v>
      </c>
    </row>
    <row r="2220" spans="1:10" x14ac:dyDescent="0.35">
      <c r="A2220" s="1" t="s">
        <v>97</v>
      </c>
      <c r="B2220" s="2">
        <v>39082</v>
      </c>
      <c r="C2220">
        <f t="shared" si="102"/>
        <v>31</v>
      </c>
      <c r="D2220">
        <f t="shared" si="103"/>
        <v>12</v>
      </c>
      <c r="E2220">
        <f t="shared" si="104"/>
        <v>2006</v>
      </c>
      <c r="F2220" t="s">
        <v>10</v>
      </c>
      <c r="G2220" t="s">
        <v>10</v>
      </c>
      <c r="H2220" t="s">
        <v>10</v>
      </c>
      <c r="I2220" t="s">
        <v>10</v>
      </c>
      <c r="J2220" t="s">
        <v>10</v>
      </c>
    </row>
    <row r="2221" spans="1:10" x14ac:dyDescent="0.35">
      <c r="A2221" s="1" t="s">
        <v>97</v>
      </c>
      <c r="B2221" s="2">
        <v>38717</v>
      </c>
      <c r="C2221">
        <f t="shared" si="102"/>
        <v>31</v>
      </c>
      <c r="D2221">
        <f t="shared" si="103"/>
        <v>12</v>
      </c>
      <c r="E2221">
        <f t="shared" si="104"/>
        <v>2005</v>
      </c>
      <c r="F2221" t="s">
        <v>10</v>
      </c>
      <c r="G2221" t="s">
        <v>10</v>
      </c>
      <c r="H2221" t="s">
        <v>10</v>
      </c>
      <c r="I2221" t="s">
        <v>10</v>
      </c>
      <c r="J2221" t="s">
        <v>10</v>
      </c>
    </row>
    <row r="2222" spans="1:10" x14ac:dyDescent="0.35">
      <c r="A2222" s="1" t="s">
        <v>97</v>
      </c>
      <c r="B2222" s="2">
        <v>38352</v>
      </c>
      <c r="C2222">
        <f t="shared" si="102"/>
        <v>31</v>
      </c>
      <c r="D2222">
        <f t="shared" si="103"/>
        <v>12</v>
      </c>
      <c r="E2222">
        <f t="shared" si="104"/>
        <v>2004</v>
      </c>
      <c r="F2222" t="s">
        <v>10</v>
      </c>
      <c r="G2222" t="s">
        <v>10</v>
      </c>
      <c r="H2222" t="s">
        <v>10</v>
      </c>
      <c r="I2222" t="s">
        <v>10</v>
      </c>
      <c r="J2222" t="s">
        <v>10</v>
      </c>
    </row>
    <row r="2223" spans="1:10" x14ac:dyDescent="0.35">
      <c r="A2223" s="1" t="s">
        <v>97</v>
      </c>
      <c r="B2223" s="2">
        <v>37986</v>
      </c>
      <c r="C2223">
        <f t="shared" si="102"/>
        <v>31</v>
      </c>
      <c r="D2223">
        <f t="shared" si="103"/>
        <v>12</v>
      </c>
      <c r="E2223">
        <f t="shared" si="104"/>
        <v>2003</v>
      </c>
      <c r="F2223" t="s">
        <v>10</v>
      </c>
      <c r="G2223" t="s">
        <v>10</v>
      </c>
      <c r="H2223" t="s">
        <v>10</v>
      </c>
      <c r="I2223" t="s">
        <v>10</v>
      </c>
      <c r="J2223" t="s">
        <v>10</v>
      </c>
    </row>
    <row r="2224" spans="1:10" x14ac:dyDescent="0.35">
      <c r="A2224" s="1" t="s">
        <v>97</v>
      </c>
      <c r="B2224" s="2">
        <v>37621</v>
      </c>
      <c r="C2224">
        <f t="shared" si="102"/>
        <v>31</v>
      </c>
      <c r="D2224">
        <f t="shared" si="103"/>
        <v>12</v>
      </c>
      <c r="E2224">
        <f t="shared" si="104"/>
        <v>2002</v>
      </c>
      <c r="F2224" t="s">
        <v>10</v>
      </c>
      <c r="G2224" t="s">
        <v>10</v>
      </c>
      <c r="H2224" t="s">
        <v>10</v>
      </c>
      <c r="I2224" t="s">
        <v>10</v>
      </c>
      <c r="J2224" t="s">
        <v>10</v>
      </c>
    </row>
    <row r="2225" spans="1:10" x14ac:dyDescent="0.35">
      <c r="A2225" s="1" t="s">
        <v>97</v>
      </c>
      <c r="B2225" s="2">
        <v>37256</v>
      </c>
      <c r="C2225">
        <f t="shared" si="102"/>
        <v>31</v>
      </c>
      <c r="D2225">
        <f t="shared" si="103"/>
        <v>12</v>
      </c>
      <c r="E2225">
        <f t="shared" si="104"/>
        <v>2001</v>
      </c>
      <c r="F2225" t="s">
        <v>10</v>
      </c>
      <c r="G2225" t="s">
        <v>10</v>
      </c>
      <c r="H2225" t="s">
        <v>10</v>
      </c>
      <c r="I2225" t="s">
        <v>10</v>
      </c>
      <c r="J2225" t="s">
        <v>10</v>
      </c>
    </row>
    <row r="2226" spans="1:10" x14ac:dyDescent="0.35">
      <c r="A2226" s="1" t="s">
        <v>97</v>
      </c>
      <c r="B2226" s="2">
        <v>36891</v>
      </c>
      <c r="C2226">
        <f t="shared" si="102"/>
        <v>31</v>
      </c>
      <c r="D2226">
        <f t="shared" si="103"/>
        <v>12</v>
      </c>
      <c r="E2226">
        <f t="shared" si="104"/>
        <v>2000</v>
      </c>
      <c r="F2226" t="s">
        <v>10</v>
      </c>
      <c r="G2226" t="s">
        <v>10</v>
      </c>
      <c r="H2226" t="s">
        <v>10</v>
      </c>
      <c r="I2226" t="s">
        <v>10</v>
      </c>
      <c r="J2226" t="s">
        <v>10</v>
      </c>
    </row>
    <row r="2227" spans="1:10" x14ac:dyDescent="0.35">
      <c r="A2227" s="1" t="s">
        <v>98</v>
      </c>
      <c r="B2227" s="2">
        <v>45657</v>
      </c>
      <c r="C2227">
        <f t="shared" si="102"/>
        <v>31</v>
      </c>
      <c r="D2227">
        <f t="shared" si="103"/>
        <v>12</v>
      </c>
      <c r="E2227">
        <f t="shared" si="104"/>
        <v>2024</v>
      </c>
      <c r="F2227">
        <v>125421279.40330601</v>
      </c>
      <c r="G2227">
        <v>233549196.456</v>
      </c>
      <c r="H2227">
        <v>53028646.248000003</v>
      </c>
      <c r="I2227">
        <v>-68333393.269999996</v>
      </c>
      <c r="J2227">
        <v>-52770591.421999998</v>
      </c>
    </row>
    <row r="2228" spans="1:10" x14ac:dyDescent="0.35">
      <c r="A2228" s="1" t="s">
        <v>98</v>
      </c>
      <c r="B2228" s="2">
        <v>45289</v>
      </c>
      <c r="C2228">
        <f t="shared" si="102"/>
        <v>29</v>
      </c>
      <c r="D2228">
        <f t="shared" si="103"/>
        <v>12</v>
      </c>
      <c r="E2228">
        <f t="shared" si="104"/>
        <v>2023</v>
      </c>
      <c r="F2228">
        <v>131910384.45882</v>
      </c>
      <c r="G2228">
        <v>242961069.27000001</v>
      </c>
      <c r="H2228">
        <v>55104073.158</v>
      </c>
      <c r="I2228">
        <v>-52676343.509999998</v>
      </c>
      <c r="J2228">
        <v>-31462887.234000001</v>
      </c>
    </row>
    <row r="2229" spans="1:10" x14ac:dyDescent="0.35">
      <c r="A2229" s="1" t="s">
        <v>98</v>
      </c>
      <c r="B2229" s="2">
        <v>44925</v>
      </c>
      <c r="C2229">
        <f t="shared" si="102"/>
        <v>30</v>
      </c>
      <c r="D2229">
        <f t="shared" si="103"/>
        <v>12</v>
      </c>
      <c r="E2229">
        <f t="shared" si="104"/>
        <v>2022</v>
      </c>
      <c r="F2229">
        <v>115876592.27451199</v>
      </c>
      <c r="G2229">
        <v>278740922.32200003</v>
      </c>
      <c r="H2229">
        <v>57404194.384000003</v>
      </c>
      <c r="I2229">
        <v>-73916986.553000003</v>
      </c>
      <c r="J2229">
        <v>-55953653.957000002</v>
      </c>
    </row>
    <row r="2230" spans="1:10" x14ac:dyDescent="0.35">
      <c r="A2230" s="1" t="s">
        <v>98</v>
      </c>
      <c r="B2230" s="2">
        <v>44561</v>
      </c>
      <c r="C2230">
        <f t="shared" si="102"/>
        <v>31</v>
      </c>
      <c r="D2230">
        <f t="shared" si="103"/>
        <v>12</v>
      </c>
      <c r="E2230">
        <f t="shared" si="104"/>
        <v>2021</v>
      </c>
      <c r="F2230">
        <v>796333520.90864003</v>
      </c>
      <c r="G2230">
        <v>294680199.94499999</v>
      </c>
      <c r="H2230">
        <v>114199419.175</v>
      </c>
      <c r="I2230">
        <v>-69900481.864999995</v>
      </c>
      <c r="J2230">
        <v>-51977942.145000003</v>
      </c>
    </row>
    <row r="2231" spans="1:10" x14ac:dyDescent="0.35">
      <c r="A2231" s="1" t="s">
        <v>98</v>
      </c>
      <c r="B2231" s="2">
        <v>44196</v>
      </c>
      <c r="C2231">
        <f t="shared" si="102"/>
        <v>31</v>
      </c>
      <c r="D2231">
        <f t="shared" si="103"/>
        <v>12</v>
      </c>
      <c r="E2231">
        <f t="shared" si="104"/>
        <v>2020</v>
      </c>
      <c r="F2231">
        <v>1055469990.9888</v>
      </c>
      <c r="G2231">
        <v>257161056.93599999</v>
      </c>
      <c r="H2231">
        <v>21368118.215999998</v>
      </c>
      <c r="I2231">
        <v>-50293432.163999997</v>
      </c>
      <c r="J2231">
        <v>-33068145.947999999</v>
      </c>
    </row>
    <row r="2232" spans="1:10" x14ac:dyDescent="0.35">
      <c r="A2232" s="1" t="s">
        <v>98</v>
      </c>
      <c r="B2232" s="2">
        <v>43830</v>
      </c>
      <c r="C2232">
        <f t="shared" si="102"/>
        <v>31</v>
      </c>
      <c r="D2232">
        <f t="shared" si="103"/>
        <v>12</v>
      </c>
      <c r="E2232">
        <f t="shared" si="104"/>
        <v>2019</v>
      </c>
      <c r="F2232">
        <v>800798256.55439997</v>
      </c>
      <c r="G2232">
        <v>257084714.63999999</v>
      </c>
      <c r="H2232">
        <v>1379300.48</v>
      </c>
      <c r="I2232">
        <v>-3844840.06</v>
      </c>
      <c r="J2232">
        <v>5103891.4400000004</v>
      </c>
    </row>
    <row r="2233" spans="1:10" x14ac:dyDescent="0.35">
      <c r="A2233" s="1" t="s">
        <v>98</v>
      </c>
      <c r="B2233" s="2">
        <v>43465</v>
      </c>
      <c r="C2233">
        <f t="shared" si="102"/>
        <v>31</v>
      </c>
      <c r="D2233">
        <f t="shared" si="103"/>
        <v>12</v>
      </c>
      <c r="E2233">
        <f t="shared" si="104"/>
        <v>2018</v>
      </c>
      <c r="F2233">
        <v>650292520.33222401</v>
      </c>
      <c r="G2233">
        <v>85675928.974999994</v>
      </c>
      <c r="H2233">
        <v>89782.553</v>
      </c>
      <c r="I2233">
        <v>-29203809.956999999</v>
      </c>
      <c r="J2233">
        <v>-23854683.943999998</v>
      </c>
    </row>
    <row r="2234" spans="1:10" x14ac:dyDescent="0.35">
      <c r="A2234" s="1" t="s">
        <v>98</v>
      </c>
      <c r="B2234" s="2">
        <v>43098</v>
      </c>
      <c r="C2234">
        <f t="shared" si="102"/>
        <v>29</v>
      </c>
      <c r="D2234">
        <f t="shared" si="103"/>
        <v>12</v>
      </c>
      <c r="E2234">
        <f t="shared" si="104"/>
        <v>2017</v>
      </c>
      <c r="F2234">
        <v>155915714.17047399</v>
      </c>
      <c r="G2234">
        <v>72463515.753999993</v>
      </c>
      <c r="H2234">
        <v>162485.37899999999</v>
      </c>
      <c r="I2234">
        <v>-28583839.725000001</v>
      </c>
      <c r="J2234">
        <v>-22755025.734000001</v>
      </c>
    </row>
    <row r="2235" spans="1:10" x14ac:dyDescent="0.35">
      <c r="A2235" s="1" t="s">
        <v>98</v>
      </c>
      <c r="B2235" s="2">
        <v>42734</v>
      </c>
      <c r="C2235">
        <f t="shared" si="102"/>
        <v>30</v>
      </c>
      <c r="D2235">
        <f t="shared" si="103"/>
        <v>12</v>
      </c>
      <c r="E2235">
        <f t="shared" si="104"/>
        <v>2016</v>
      </c>
      <c r="F2235">
        <v>178717675.29062399</v>
      </c>
      <c r="G2235">
        <v>80614416.653999999</v>
      </c>
      <c r="H2235">
        <v>1375745.6880000001</v>
      </c>
      <c r="I2235">
        <v>-40910704.079999998</v>
      </c>
      <c r="J2235">
        <v>-31174809.816</v>
      </c>
    </row>
    <row r="2236" spans="1:10" x14ac:dyDescent="0.35">
      <c r="A2236" s="1" t="s">
        <v>98</v>
      </c>
      <c r="B2236" s="2">
        <v>42369</v>
      </c>
      <c r="C2236">
        <f t="shared" si="102"/>
        <v>31</v>
      </c>
      <c r="D2236">
        <f t="shared" si="103"/>
        <v>12</v>
      </c>
      <c r="E2236">
        <f t="shared" si="104"/>
        <v>2015</v>
      </c>
      <c r="F2236">
        <v>273802301.61583102</v>
      </c>
      <c r="G2236">
        <v>192915820.88999999</v>
      </c>
      <c r="H2236">
        <v>2169633.4139999999</v>
      </c>
      <c r="I2236">
        <v>-23360546.664000001</v>
      </c>
      <c r="J2236">
        <v>-13436911.566</v>
      </c>
    </row>
    <row r="2237" spans="1:10" x14ac:dyDescent="0.35">
      <c r="A2237" s="1" t="s">
        <v>98</v>
      </c>
      <c r="B2237" s="2">
        <v>42004</v>
      </c>
      <c r="C2237">
        <f t="shared" si="102"/>
        <v>31</v>
      </c>
      <c r="D2237">
        <f t="shared" si="103"/>
        <v>12</v>
      </c>
      <c r="E2237">
        <f t="shared" si="104"/>
        <v>2014</v>
      </c>
      <c r="F2237">
        <v>263681085.2904</v>
      </c>
      <c r="G2237">
        <v>193414771.03799999</v>
      </c>
      <c r="H2237">
        <v>3316152.36</v>
      </c>
      <c r="I2237">
        <v>-31952186.596999999</v>
      </c>
      <c r="J2237">
        <v>-21916763.605999999</v>
      </c>
    </row>
    <row r="2238" spans="1:10" x14ac:dyDescent="0.35">
      <c r="A2238" s="1" t="s">
        <v>98</v>
      </c>
      <c r="B2238" s="2">
        <v>41639</v>
      </c>
      <c r="C2238">
        <f t="shared" si="102"/>
        <v>31</v>
      </c>
      <c r="D2238">
        <f t="shared" si="103"/>
        <v>12</v>
      </c>
      <c r="E2238">
        <f t="shared" si="104"/>
        <v>2013</v>
      </c>
      <c r="F2238">
        <v>332236198.38239998</v>
      </c>
      <c r="G2238">
        <v>109801056.17</v>
      </c>
      <c r="H2238">
        <v>4138996.8360000001</v>
      </c>
      <c r="I2238">
        <v>-33749336.140000001</v>
      </c>
      <c r="J2238">
        <v>-24581662.715999998</v>
      </c>
    </row>
    <row r="2239" spans="1:10" x14ac:dyDescent="0.35">
      <c r="A2239" s="1" t="s">
        <v>98</v>
      </c>
      <c r="B2239" s="2">
        <v>41274</v>
      </c>
      <c r="C2239">
        <f t="shared" si="102"/>
        <v>31</v>
      </c>
      <c r="D2239">
        <f t="shared" si="103"/>
        <v>12</v>
      </c>
      <c r="E2239">
        <f t="shared" si="104"/>
        <v>2012</v>
      </c>
      <c r="F2239">
        <v>188037200.560128</v>
      </c>
      <c r="G2239">
        <v>107599695.68000001</v>
      </c>
      <c r="H2239">
        <v>5272965.1840000004</v>
      </c>
      <c r="I2239">
        <v>-22006224.896000002</v>
      </c>
      <c r="J2239">
        <v>-13439740.352</v>
      </c>
    </row>
    <row r="2240" spans="1:10" x14ac:dyDescent="0.35">
      <c r="A2240" s="1" t="s">
        <v>98</v>
      </c>
      <c r="B2240" s="2">
        <v>40907</v>
      </c>
      <c r="C2240">
        <f t="shared" si="102"/>
        <v>30</v>
      </c>
      <c r="D2240">
        <f t="shared" si="103"/>
        <v>12</v>
      </c>
      <c r="E2240">
        <f t="shared" si="104"/>
        <v>2011</v>
      </c>
      <c r="F2240">
        <v>470144952</v>
      </c>
      <c r="G2240">
        <v>104815148.42</v>
      </c>
      <c r="H2240">
        <v>36406657.329999998</v>
      </c>
      <c r="I2240">
        <v>6300530.4400000004</v>
      </c>
      <c r="J2240">
        <v>14223975.25</v>
      </c>
    </row>
    <row r="2241" spans="1:10" x14ac:dyDescent="0.35">
      <c r="A2241" s="1" t="s">
        <v>98</v>
      </c>
      <c r="B2241" s="2">
        <v>40543</v>
      </c>
      <c r="C2241">
        <f t="shared" si="102"/>
        <v>31</v>
      </c>
      <c r="D2241">
        <f t="shared" si="103"/>
        <v>12</v>
      </c>
      <c r="E2241">
        <f t="shared" si="104"/>
        <v>2010</v>
      </c>
      <c r="F2241" t="s">
        <v>10</v>
      </c>
      <c r="G2241">
        <v>70501909.996000007</v>
      </c>
      <c r="H2241">
        <v>14566295.808</v>
      </c>
      <c r="I2241">
        <v>150841.016</v>
      </c>
      <c r="J2241">
        <v>6568268.4359999998</v>
      </c>
    </row>
    <row r="2242" spans="1:10" x14ac:dyDescent="0.35">
      <c r="A2242" s="1" t="s">
        <v>98</v>
      </c>
      <c r="B2242" s="2">
        <v>40178</v>
      </c>
      <c r="C2242">
        <f t="shared" si="102"/>
        <v>31</v>
      </c>
      <c r="D2242">
        <f t="shared" si="103"/>
        <v>12</v>
      </c>
      <c r="E2242">
        <f t="shared" si="104"/>
        <v>2009</v>
      </c>
      <c r="F2242" t="s">
        <v>10</v>
      </c>
      <c r="G2242" t="s">
        <v>10</v>
      </c>
      <c r="H2242" t="s">
        <v>10</v>
      </c>
      <c r="I2242" t="s">
        <v>10</v>
      </c>
      <c r="J2242" t="s">
        <v>10</v>
      </c>
    </row>
    <row r="2243" spans="1:10" x14ac:dyDescent="0.35">
      <c r="A2243" s="1" t="s">
        <v>98</v>
      </c>
      <c r="B2243" s="2">
        <v>39813</v>
      </c>
      <c r="C2243">
        <f t="shared" ref="C2243:C2306" si="105">DAY(B2243)</f>
        <v>31</v>
      </c>
      <c r="D2243">
        <f t="shared" ref="D2243:D2306" si="106">MONTH(B2243)</f>
        <v>12</v>
      </c>
      <c r="E2243">
        <f t="shared" ref="E2243:E2306" si="107">YEAR(B2243)</f>
        <v>2008</v>
      </c>
      <c r="F2243" t="s">
        <v>10</v>
      </c>
      <c r="G2243" t="s">
        <v>10</v>
      </c>
      <c r="H2243" t="s">
        <v>10</v>
      </c>
      <c r="I2243" t="s">
        <v>10</v>
      </c>
      <c r="J2243" t="s">
        <v>10</v>
      </c>
    </row>
    <row r="2244" spans="1:10" x14ac:dyDescent="0.35">
      <c r="A2244" s="1" t="s">
        <v>98</v>
      </c>
      <c r="B2244" s="2">
        <v>39447</v>
      </c>
      <c r="C2244">
        <f t="shared" si="105"/>
        <v>31</v>
      </c>
      <c r="D2244">
        <f t="shared" si="106"/>
        <v>12</v>
      </c>
      <c r="E2244">
        <f t="shared" si="107"/>
        <v>2007</v>
      </c>
      <c r="F2244" t="s">
        <v>10</v>
      </c>
      <c r="G2244" t="s">
        <v>10</v>
      </c>
      <c r="H2244" t="s">
        <v>10</v>
      </c>
      <c r="I2244" t="s">
        <v>10</v>
      </c>
      <c r="J2244" t="s">
        <v>10</v>
      </c>
    </row>
    <row r="2245" spans="1:10" x14ac:dyDescent="0.35">
      <c r="A2245" s="1" t="s">
        <v>98</v>
      </c>
      <c r="B2245" s="2">
        <v>39082</v>
      </c>
      <c r="C2245">
        <f t="shared" si="105"/>
        <v>31</v>
      </c>
      <c r="D2245">
        <f t="shared" si="106"/>
        <v>12</v>
      </c>
      <c r="E2245">
        <f t="shared" si="107"/>
        <v>2006</v>
      </c>
      <c r="F2245" t="s">
        <v>10</v>
      </c>
      <c r="G2245" t="s">
        <v>10</v>
      </c>
      <c r="H2245" t="s">
        <v>10</v>
      </c>
      <c r="I2245" t="s">
        <v>10</v>
      </c>
      <c r="J2245" t="s">
        <v>10</v>
      </c>
    </row>
    <row r="2246" spans="1:10" x14ac:dyDescent="0.35">
      <c r="A2246" s="1" t="s">
        <v>98</v>
      </c>
      <c r="B2246" s="2">
        <v>38717</v>
      </c>
      <c r="C2246">
        <f t="shared" si="105"/>
        <v>31</v>
      </c>
      <c r="D2246">
        <f t="shared" si="106"/>
        <v>12</v>
      </c>
      <c r="E2246">
        <f t="shared" si="107"/>
        <v>2005</v>
      </c>
      <c r="F2246" t="s">
        <v>10</v>
      </c>
      <c r="G2246" t="s">
        <v>10</v>
      </c>
      <c r="H2246" t="s">
        <v>10</v>
      </c>
      <c r="I2246" t="s">
        <v>10</v>
      </c>
      <c r="J2246" t="s">
        <v>10</v>
      </c>
    </row>
    <row r="2247" spans="1:10" x14ac:dyDescent="0.35">
      <c r="A2247" s="1" t="s">
        <v>98</v>
      </c>
      <c r="B2247" s="2">
        <v>38352</v>
      </c>
      <c r="C2247">
        <f t="shared" si="105"/>
        <v>31</v>
      </c>
      <c r="D2247">
        <f t="shared" si="106"/>
        <v>12</v>
      </c>
      <c r="E2247">
        <f t="shared" si="107"/>
        <v>2004</v>
      </c>
      <c r="F2247" t="s">
        <v>10</v>
      </c>
      <c r="G2247" t="s">
        <v>10</v>
      </c>
      <c r="H2247" t="s">
        <v>10</v>
      </c>
      <c r="I2247" t="s">
        <v>10</v>
      </c>
      <c r="J2247" t="s">
        <v>10</v>
      </c>
    </row>
    <row r="2248" spans="1:10" x14ac:dyDescent="0.35">
      <c r="A2248" s="1" t="s">
        <v>98</v>
      </c>
      <c r="B2248" s="2">
        <v>37986</v>
      </c>
      <c r="C2248">
        <f t="shared" si="105"/>
        <v>31</v>
      </c>
      <c r="D2248">
        <f t="shared" si="106"/>
        <v>12</v>
      </c>
      <c r="E2248">
        <f t="shared" si="107"/>
        <v>2003</v>
      </c>
      <c r="F2248" t="s">
        <v>10</v>
      </c>
      <c r="G2248" t="s">
        <v>10</v>
      </c>
      <c r="H2248" t="s">
        <v>10</v>
      </c>
      <c r="I2248" t="s">
        <v>10</v>
      </c>
      <c r="J2248" t="s">
        <v>10</v>
      </c>
    </row>
    <row r="2249" spans="1:10" x14ac:dyDescent="0.35">
      <c r="A2249" s="1" t="s">
        <v>98</v>
      </c>
      <c r="B2249" s="2">
        <v>37621</v>
      </c>
      <c r="C2249">
        <f t="shared" si="105"/>
        <v>31</v>
      </c>
      <c r="D2249">
        <f t="shared" si="106"/>
        <v>12</v>
      </c>
      <c r="E2249">
        <f t="shared" si="107"/>
        <v>2002</v>
      </c>
      <c r="F2249" t="s">
        <v>10</v>
      </c>
      <c r="G2249" t="s">
        <v>10</v>
      </c>
      <c r="H2249" t="s">
        <v>10</v>
      </c>
      <c r="I2249" t="s">
        <v>10</v>
      </c>
      <c r="J2249" t="s">
        <v>10</v>
      </c>
    </row>
    <row r="2250" spans="1:10" x14ac:dyDescent="0.35">
      <c r="A2250" s="1" t="s">
        <v>98</v>
      </c>
      <c r="B2250" s="2">
        <v>37256</v>
      </c>
      <c r="C2250">
        <f t="shared" si="105"/>
        <v>31</v>
      </c>
      <c r="D2250">
        <f t="shared" si="106"/>
        <v>12</v>
      </c>
      <c r="E2250">
        <f t="shared" si="107"/>
        <v>2001</v>
      </c>
      <c r="F2250" t="s">
        <v>10</v>
      </c>
      <c r="G2250" t="s">
        <v>10</v>
      </c>
      <c r="H2250" t="s">
        <v>10</v>
      </c>
      <c r="I2250" t="s">
        <v>10</v>
      </c>
      <c r="J2250" t="s">
        <v>10</v>
      </c>
    </row>
    <row r="2251" spans="1:10" x14ac:dyDescent="0.35">
      <c r="A2251" s="1" t="s">
        <v>98</v>
      </c>
      <c r="B2251" s="2">
        <v>36891</v>
      </c>
      <c r="C2251">
        <f t="shared" si="105"/>
        <v>31</v>
      </c>
      <c r="D2251">
        <f t="shared" si="106"/>
        <v>12</v>
      </c>
      <c r="E2251">
        <f t="shared" si="107"/>
        <v>2000</v>
      </c>
      <c r="F2251" t="s">
        <v>10</v>
      </c>
      <c r="G2251" t="s">
        <v>10</v>
      </c>
      <c r="H2251" t="s">
        <v>10</v>
      </c>
      <c r="I2251" t="s">
        <v>10</v>
      </c>
      <c r="J2251" t="s">
        <v>10</v>
      </c>
    </row>
    <row r="2252" spans="1:10" x14ac:dyDescent="0.35">
      <c r="A2252" s="1" t="s">
        <v>99</v>
      </c>
      <c r="B2252" s="2">
        <v>45656</v>
      </c>
      <c r="C2252">
        <f t="shared" si="105"/>
        <v>30</v>
      </c>
      <c r="D2252">
        <f t="shared" si="106"/>
        <v>12</v>
      </c>
      <c r="E2252">
        <f t="shared" si="107"/>
        <v>2024</v>
      </c>
      <c r="F2252">
        <v>107994000000</v>
      </c>
      <c r="G2252">
        <v>27758000000</v>
      </c>
      <c r="H2252">
        <v>13401000000</v>
      </c>
      <c r="I2252">
        <v>7974000000</v>
      </c>
      <c r="J2252">
        <v>10327000000</v>
      </c>
    </row>
    <row r="2253" spans="1:10" x14ac:dyDescent="0.35">
      <c r="A2253" s="1" t="s">
        <v>99</v>
      </c>
      <c r="B2253" s="2">
        <v>45289</v>
      </c>
      <c r="C2253">
        <f t="shared" si="105"/>
        <v>29</v>
      </c>
      <c r="D2253">
        <f t="shared" si="106"/>
        <v>12</v>
      </c>
      <c r="E2253">
        <f t="shared" si="107"/>
        <v>2023</v>
      </c>
      <c r="F2253">
        <v>83054800000</v>
      </c>
      <c r="G2253">
        <v>23798000000</v>
      </c>
      <c r="H2253">
        <v>11167000000</v>
      </c>
      <c r="I2253">
        <v>7039000000</v>
      </c>
      <c r="J2253">
        <v>9118000000</v>
      </c>
    </row>
    <row r="2254" spans="1:10" x14ac:dyDescent="0.35">
      <c r="A2254" s="1" t="s">
        <v>99</v>
      </c>
      <c r="B2254" s="2">
        <v>44925</v>
      </c>
      <c r="C2254">
        <f t="shared" si="105"/>
        <v>30</v>
      </c>
      <c r="D2254">
        <f t="shared" si="106"/>
        <v>12</v>
      </c>
      <c r="E2254">
        <f t="shared" si="107"/>
        <v>2022</v>
      </c>
      <c r="F2254">
        <v>46613550000</v>
      </c>
      <c r="G2254">
        <v>22013000000</v>
      </c>
      <c r="H2254">
        <v>7588000000</v>
      </c>
      <c r="I2254">
        <v>6803000000</v>
      </c>
      <c r="J2254">
        <v>8777000000</v>
      </c>
    </row>
    <row r="2255" spans="1:10" x14ac:dyDescent="0.35">
      <c r="A2255" s="1" t="s">
        <v>99</v>
      </c>
      <c r="B2255" s="2">
        <v>44560</v>
      </c>
      <c r="C2255">
        <f t="shared" si="105"/>
        <v>30</v>
      </c>
      <c r="D2255">
        <f t="shared" si="106"/>
        <v>12</v>
      </c>
      <c r="E2255">
        <f t="shared" si="107"/>
        <v>2021</v>
      </c>
      <c r="F2255">
        <v>81540000000</v>
      </c>
      <c r="G2255">
        <v>18542000000</v>
      </c>
      <c r="H2255">
        <v>3926000000</v>
      </c>
      <c r="I2255">
        <v>5631000000</v>
      </c>
      <c r="J2255">
        <v>7545000000</v>
      </c>
    </row>
    <row r="2256" spans="1:10" x14ac:dyDescent="0.35">
      <c r="A2256" s="1" t="s">
        <v>99</v>
      </c>
      <c r="B2256" s="2">
        <v>44195</v>
      </c>
      <c r="C2256">
        <f t="shared" si="105"/>
        <v>30</v>
      </c>
      <c r="D2256">
        <f t="shared" si="106"/>
        <v>12</v>
      </c>
      <c r="E2256">
        <f t="shared" si="107"/>
        <v>2020</v>
      </c>
      <c r="F2256">
        <v>68100000000</v>
      </c>
      <c r="G2256">
        <v>19984000000</v>
      </c>
      <c r="H2256">
        <v>6062000000</v>
      </c>
      <c r="I2256">
        <v>3544000000</v>
      </c>
      <c r="J2256">
        <v>5777000000</v>
      </c>
    </row>
    <row r="2257" spans="1:10" x14ac:dyDescent="0.35">
      <c r="A2257" s="1" t="s">
        <v>99</v>
      </c>
      <c r="B2257" s="2">
        <v>43829</v>
      </c>
      <c r="C2257">
        <f t="shared" si="105"/>
        <v>30</v>
      </c>
      <c r="D2257">
        <f t="shared" si="106"/>
        <v>12</v>
      </c>
      <c r="E2257">
        <f t="shared" si="107"/>
        <v>2019</v>
      </c>
      <c r="F2257">
        <v>28980000000</v>
      </c>
      <c r="G2257">
        <v>21571000000</v>
      </c>
      <c r="H2257">
        <v>10031000000</v>
      </c>
      <c r="I2257">
        <v>5854000000</v>
      </c>
      <c r="J2257">
        <v>8173000000</v>
      </c>
    </row>
    <row r="2258" spans="1:10" x14ac:dyDescent="0.35">
      <c r="A2258" s="1" t="s">
        <v>99</v>
      </c>
      <c r="B2258" s="2">
        <v>43462</v>
      </c>
      <c r="C2258">
        <f t="shared" si="105"/>
        <v>28</v>
      </c>
      <c r="D2258">
        <f t="shared" si="106"/>
        <v>12</v>
      </c>
      <c r="E2258">
        <f t="shared" si="107"/>
        <v>2018</v>
      </c>
      <c r="F2258">
        <v>29190694495.900002</v>
      </c>
      <c r="G2258">
        <v>19244000000</v>
      </c>
      <c r="H2258">
        <v>6669000000</v>
      </c>
      <c r="I2258">
        <v>6431000000</v>
      </c>
      <c r="J2258">
        <v>7421000000</v>
      </c>
    </row>
    <row r="2259" spans="1:10" x14ac:dyDescent="0.35">
      <c r="A2259" s="1" t="s">
        <v>99</v>
      </c>
      <c r="B2259" s="2">
        <v>43098</v>
      </c>
      <c r="C2259">
        <f t="shared" si="105"/>
        <v>29</v>
      </c>
      <c r="D2259">
        <f t="shared" si="106"/>
        <v>12</v>
      </c>
      <c r="E2259">
        <f t="shared" si="107"/>
        <v>2017</v>
      </c>
      <c r="F2259">
        <v>75998742620.5</v>
      </c>
      <c r="G2259">
        <v>17428000000</v>
      </c>
      <c r="H2259">
        <v>5447000000</v>
      </c>
      <c r="I2259">
        <v>7784000000</v>
      </c>
      <c r="J2259">
        <v>8505000000</v>
      </c>
    </row>
    <row r="2260" spans="1:10" x14ac:dyDescent="0.35">
      <c r="A2260" s="1" t="s">
        <v>99</v>
      </c>
      <c r="B2260" s="2">
        <v>42734</v>
      </c>
      <c r="C2260">
        <f t="shared" si="105"/>
        <v>30</v>
      </c>
      <c r="D2260">
        <f t="shared" si="106"/>
        <v>12</v>
      </c>
      <c r="E2260">
        <f t="shared" si="107"/>
        <v>2016</v>
      </c>
      <c r="F2260">
        <v>108160502604</v>
      </c>
      <c r="G2260">
        <v>15085000000</v>
      </c>
      <c r="H2260">
        <v>3011000000</v>
      </c>
      <c r="I2260">
        <v>7407000000</v>
      </c>
      <c r="J2260">
        <v>7925000000</v>
      </c>
    </row>
    <row r="2261" spans="1:10" x14ac:dyDescent="0.35">
      <c r="A2261" s="1" t="s">
        <v>99</v>
      </c>
      <c r="B2261" s="2">
        <v>42368</v>
      </c>
      <c r="C2261">
        <f t="shared" si="105"/>
        <v>30</v>
      </c>
      <c r="D2261">
        <f t="shared" si="106"/>
        <v>12</v>
      </c>
      <c r="E2261">
        <f t="shared" si="107"/>
        <v>2015</v>
      </c>
      <c r="F2261">
        <v>106643131368</v>
      </c>
      <c r="G2261">
        <v>13311000000</v>
      </c>
      <c r="H2261">
        <v>2607000000</v>
      </c>
      <c r="I2261">
        <v>5830000000</v>
      </c>
      <c r="J2261">
        <v>6230000000</v>
      </c>
    </row>
    <row r="2262" spans="1:10" x14ac:dyDescent="0.35">
      <c r="A2262" s="1" t="s">
        <v>99</v>
      </c>
      <c r="B2262" s="2">
        <v>42003</v>
      </c>
      <c r="C2262">
        <f t="shared" si="105"/>
        <v>30</v>
      </c>
      <c r="D2262">
        <f t="shared" si="106"/>
        <v>12</v>
      </c>
      <c r="E2262">
        <f t="shared" si="107"/>
        <v>2014</v>
      </c>
      <c r="F2262">
        <v>64634431190</v>
      </c>
      <c r="G2262">
        <v>10556000000</v>
      </c>
      <c r="H2262">
        <v>10000000</v>
      </c>
      <c r="I2262">
        <v>4076000000</v>
      </c>
      <c r="J2262">
        <v>4298000000</v>
      </c>
    </row>
    <row r="2263" spans="1:10" x14ac:dyDescent="0.35">
      <c r="A2263" s="1" t="s">
        <v>99</v>
      </c>
      <c r="B2263" s="2">
        <v>41638</v>
      </c>
      <c r="C2263">
        <f t="shared" si="105"/>
        <v>30</v>
      </c>
      <c r="D2263">
        <f t="shared" si="106"/>
        <v>12</v>
      </c>
      <c r="E2263">
        <f t="shared" si="107"/>
        <v>2013</v>
      </c>
      <c r="F2263">
        <v>38262117852</v>
      </c>
      <c r="G2263">
        <v>9275000000</v>
      </c>
      <c r="H2263">
        <v>49000000</v>
      </c>
      <c r="I2263">
        <v>2682000000</v>
      </c>
      <c r="J2263">
        <v>2882000000</v>
      </c>
    </row>
    <row r="2264" spans="1:10" x14ac:dyDescent="0.35">
      <c r="A2264" s="1" t="s">
        <v>99</v>
      </c>
      <c r="B2264" s="2">
        <v>41271</v>
      </c>
      <c r="C2264">
        <f t="shared" si="105"/>
        <v>28</v>
      </c>
      <c r="D2264">
        <f t="shared" si="106"/>
        <v>12</v>
      </c>
      <c r="E2264">
        <f t="shared" si="107"/>
        <v>2012</v>
      </c>
      <c r="F2264">
        <v>16202835621</v>
      </c>
      <c r="G2264">
        <v>8414000000</v>
      </c>
      <c r="H2264">
        <v>158000000</v>
      </c>
      <c r="I2264">
        <v>1475000000</v>
      </c>
      <c r="J2264">
        <v>1655000000</v>
      </c>
    </row>
    <row r="2265" spans="1:10" x14ac:dyDescent="0.35">
      <c r="A2265" s="1" t="s">
        <v>99</v>
      </c>
      <c r="B2265" s="2">
        <v>40907</v>
      </c>
      <c r="C2265">
        <f t="shared" si="105"/>
        <v>30</v>
      </c>
      <c r="D2265">
        <f t="shared" si="106"/>
        <v>12</v>
      </c>
      <c r="E2265">
        <f t="shared" si="107"/>
        <v>2011</v>
      </c>
      <c r="F2265">
        <v>7027735932</v>
      </c>
      <c r="G2265">
        <v>8051000000</v>
      </c>
      <c r="H2265">
        <v>385000000</v>
      </c>
      <c r="I2265">
        <v>2058000000</v>
      </c>
      <c r="J2265">
        <v>2279000000</v>
      </c>
    </row>
    <row r="2266" spans="1:10" x14ac:dyDescent="0.35">
      <c r="A2266" s="1" t="s">
        <v>99</v>
      </c>
      <c r="B2266" s="2">
        <v>40542</v>
      </c>
      <c r="C2266">
        <f t="shared" si="105"/>
        <v>30</v>
      </c>
      <c r="D2266">
        <f t="shared" si="106"/>
        <v>12</v>
      </c>
      <c r="E2266">
        <f t="shared" si="107"/>
        <v>2010</v>
      </c>
      <c r="F2266">
        <v>43728134688</v>
      </c>
      <c r="G2266">
        <v>8959000000</v>
      </c>
      <c r="H2266">
        <v>2326000000</v>
      </c>
      <c r="I2266">
        <v>2416000000</v>
      </c>
      <c r="J2266">
        <v>2681000000</v>
      </c>
    </row>
    <row r="2267" spans="1:10" x14ac:dyDescent="0.35">
      <c r="A2267" s="1" t="s">
        <v>99</v>
      </c>
      <c r="B2267" s="2">
        <v>40178</v>
      </c>
      <c r="C2267">
        <f t="shared" si="105"/>
        <v>31</v>
      </c>
      <c r="D2267">
        <f t="shared" si="106"/>
        <v>12</v>
      </c>
      <c r="E2267">
        <f t="shared" si="107"/>
        <v>2009</v>
      </c>
      <c r="F2267" t="s">
        <v>10</v>
      </c>
      <c r="G2267">
        <v>5815779000</v>
      </c>
      <c r="H2267">
        <v>2974850000</v>
      </c>
      <c r="I2267">
        <v>1341000000</v>
      </c>
      <c r="J2267">
        <v>1488000000</v>
      </c>
    </row>
    <row r="2268" spans="1:10" x14ac:dyDescent="0.35">
      <c r="A2268" s="1" t="s">
        <v>99</v>
      </c>
      <c r="B2268" s="2">
        <v>39813</v>
      </c>
      <c r="C2268">
        <f t="shared" si="105"/>
        <v>31</v>
      </c>
      <c r="D2268">
        <f t="shared" si="106"/>
        <v>12</v>
      </c>
      <c r="E2268">
        <f t="shared" si="107"/>
        <v>2008</v>
      </c>
      <c r="F2268" t="s">
        <v>10</v>
      </c>
      <c r="G2268">
        <v>4281894000</v>
      </c>
      <c r="H2268">
        <v>2992398000</v>
      </c>
      <c r="I2268">
        <v>652256000</v>
      </c>
      <c r="J2268">
        <v>685390000</v>
      </c>
    </row>
    <row r="2269" spans="1:10" x14ac:dyDescent="0.35">
      <c r="A2269" s="1" t="s">
        <v>99</v>
      </c>
      <c r="B2269" s="2">
        <v>39447</v>
      </c>
      <c r="C2269">
        <f t="shared" si="105"/>
        <v>31</v>
      </c>
      <c r="D2269">
        <f t="shared" si="106"/>
        <v>12</v>
      </c>
      <c r="E2269">
        <f t="shared" si="107"/>
        <v>2007</v>
      </c>
      <c r="F2269" t="s">
        <v>10</v>
      </c>
      <c r="G2269" t="s">
        <v>10</v>
      </c>
      <c r="H2269" t="s">
        <v>10</v>
      </c>
      <c r="I2269" t="s">
        <v>10</v>
      </c>
      <c r="J2269" t="s">
        <v>10</v>
      </c>
    </row>
    <row r="2270" spans="1:10" x14ac:dyDescent="0.35">
      <c r="A2270" s="1" t="s">
        <v>99</v>
      </c>
      <c r="B2270" s="2">
        <v>39082</v>
      </c>
      <c r="C2270">
        <f t="shared" si="105"/>
        <v>31</v>
      </c>
      <c r="D2270">
        <f t="shared" si="106"/>
        <v>12</v>
      </c>
      <c r="E2270">
        <f t="shared" si="107"/>
        <v>2006</v>
      </c>
      <c r="F2270" t="s">
        <v>10</v>
      </c>
      <c r="G2270" t="s">
        <v>10</v>
      </c>
      <c r="H2270" t="s">
        <v>10</v>
      </c>
      <c r="I2270" t="s">
        <v>10</v>
      </c>
      <c r="J2270" t="s">
        <v>10</v>
      </c>
    </row>
    <row r="2271" spans="1:10" x14ac:dyDescent="0.35">
      <c r="A2271" s="1" t="s">
        <v>99</v>
      </c>
      <c r="B2271" s="2">
        <v>38717</v>
      </c>
      <c r="C2271">
        <f t="shared" si="105"/>
        <v>31</v>
      </c>
      <c r="D2271">
        <f t="shared" si="106"/>
        <v>12</v>
      </c>
      <c r="E2271">
        <f t="shared" si="107"/>
        <v>2005</v>
      </c>
      <c r="F2271" t="s">
        <v>10</v>
      </c>
      <c r="G2271" t="s">
        <v>10</v>
      </c>
      <c r="H2271" t="s">
        <v>10</v>
      </c>
      <c r="I2271" t="s">
        <v>10</v>
      </c>
      <c r="J2271" t="s">
        <v>10</v>
      </c>
    </row>
    <row r="2272" spans="1:10" x14ac:dyDescent="0.35">
      <c r="A2272" s="1" t="s">
        <v>99</v>
      </c>
      <c r="B2272" s="2">
        <v>38352</v>
      </c>
      <c r="C2272">
        <f t="shared" si="105"/>
        <v>31</v>
      </c>
      <c r="D2272">
        <f t="shared" si="106"/>
        <v>12</v>
      </c>
      <c r="E2272">
        <f t="shared" si="107"/>
        <v>2004</v>
      </c>
      <c r="F2272" t="s">
        <v>10</v>
      </c>
      <c r="G2272" t="s">
        <v>10</v>
      </c>
      <c r="H2272" t="s">
        <v>10</v>
      </c>
      <c r="I2272" t="s">
        <v>10</v>
      </c>
      <c r="J2272" t="s">
        <v>10</v>
      </c>
    </row>
    <row r="2273" spans="1:10" x14ac:dyDescent="0.35">
      <c r="A2273" s="1" t="s">
        <v>99</v>
      </c>
      <c r="B2273" s="2">
        <v>37986</v>
      </c>
      <c r="C2273">
        <f t="shared" si="105"/>
        <v>31</v>
      </c>
      <c r="D2273">
        <f t="shared" si="106"/>
        <v>12</v>
      </c>
      <c r="E2273">
        <f t="shared" si="107"/>
        <v>2003</v>
      </c>
      <c r="F2273" t="s">
        <v>10</v>
      </c>
      <c r="G2273" t="s">
        <v>10</v>
      </c>
      <c r="H2273" t="s">
        <v>10</v>
      </c>
      <c r="I2273" t="s">
        <v>10</v>
      </c>
      <c r="J2273" t="s">
        <v>10</v>
      </c>
    </row>
    <row r="2274" spans="1:10" x14ac:dyDescent="0.35">
      <c r="A2274" s="1" t="s">
        <v>99</v>
      </c>
      <c r="B2274" s="2">
        <v>37621</v>
      </c>
      <c r="C2274">
        <f t="shared" si="105"/>
        <v>31</v>
      </c>
      <c r="D2274">
        <f t="shared" si="106"/>
        <v>12</v>
      </c>
      <c r="E2274">
        <f t="shared" si="107"/>
        <v>2002</v>
      </c>
      <c r="F2274" t="s">
        <v>10</v>
      </c>
      <c r="G2274" t="s">
        <v>10</v>
      </c>
      <c r="H2274" t="s">
        <v>10</v>
      </c>
      <c r="I2274" t="s">
        <v>10</v>
      </c>
      <c r="J2274" t="s">
        <v>10</v>
      </c>
    </row>
    <row r="2275" spans="1:10" x14ac:dyDescent="0.35">
      <c r="A2275" s="1" t="s">
        <v>99</v>
      </c>
      <c r="B2275" s="2">
        <v>37256</v>
      </c>
      <c r="C2275">
        <f t="shared" si="105"/>
        <v>31</v>
      </c>
      <c r="D2275">
        <f t="shared" si="106"/>
        <v>12</v>
      </c>
      <c r="E2275">
        <f t="shared" si="107"/>
        <v>2001</v>
      </c>
      <c r="F2275" t="s">
        <v>10</v>
      </c>
      <c r="G2275" t="s">
        <v>10</v>
      </c>
      <c r="H2275" t="s">
        <v>10</v>
      </c>
      <c r="I2275" t="s">
        <v>10</v>
      </c>
      <c r="J2275" t="s">
        <v>10</v>
      </c>
    </row>
    <row r="2276" spans="1:10" x14ac:dyDescent="0.35">
      <c r="A2276" s="1" t="s">
        <v>99</v>
      </c>
      <c r="B2276" s="2">
        <v>36891</v>
      </c>
      <c r="C2276">
        <f t="shared" si="105"/>
        <v>31</v>
      </c>
      <c r="D2276">
        <f t="shared" si="106"/>
        <v>12</v>
      </c>
      <c r="E2276">
        <f t="shared" si="107"/>
        <v>2000</v>
      </c>
      <c r="F2276" t="s">
        <v>10</v>
      </c>
      <c r="G2276" t="s">
        <v>10</v>
      </c>
      <c r="H2276" t="s">
        <v>10</v>
      </c>
      <c r="I2276" t="s">
        <v>10</v>
      </c>
      <c r="J2276" t="s">
        <v>10</v>
      </c>
    </row>
    <row r="2277" spans="1:10" x14ac:dyDescent="0.35">
      <c r="A2277" s="1" t="s">
        <v>100</v>
      </c>
      <c r="B2277" s="2">
        <v>45656</v>
      </c>
      <c r="C2277">
        <f t="shared" si="105"/>
        <v>30</v>
      </c>
      <c r="D2277">
        <f t="shared" si="106"/>
        <v>12</v>
      </c>
      <c r="E2277">
        <f t="shared" si="107"/>
        <v>2024</v>
      </c>
      <c r="F2277">
        <v>50817579700.5</v>
      </c>
      <c r="G2277">
        <v>9505600000</v>
      </c>
      <c r="H2277">
        <v>391756000</v>
      </c>
      <c r="I2277">
        <v>-1269071000</v>
      </c>
      <c r="J2277">
        <v>-1243224000</v>
      </c>
    </row>
    <row r="2278" spans="1:10" x14ac:dyDescent="0.35">
      <c r="A2278" s="1" t="s">
        <v>100</v>
      </c>
      <c r="B2278" s="2">
        <v>45289</v>
      </c>
      <c r="C2278">
        <f t="shared" si="105"/>
        <v>29</v>
      </c>
      <c r="D2278">
        <f t="shared" si="106"/>
        <v>12</v>
      </c>
      <c r="E2278">
        <f t="shared" si="107"/>
        <v>2023</v>
      </c>
      <c r="F2278">
        <v>21908360790</v>
      </c>
      <c r="G2278">
        <v>1979993000</v>
      </c>
      <c r="H2278">
        <v>119230000</v>
      </c>
      <c r="I2278">
        <v>-561238000</v>
      </c>
      <c r="J2278">
        <v>-536377000</v>
      </c>
    </row>
    <row r="2279" spans="1:10" x14ac:dyDescent="0.35">
      <c r="A2279" s="1" t="s">
        <v>100</v>
      </c>
      <c r="B2279" s="2">
        <v>44925</v>
      </c>
      <c r="C2279">
        <f t="shared" si="105"/>
        <v>30</v>
      </c>
      <c r="D2279">
        <f t="shared" si="106"/>
        <v>12</v>
      </c>
      <c r="E2279">
        <f t="shared" si="107"/>
        <v>2022</v>
      </c>
      <c r="F2279">
        <v>10412802537.200001</v>
      </c>
      <c r="G2279">
        <v>1539806000</v>
      </c>
      <c r="H2279">
        <v>524075000</v>
      </c>
      <c r="I2279">
        <v>-775861000</v>
      </c>
      <c r="J2279">
        <v>-748855000</v>
      </c>
    </row>
    <row r="2280" spans="1:10" x14ac:dyDescent="0.35">
      <c r="A2280" s="1" t="s">
        <v>100</v>
      </c>
      <c r="B2280" s="2">
        <v>44560</v>
      </c>
      <c r="C2280">
        <f t="shared" si="105"/>
        <v>30</v>
      </c>
      <c r="D2280">
        <f t="shared" si="106"/>
        <v>12</v>
      </c>
      <c r="E2280">
        <f t="shared" si="107"/>
        <v>2021</v>
      </c>
      <c r="F2280">
        <v>6331314004.1999998</v>
      </c>
      <c r="G2280">
        <v>2067629000</v>
      </c>
      <c r="H2280">
        <v>787429000</v>
      </c>
      <c r="I2280">
        <v>-782144000</v>
      </c>
      <c r="J2280">
        <v>-757026000</v>
      </c>
    </row>
    <row r="2281" spans="1:10" x14ac:dyDescent="0.35">
      <c r="A2281" s="1" t="s">
        <v>100</v>
      </c>
      <c r="B2281" s="2">
        <v>44195</v>
      </c>
      <c r="C2281">
        <f t="shared" si="105"/>
        <v>30</v>
      </c>
      <c r="D2281">
        <f t="shared" si="106"/>
        <v>12</v>
      </c>
      <c r="E2281">
        <f t="shared" si="107"/>
        <v>2020</v>
      </c>
      <c r="F2281">
        <v>8779815143.6000004</v>
      </c>
      <c r="G2281">
        <v>1761949000</v>
      </c>
      <c r="H2281">
        <v>130119000</v>
      </c>
      <c r="I2281">
        <v>-602298000</v>
      </c>
      <c r="J2281">
        <v>-559606000</v>
      </c>
    </row>
    <row r="2282" spans="1:10" x14ac:dyDescent="0.35">
      <c r="A2282" s="1" t="s">
        <v>100</v>
      </c>
      <c r="B2282" s="2">
        <v>43829</v>
      </c>
      <c r="C2282">
        <f t="shared" si="105"/>
        <v>30</v>
      </c>
      <c r="D2282">
        <f t="shared" si="106"/>
        <v>12</v>
      </c>
      <c r="E2282">
        <f t="shared" si="107"/>
        <v>2019</v>
      </c>
      <c r="F2282">
        <v>8487267199.3999996</v>
      </c>
      <c r="G2282">
        <v>1599514000</v>
      </c>
      <c r="H2282">
        <v>85760000</v>
      </c>
      <c r="I2282">
        <v>-573178000</v>
      </c>
      <c r="J2282">
        <v>-559496000</v>
      </c>
    </row>
    <row r="2283" spans="1:10" x14ac:dyDescent="0.35">
      <c r="A2283" s="1" t="s">
        <v>100</v>
      </c>
      <c r="B2283" s="2">
        <v>43462</v>
      </c>
      <c r="C2283">
        <f t="shared" si="105"/>
        <v>28</v>
      </c>
      <c r="D2283">
        <f t="shared" si="106"/>
        <v>12</v>
      </c>
      <c r="E2283">
        <f t="shared" si="107"/>
        <v>2018</v>
      </c>
      <c r="F2283">
        <v>2534527344.8000002</v>
      </c>
      <c r="G2283">
        <v>1229797000</v>
      </c>
      <c r="H2283">
        <v>0</v>
      </c>
      <c r="I2283">
        <v>-463496000</v>
      </c>
      <c r="J2283">
        <v>-458988000</v>
      </c>
    </row>
    <row r="2284" spans="1:10" x14ac:dyDescent="0.35">
      <c r="A2284" s="1" t="s">
        <v>100</v>
      </c>
      <c r="B2284" s="2">
        <v>43098</v>
      </c>
      <c r="C2284">
        <f t="shared" si="105"/>
        <v>29</v>
      </c>
      <c r="D2284">
        <f t="shared" si="106"/>
        <v>12</v>
      </c>
      <c r="E2284">
        <f t="shared" si="107"/>
        <v>2017</v>
      </c>
      <c r="F2284">
        <v>2613862795</v>
      </c>
      <c r="G2284">
        <v>721285000</v>
      </c>
      <c r="H2284">
        <v>135734000</v>
      </c>
      <c r="I2284">
        <v>-248526000</v>
      </c>
      <c r="J2284">
        <v>-243769000</v>
      </c>
    </row>
    <row r="2285" spans="1:10" x14ac:dyDescent="0.35">
      <c r="A2285" s="1" t="s">
        <v>100</v>
      </c>
      <c r="B2285" s="2">
        <v>42734</v>
      </c>
      <c r="C2285">
        <f t="shared" si="105"/>
        <v>30</v>
      </c>
      <c r="D2285">
        <f t="shared" si="106"/>
        <v>12</v>
      </c>
      <c r="E2285">
        <f t="shared" si="107"/>
        <v>2016</v>
      </c>
      <c r="F2285">
        <v>2784161872.5</v>
      </c>
      <c r="G2285">
        <v>694626000</v>
      </c>
      <c r="H2285">
        <v>332243000</v>
      </c>
      <c r="I2285">
        <v>-96305000</v>
      </c>
      <c r="J2285">
        <v>-90090000</v>
      </c>
    </row>
    <row r="2286" spans="1:10" x14ac:dyDescent="0.35">
      <c r="A2286" s="1" t="s">
        <v>100</v>
      </c>
      <c r="B2286" s="2">
        <v>42368</v>
      </c>
      <c r="C2286">
        <f t="shared" si="105"/>
        <v>30</v>
      </c>
      <c r="D2286">
        <f t="shared" si="106"/>
        <v>12</v>
      </c>
      <c r="E2286">
        <f t="shared" si="107"/>
        <v>2015</v>
      </c>
      <c r="F2286">
        <v>3689444503.5</v>
      </c>
      <c r="G2286">
        <v>636208000</v>
      </c>
      <c r="H2286">
        <v>312951000</v>
      </c>
      <c r="I2286">
        <v>-64380000</v>
      </c>
      <c r="J2286">
        <v>-58165000</v>
      </c>
    </row>
    <row r="2287" spans="1:10" x14ac:dyDescent="0.35">
      <c r="A2287" s="1" t="s">
        <v>100</v>
      </c>
      <c r="B2287" s="2">
        <v>42003</v>
      </c>
      <c r="C2287">
        <f t="shared" si="105"/>
        <v>30</v>
      </c>
      <c r="D2287">
        <f t="shared" si="106"/>
        <v>12</v>
      </c>
      <c r="E2287">
        <f t="shared" si="107"/>
        <v>2014</v>
      </c>
      <c r="F2287">
        <v>1925022901</v>
      </c>
      <c r="G2287">
        <v>596756000</v>
      </c>
      <c r="H2287">
        <v>272170000</v>
      </c>
      <c r="I2287">
        <v>-73537000</v>
      </c>
      <c r="J2287">
        <v>-67605000</v>
      </c>
    </row>
    <row r="2288" spans="1:10" x14ac:dyDescent="0.35">
      <c r="A2288" s="1" t="s">
        <v>100</v>
      </c>
      <c r="B2288" s="2">
        <v>41638</v>
      </c>
      <c r="C2288">
        <f t="shared" si="105"/>
        <v>30</v>
      </c>
      <c r="D2288">
        <f t="shared" si="106"/>
        <v>12</v>
      </c>
      <c r="E2288">
        <f t="shared" si="107"/>
        <v>2013</v>
      </c>
      <c r="F2288">
        <v>1368389773</v>
      </c>
      <c r="G2288">
        <v>346913000</v>
      </c>
      <c r="H2288">
        <v>0</v>
      </c>
      <c r="I2288">
        <v>-185618000</v>
      </c>
      <c r="J2288">
        <v>-179707000</v>
      </c>
    </row>
    <row r="2289" spans="1:10" x14ac:dyDescent="0.35">
      <c r="A2289" s="1" t="s">
        <v>100</v>
      </c>
      <c r="B2289" s="2">
        <v>41271</v>
      </c>
      <c r="C2289">
        <f t="shared" si="105"/>
        <v>28</v>
      </c>
      <c r="D2289">
        <f t="shared" si="106"/>
        <v>12</v>
      </c>
      <c r="E2289">
        <f t="shared" si="107"/>
        <v>2012</v>
      </c>
      <c r="F2289">
        <v>1948215948</v>
      </c>
      <c r="G2289">
        <v>522404000</v>
      </c>
      <c r="H2289">
        <v>0</v>
      </c>
      <c r="I2289">
        <v>32397000</v>
      </c>
      <c r="J2289">
        <v>37716000</v>
      </c>
    </row>
    <row r="2290" spans="1:10" x14ac:dyDescent="0.35">
      <c r="A2290" s="1" t="s">
        <v>100</v>
      </c>
      <c r="B2290" s="2">
        <v>40907</v>
      </c>
      <c r="C2290">
        <f t="shared" si="105"/>
        <v>30</v>
      </c>
      <c r="D2290">
        <f t="shared" si="106"/>
        <v>12</v>
      </c>
      <c r="E2290">
        <f t="shared" si="107"/>
        <v>2011</v>
      </c>
      <c r="F2290">
        <v>1322003679</v>
      </c>
      <c r="G2290">
        <v>469481000</v>
      </c>
      <c r="H2290">
        <v>0</v>
      </c>
      <c r="I2290">
        <v>8764000</v>
      </c>
      <c r="J2290">
        <v>12893000</v>
      </c>
    </row>
    <row r="2291" spans="1:10" x14ac:dyDescent="0.35">
      <c r="A2291" s="1" t="s">
        <v>100</v>
      </c>
      <c r="B2291" s="2">
        <v>40542</v>
      </c>
      <c r="C2291">
        <f t="shared" si="105"/>
        <v>30</v>
      </c>
      <c r="D2291">
        <f t="shared" si="106"/>
        <v>12</v>
      </c>
      <c r="E2291">
        <f t="shared" si="107"/>
        <v>2010</v>
      </c>
      <c r="F2291">
        <v>1600936610</v>
      </c>
      <c r="G2291">
        <v>450550000</v>
      </c>
      <c r="H2291">
        <v>0</v>
      </c>
      <c r="I2291">
        <v>-108696000</v>
      </c>
      <c r="J2291">
        <v>-105362000</v>
      </c>
    </row>
    <row r="2292" spans="1:10" x14ac:dyDescent="0.35">
      <c r="A2292" s="1" t="s">
        <v>100</v>
      </c>
      <c r="B2292" s="2">
        <v>40178</v>
      </c>
      <c r="C2292">
        <f t="shared" si="105"/>
        <v>31</v>
      </c>
      <c r="D2292">
        <f t="shared" si="106"/>
        <v>12</v>
      </c>
      <c r="E2292">
        <f t="shared" si="107"/>
        <v>2009</v>
      </c>
      <c r="F2292" t="s">
        <v>10</v>
      </c>
      <c r="G2292">
        <v>158678000</v>
      </c>
      <c r="H2292">
        <v>0</v>
      </c>
      <c r="I2292">
        <v>-80566000</v>
      </c>
      <c r="J2292">
        <v>-76880000</v>
      </c>
    </row>
    <row r="2293" spans="1:10" x14ac:dyDescent="0.35">
      <c r="A2293" s="1" t="s">
        <v>100</v>
      </c>
      <c r="B2293" s="2">
        <v>39813</v>
      </c>
      <c r="C2293">
        <f t="shared" si="105"/>
        <v>31</v>
      </c>
      <c r="D2293">
        <f t="shared" si="106"/>
        <v>12</v>
      </c>
      <c r="E2293">
        <f t="shared" si="107"/>
        <v>2008</v>
      </c>
      <c r="F2293" t="s">
        <v>10</v>
      </c>
      <c r="G2293">
        <v>225244000</v>
      </c>
      <c r="H2293">
        <v>0</v>
      </c>
      <c r="I2293">
        <v>-44689000</v>
      </c>
      <c r="J2293">
        <v>-41414000</v>
      </c>
    </row>
    <row r="2294" spans="1:10" x14ac:dyDescent="0.35">
      <c r="A2294" s="1" t="s">
        <v>100</v>
      </c>
      <c r="B2294" s="2">
        <v>39447</v>
      </c>
      <c r="C2294">
        <f t="shared" si="105"/>
        <v>31</v>
      </c>
      <c r="D2294">
        <f t="shared" si="106"/>
        <v>12</v>
      </c>
      <c r="E2294">
        <f t="shared" si="107"/>
        <v>2007</v>
      </c>
      <c r="F2294" t="s">
        <v>10</v>
      </c>
      <c r="G2294" t="s">
        <v>10</v>
      </c>
      <c r="H2294" t="s">
        <v>10</v>
      </c>
      <c r="I2294" t="s">
        <v>10</v>
      </c>
      <c r="J2294" t="s">
        <v>10</v>
      </c>
    </row>
    <row r="2295" spans="1:10" x14ac:dyDescent="0.35">
      <c r="A2295" s="1" t="s">
        <v>100</v>
      </c>
      <c r="B2295" s="2">
        <v>39082</v>
      </c>
      <c r="C2295">
        <f t="shared" si="105"/>
        <v>31</v>
      </c>
      <c r="D2295">
        <f t="shared" si="106"/>
        <v>12</v>
      </c>
      <c r="E2295">
        <f t="shared" si="107"/>
        <v>2006</v>
      </c>
      <c r="F2295" t="s">
        <v>10</v>
      </c>
      <c r="G2295" t="s">
        <v>10</v>
      </c>
      <c r="H2295" t="s">
        <v>10</v>
      </c>
      <c r="I2295" t="s">
        <v>10</v>
      </c>
      <c r="J2295" t="s">
        <v>10</v>
      </c>
    </row>
    <row r="2296" spans="1:10" x14ac:dyDescent="0.35">
      <c r="A2296" s="1" t="s">
        <v>100</v>
      </c>
      <c r="B2296" s="2">
        <v>38717</v>
      </c>
      <c r="C2296">
        <f t="shared" si="105"/>
        <v>31</v>
      </c>
      <c r="D2296">
        <f t="shared" si="106"/>
        <v>12</v>
      </c>
      <c r="E2296">
        <f t="shared" si="107"/>
        <v>2005</v>
      </c>
      <c r="F2296" t="s">
        <v>10</v>
      </c>
      <c r="G2296" t="s">
        <v>10</v>
      </c>
      <c r="H2296" t="s">
        <v>10</v>
      </c>
      <c r="I2296" t="s">
        <v>10</v>
      </c>
      <c r="J2296" t="s">
        <v>10</v>
      </c>
    </row>
    <row r="2297" spans="1:10" x14ac:dyDescent="0.35">
      <c r="A2297" s="1" t="s">
        <v>100</v>
      </c>
      <c r="B2297" s="2">
        <v>38352</v>
      </c>
      <c r="C2297">
        <f t="shared" si="105"/>
        <v>31</v>
      </c>
      <c r="D2297">
        <f t="shared" si="106"/>
        <v>12</v>
      </c>
      <c r="E2297">
        <f t="shared" si="107"/>
        <v>2004</v>
      </c>
      <c r="F2297" t="s">
        <v>10</v>
      </c>
      <c r="G2297" t="s">
        <v>10</v>
      </c>
      <c r="H2297" t="s">
        <v>10</v>
      </c>
      <c r="I2297" t="s">
        <v>10</v>
      </c>
      <c r="J2297" t="s">
        <v>10</v>
      </c>
    </row>
    <row r="2298" spans="1:10" x14ac:dyDescent="0.35">
      <c r="A2298" s="1" t="s">
        <v>100</v>
      </c>
      <c r="B2298" s="2">
        <v>37986</v>
      </c>
      <c r="C2298">
        <f t="shared" si="105"/>
        <v>31</v>
      </c>
      <c r="D2298">
        <f t="shared" si="106"/>
        <v>12</v>
      </c>
      <c r="E2298">
        <f t="shared" si="107"/>
        <v>2003</v>
      </c>
      <c r="F2298" t="s">
        <v>10</v>
      </c>
      <c r="G2298" t="s">
        <v>10</v>
      </c>
      <c r="H2298" t="s">
        <v>10</v>
      </c>
      <c r="I2298" t="s">
        <v>10</v>
      </c>
      <c r="J2298" t="s">
        <v>10</v>
      </c>
    </row>
    <row r="2299" spans="1:10" x14ac:dyDescent="0.35">
      <c r="A2299" s="1" t="s">
        <v>100</v>
      </c>
      <c r="B2299" s="2">
        <v>37621</v>
      </c>
      <c r="C2299">
        <f t="shared" si="105"/>
        <v>31</v>
      </c>
      <c r="D2299">
        <f t="shared" si="106"/>
        <v>12</v>
      </c>
      <c r="E2299">
        <f t="shared" si="107"/>
        <v>2002</v>
      </c>
      <c r="F2299" t="s">
        <v>10</v>
      </c>
      <c r="G2299" t="s">
        <v>10</v>
      </c>
      <c r="H2299" t="s">
        <v>10</v>
      </c>
      <c r="I2299" t="s">
        <v>10</v>
      </c>
      <c r="J2299" t="s">
        <v>10</v>
      </c>
    </row>
    <row r="2300" spans="1:10" x14ac:dyDescent="0.35">
      <c r="A2300" s="1" t="s">
        <v>100</v>
      </c>
      <c r="B2300" s="2">
        <v>37256</v>
      </c>
      <c r="C2300">
        <f t="shared" si="105"/>
        <v>31</v>
      </c>
      <c r="D2300">
        <f t="shared" si="106"/>
        <v>12</v>
      </c>
      <c r="E2300">
        <f t="shared" si="107"/>
        <v>2001</v>
      </c>
      <c r="F2300" t="s">
        <v>10</v>
      </c>
      <c r="G2300" t="s">
        <v>10</v>
      </c>
      <c r="H2300" t="s">
        <v>10</v>
      </c>
      <c r="I2300" t="s">
        <v>10</v>
      </c>
      <c r="J2300" t="s">
        <v>10</v>
      </c>
    </row>
    <row r="2301" spans="1:10" x14ac:dyDescent="0.35">
      <c r="A2301" s="1" t="s">
        <v>100</v>
      </c>
      <c r="B2301" s="2">
        <v>36891</v>
      </c>
      <c r="C2301">
        <f t="shared" si="105"/>
        <v>31</v>
      </c>
      <c r="D2301">
        <f t="shared" si="106"/>
        <v>12</v>
      </c>
      <c r="E2301">
        <f t="shared" si="107"/>
        <v>2000</v>
      </c>
      <c r="F2301" t="s">
        <v>10</v>
      </c>
      <c r="G2301" t="s">
        <v>10</v>
      </c>
      <c r="H2301" t="s">
        <v>10</v>
      </c>
      <c r="I2301" t="s">
        <v>10</v>
      </c>
      <c r="J2301" t="s">
        <v>10</v>
      </c>
    </row>
    <row r="2302" spans="1:10" x14ac:dyDescent="0.35">
      <c r="A2302" s="1" t="s">
        <v>101</v>
      </c>
      <c r="B2302" s="2">
        <v>45656</v>
      </c>
      <c r="C2302">
        <f t="shared" si="105"/>
        <v>30</v>
      </c>
      <c r="D2302">
        <f t="shared" si="106"/>
        <v>12</v>
      </c>
      <c r="E2302">
        <f t="shared" si="107"/>
        <v>2024</v>
      </c>
      <c r="F2302">
        <v>3179100529.5</v>
      </c>
      <c r="G2302">
        <v>17330023000</v>
      </c>
      <c r="H2302">
        <v>3469181000</v>
      </c>
      <c r="I2302">
        <v>374288000</v>
      </c>
      <c r="J2302">
        <v>395347000</v>
      </c>
    </row>
    <row r="2303" spans="1:10" x14ac:dyDescent="0.35">
      <c r="A2303" s="1" t="s">
        <v>101</v>
      </c>
      <c r="B2303" s="2">
        <v>45289</v>
      </c>
      <c r="C2303">
        <f t="shared" si="105"/>
        <v>29</v>
      </c>
      <c r="D2303">
        <f t="shared" si="106"/>
        <v>12</v>
      </c>
      <c r="E2303">
        <f t="shared" si="107"/>
        <v>2023</v>
      </c>
      <c r="F2303">
        <v>2331340388.3000002</v>
      </c>
      <c r="G2303">
        <v>16144374000</v>
      </c>
      <c r="H2303">
        <v>2989719000</v>
      </c>
      <c r="I2303">
        <v>321367000</v>
      </c>
      <c r="J2303">
        <v>330856000</v>
      </c>
    </row>
    <row r="2304" spans="1:10" x14ac:dyDescent="0.35">
      <c r="A2304" s="1" t="s">
        <v>101</v>
      </c>
      <c r="B2304" s="2">
        <v>44925</v>
      </c>
      <c r="C2304">
        <f t="shared" si="105"/>
        <v>30</v>
      </c>
      <c r="D2304">
        <f t="shared" si="106"/>
        <v>12</v>
      </c>
      <c r="E2304">
        <f t="shared" si="107"/>
        <v>2022</v>
      </c>
      <c r="F2304">
        <v>2000949174.21802</v>
      </c>
      <c r="G2304">
        <v>13952227000</v>
      </c>
      <c r="H2304">
        <v>1631346000</v>
      </c>
      <c r="I2304">
        <v>161314000</v>
      </c>
      <c r="J2304">
        <v>170590000</v>
      </c>
    </row>
    <row r="2305" spans="1:10" x14ac:dyDescent="0.35">
      <c r="A2305" s="1" t="s">
        <v>101</v>
      </c>
      <c r="B2305" s="2">
        <v>44560</v>
      </c>
      <c r="C2305">
        <f t="shared" si="105"/>
        <v>30</v>
      </c>
      <c r="D2305">
        <f t="shared" si="106"/>
        <v>12</v>
      </c>
      <c r="E2305">
        <f t="shared" si="107"/>
        <v>2021</v>
      </c>
      <c r="F2305">
        <v>2078656059.72928</v>
      </c>
      <c r="G2305">
        <v>13504857000</v>
      </c>
      <c r="H2305">
        <v>1127774000</v>
      </c>
      <c r="I2305">
        <v>256007000</v>
      </c>
      <c r="J2305">
        <v>266175000</v>
      </c>
    </row>
    <row r="2306" spans="1:10" x14ac:dyDescent="0.35">
      <c r="A2306" s="1" t="s">
        <v>101</v>
      </c>
      <c r="B2306" s="2">
        <v>44195</v>
      </c>
      <c r="C2306">
        <f t="shared" si="105"/>
        <v>30</v>
      </c>
      <c r="D2306">
        <f t="shared" si="106"/>
        <v>12</v>
      </c>
      <c r="E2306">
        <f t="shared" si="107"/>
        <v>2020</v>
      </c>
      <c r="F2306">
        <v>1418148426.51126</v>
      </c>
      <c r="G2306">
        <v>13300217000</v>
      </c>
      <c r="H2306">
        <v>678081000</v>
      </c>
      <c r="I2306">
        <v>177354000</v>
      </c>
      <c r="J2306">
        <v>188358000</v>
      </c>
    </row>
    <row r="2307" spans="1:10" x14ac:dyDescent="0.35">
      <c r="A2307" s="1" t="s">
        <v>101</v>
      </c>
      <c r="B2307" s="2">
        <v>43829</v>
      </c>
      <c r="C2307">
        <f t="shared" ref="C2307:C2370" si="108">DAY(B2307)</f>
        <v>30</v>
      </c>
      <c r="D2307">
        <f t="shared" ref="D2307:D2370" si="109">MONTH(B2307)</f>
        <v>12</v>
      </c>
      <c r="E2307">
        <f t="shared" ref="E2307:E2370" si="110">YEAR(B2307)</f>
        <v>2019</v>
      </c>
      <c r="F2307">
        <v>1224845529.59215</v>
      </c>
      <c r="G2307">
        <v>12504341000</v>
      </c>
      <c r="H2307">
        <v>328085000</v>
      </c>
      <c r="I2307">
        <v>356653000</v>
      </c>
      <c r="J2307">
        <v>368133000</v>
      </c>
    </row>
    <row r="2308" spans="1:10" x14ac:dyDescent="0.35">
      <c r="A2308" s="1" t="s">
        <v>101</v>
      </c>
      <c r="B2308" s="2">
        <v>43462</v>
      </c>
      <c r="C2308">
        <f t="shared" si="108"/>
        <v>28</v>
      </c>
      <c r="D2308">
        <f t="shared" si="109"/>
        <v>12</v>
      </c>
      <c r="E2308">
        <f t="shared" si="110"/>
        <v>2018</v>
      </c>
      <c r="F2308">
        <v>884003078.43783104</v>
      </c>
      <c r="G2308">
        <v>11099120000</v>
      </c>
      <c r="H2308">
        <v>103837000</v>
      </c>
      <c r="I2308">
        <v>112858000</v>
      </c>
      <c r="J2308">
        <v>118047000</v>
      </c>
    </row>
    <row r="2309" spans="1:10" x14ac:dyDescent="0.35">
      <c r="A2309" s="1" t="s">
        <v>101</v>
      </c>
      <c r="B2309" s="2">
        <v>43098</v>
      </c>
      <c r="C2309">
        <f t="shared" si="108"/>
        <v>29</v>
      </c>
      <c r="D2309">
        <f t="shared" si="109"/>
        <v>12</v>
      </c>
      <c r="E2309">
        <f t="shared" si="110"/>
        <v>2017</v>
      </c>
      <c r="F2309">
        <v>729074737.48051703</v>
      </c>
      <c r="G2309">
        <v>10795161000</v>
      </c>
      <c r="H2309">
        <v>19006000</v>
      </c>
      <c r="I2309">
        <v>111680000</v>
      </c>
      <c r="J2309">
        <v>116131000</v>
      </c>
    </row>
    <row r="2310" spans="1:10" x14ac:dyDescent="0.35">
      <c r="A2310" s="1" t="s">
        <v>101</v>
      </c>
      <c r="B2310" s="2">
        <v>42734</v>
      </c>
      <c r="C2310">
        <f t="shared" si="108"/>
        <v>30</v>
      </c>
      <c r="D2310">
        <f t="shared" si="109"/>
        <v>12</v>
      </c>
      <c r="E2310">
        <f t="shared" si="110"/>
        <v>2016</v>
      </c>
      <c r="F2310">
        <v>524022541.88824999</v>
      </c>
      <c r="G2310">
        <v>10690223000</v>
      </c>
      <c r="H2310">
        <v>131429000</v>
      </c>
      <c r="I2310">
        <v>61549000</v>
      </c>
      <c r="J2310">
        <v>66363000</v>
      </c>
    </row>
    <row r="2311" spans="1:10" x14ac:dyDescent="0.35">
      <c r="A2311" s="1" t="s">
        <v>101</v>
      </c>
      <c r="B2311" s="2">
        <v>42368</v>
      </c>
      <c r="C2311">
        <f t="shared" si="108"/>
        <v>30</v>
      </c>
      <c r="D2311">
        <f t="shared" si="109"/>
        <v>12</v>
      </c>
      <c r="E2311">
        <f t="shared" si="110"/>
        <v>2015</v>
      </c>
      <c r="F2311">
        <v>335425064.19400001</v>
      </c>
      <c r="G2311">
        <v>10548370000</v>
      </c>
      <c r="H2311">
        <v>130841000</v>
      </c>
      <c r="I2311">
        <v>33214000</v>
      </c>
      <c r="J2311">
        <v>36980000</v>
      </c>
    </row>
    <row r="2312" spans="1:10" x14ac:dyDescent="0.35">
      <c r="A2312" s="1" t="s">
        <v>101</v>
      </c>
      <c r="B2312" s="2">
        <v>42003</v>
      </c>
      <c r="C2312">
        <f t="shared" si="108"/>
        <v>30</v>
      </c>
      <c r="D2312">
        <f t="shared" si="109"/>
        <v>12</v>
      </c>
      <c r="E2312">
        <f t="shared" si="110"/>
        <v>2014</v>
      </c>
      <c r="F2312">
        <v>454521005.86208701</v>
      </c>
      <c r="G2312">
        <v>10793161000</v>
      </c>
      <c r="H2312">
        <v>440752000</v>
      </c>
      <c r="I2312">
        <v>55800000</v>
      </c>
      <c r="J2312">
        <v>89376000</v>
      </c>
    </row>
    <row r="2313" spans="1:10" x14ac:dyDescent="0.35">
      <c r="A2313" s="1" t="s">
        <v>101</v>
      </c>
      <c r="B2313" s="2">
        <v>41638</v>
      </c>
      <c r="C2313">
        <f t="shared" si="108"/>
        <v>30</v>
      </c>
      <c r="D2313">
        <f t="shared" si="109"/>
        <v>12</v>
      </c>
      <c r="E2313">
        <f t="shared" si="110"/>
        <v>2013</v>
      </c>
      <c r="F2313">
        <v>336575688.61347598</v>
      </c>
      <c r="G2313">
        <v>11322386000</v>
      </c>
      <c r="H2313">
        <v>658692000</v>
      </c>
      <c r="I2313">
        <v>-322680000</v>
      </c>
      <c r="J2313">
        <v>-314274000</v>
      </c>
    </row>
    <row r="2314" spans="1:10" x14ac:dyDescent="0.35">
      <c r="A2314" s="1" t="s">
        <v>101</v>
      </c>
      <c r="B2314" s="2">
        <v>41271</v>
      </c>
      <c r="C2314">
        <f t="shared" si="108"/>
        <v>28</v>
      </c>
      <c r="D2314">
        <f t="shared" si="109"/>
        <v>12</v>
      </c>
      <c r="E2314">
        <f t="shared" si="110"/>
        <v>2012</v>
      </c>
      <c r="F2314">
        <v>500548488.58068299</v>
      </c>
      <c r="G2314">
        <v>13883234000</v>
      </c>
      <c r="H2314">
        <v>1766419000</v>
      </c>
      <c r="I2314">
        <v>-88373000</v>
      </c>
      <c r="J2314">
        <v>-76546000</v>
      </c>
    </row>
    <row r="2315" spans="1:10" x14ac:dyDescent="0.35">
      <c r="A2315" s="1" t="s">
        <v>101</v>
      </c>
      <c r="B2315" s="2">
        <v>40907</v>
      </c>
      <c r="C2315">
        <f t="shared" si="108"/>
        <v>30</v>
      </c>
      <c r="D2315">
        <f t="shared" si="109"/>
        <v>12</v>
      </c>
      <c r="E2315">
        <f t="shared" si="110"/>
        <v>2011</v>
      </c>
      <c r="F2315">
        <v>1073670117.45269</v>
      </c>
      <c r="G2315">
        <v>14234582000</v>
      </c>
      <c r="H2315">
        <v>2721540000</v>
      </c>
      <c r="I2315">
        <v>-116127000</v>
      </c>
      <c r="J2315">
        <v>-102013000</v>
      </c>
    </row>
    <row r="2316" spans="1:10" x14ac:dyDescent="0.35">
      <c r="A2316" s="1" t="s">
        <v>101</v>
      </c>
      <c r="B2316" s="2">
        <v>40543</v>
      </c>
      <c r="C2316">
        <f t="shared" si="108"/>
        <v>31</v>
      </c>
      <c r="D2316">
        <f t="shared" si="109"/>
        <v>12</v>
      </c>
      <c r="E2316">
        <f t="shared" si="110"/>
        <v>2010</v>
      </c>
      <c r="F2316" t="s">
        <v>10</v>
      </c>
      <c r="G2316">
        <v>15180556000</v>
      </c>
      <c r="H2316">
        <v>703077000</v>
      </c>
      <c r="I2316">
        <v>-156670000</v>
      </c>
      <c r="J2316">
        <v>-139471000</v>
      </c>
    </row>
    <row r="2317" spans="1:10" x14ac:dyDescent="0.35">
      <c r="A2317" s="1" t="s">
        <v>101</v>
      </c>
      <c r="B2317" s="2">
        <v>40178</v>
      </c>
      <c r="C2317">
        <f t="shared" si="108"/>
        <v>31</v>
      </c>
      <c r="D2317">
        <f t="shared" si="109"/>
        <v>12</v>
      </c>
      <c r="E2317">
        <f t="shared" si="110"/>
        <v>2009</v>
      </c>
      <c r="F2317" t="s">
        <v>10</v>
      </c>
      <c r="G2317">
        <v>7193385000</v>
      </c>
      <c r="H2317">
        <v>385854000</v>
      </c>
      <c r="I2317">
        <v>122505000</v>
      </c>
      <c r="J2317">
        <v>123457000</v>
      </c>
    </row>
    <row r="2318" spans="1:10" x14ac:dyDescent="0.35">
      <c r="A2318" s="1" t="s">
        <v>101</v>
      </c>
      <c r="B2318" s="2">
        <v>39813</v>
      </c>
      <c r="C2318">
        <f t="shared" si="108"/>
        <v>31</v>
      </c>
      <c r="D2318">
        <f t="shared" si="109"/>
        <v>12</v>
      </c>
      <c r="E2318">
        <f t="shared" si="110"/>
        <v>2008</v>
      </c>
      <c r="F2318" t="s">
        <v>10</v>
      </c>
      <c r="G2318">
        <v>5981949000</v>
      </c>
      <c r="H2318">
        <v>341752000</v>
      </c>
      <c r="I2318">
        <v>-107597000</v>
      </c>
      <c r="J2318">
        <v>-106961000</v>
      </c>
    </row>
    <row r="2319" spans="1:10" x14ac:dyDescent="0.35">
      <c r="A2319" s="1" t="s">
        <v>101</v>
      </c>
      <c r="B2319" s="2">
        <v>39447</v>
      </c>
      <c r="C2319">
        <f t="shared" si="108"/>
        <v>31</v>
      </c>
      <c r="D2319">
        <f t="shared" si="109"/>
        <v>12</v>
      </c>
      <c r="E2319">
        <f t="shared" si="110"/>
        <v>2007</v>
      </c>
      <c r="F2319" t="s">
        <v>10</v>
      </c>
      <c r="G2319">
        <v>6501169000</v>
      </c>
      <c r="H2319">
        <v>398418000</v>
      </c>
      <c r="I2319">
        <v>318093000</v>
      </c>
      <c r="J2319">
        <v>318813000</v>
      </c>
    </row>
    <row r="2320" spans="1:10" x14ac:dyDescent="0.35">
      <c r="A2320" s="1" t="s">
        <v>101</v>
      </c>
      <c r="B2320" s="2">
        <v>39082</v>
      </c>
      <c r="C2320">
        <f t="shared" si="108"/>
        <v>31</v>
      </c>
      <c r="D2320">
        <f t="shared" si="109"/>
        <v>12</v>
      </c>
      <c r="E2320">
        <f t="shared" si="110"/>
        <v>2006</v>
      </c>
      <c r="F2320" t="s">
        <v>10</v>
      </c>
      <c r="G2320">
        <v>6378573000</v>
      </c>
      <c r="H2320">
        <v>388557000</v>
      </c>
      <c r="I2320">
        <v>421016000</v>
      </c>
      <c r="J2320">
        <v>422449000</v>
      </c>
    </row>
    <row r="2321" spans="1:10" x14ac:dyDescent="0.35">
      <c r="A2321" s="1" t="s">
        <v>101</v>
      </c>
      <c r="B2321" s="2">
        <v>38717</v>
      </c>
      <c r="C2321">
        <f t="shared" si="108"/>
        <v>31</v>
      </c>
      <c r="D2321">
        <f t="shared" si="109"/>
        <v>12</v>
      </c>
      <c r="E2321">
        <f t="shared" si="110"/>
        <v>2005</v>
      </c>
      <c r="F2321" t="s">
        <v>10</v>
      </c>
      <c r="G2321" t="s">
        <v>10</v>
      </c>
      <c r="H2321" t="s">
        <v>10</v>
      </c>
      <c r="I2321" t="s">
        <v>10</v>
      </c>
      <c r="J2321" t="s">
        <v>10</v>
      </c>
    </row>
    <row r="2322" spans="1:10" x14ac:dyDescent="0.35">
      <c r="A2322" s="1" t="s">
        <v>101</v>
      </c>
      <c r="B2322" s="2">
        <v>38352</v>
      </c>
      <c r="C2322">
        <f t="shared" si="108"/>
        <v>31</v>
      </c>
      <c r="D2322">
        <f t="shared" si="109"/>
        <v>12</v>
      </c>
      <c r="E2322">
        <f t="shared" si="110"/>
        <v>2004</v>
      </c>
      <c r="F2322" t="s">
        <v>10</v>
      </c>
      <c r="G2322" t="s">
        <v>10</v>
      </c>
      <c r="H2322" t="s">
        <v>10</v>
      </c>
      <c r="I2322" t="s">
        <v>10</v>
      </c>
      <c r="J2322" t="s">
        <v>10</v>
      </c>
    </row>
    <row r="2323" spans="1:10" x14ac:dyDescent="0.35">
      <c r="A2323" s="1" t="s">
        <v>101</v>
      </c>
      <c r="B2323" s="2">
        <v>37986</v>
      </c>
      <c r="C2323">
        <f t="shared" si="108"/>
        <v>31</v>
      </c>
      <c r="D2323">
        <f t="shared" si="109"/>
        <v>12</v>
      </c>
      <c r="E2323">
        <f t="shared" si="110"/>
        <v>2003</v>
      </c>
      <c r="F2323" t="s">
        <v>10</v>
      </c>
      <c r="G2323" t="s">
        <v>10</v>
      </c>
      <c r="H2323" t="s">
        <v>10</v>
      </c>
      <c r="I2323" t="s">
        <v>10</v>
      </c>
      <c r="J2323" t="s">
        <v>10</v>
      </c>
    </row>
    <row r="2324" spans="1:10" x14ac:dyDescent="0.35">
      <c r="A2324" s="1" t="s">
        <v>101</v>
      </c>
      <c r="B2324" s="2">
        <v>37621</v>
      </c>
      <c r="C2324">
        <f t="shared" si="108"/>
        <v>31</v>
      </c>
      <c r="D2324">
        <f t="shared" si="109"/>
        <v>12</v>
      </c>
      <c r="E2324">
        <f t="shared" si="110"/>
        <v>2002</v>
      </c>
      <c r="F2324" t="s">
        <v>10</v>
      </c>
      <c r="G2324" t="s">
        <v>10</v>
      </c>
      <c r="H2324" t="s">
        <v>10</v>
      </c>
      <c r="I2324" t="s">
        <v>10</v>
      </c>
      <c r="J2324" t="s">
        <v>10</v>
      </c>
    </row>
    <row r="2325" spans="1:10" x14ac:dyDescent="0.35">
      <c r="A2325" s="1" t="s">
        <v>101</v>
      </c>
      <c r="B2325" s="2">
        <v>37256</v>
      </c>
      <c r="C2325">
        <f t="shared" si="108"/>
        <v>31</v>
      </c>
      <c r="D2325">
        <f t="shared" si="109"/>
        <v>12</v>
      </c>
      <c r="E2325">
        <f t="shared" si="110"/>
        <v>2001</v>
      </c>
      <c r="F2325" t="s">
        <v>10</v>
      </c>
      <c r="G2325" t="s">
        <v>10</v>
      </c>
      <c r="H2325" t="s">
        <v>10</v>
      </c>
      <c r="I2325" t="s">
        <v>10</v>
      </c>
      <c r="J2325" t="s">
        <v>10</v>
      </c>
    </row>
    <row r="2326" spans="1:10" x14ac:dyDescent="0.35">
      <c r="A2326" s="1" t="s">
        <v>101</v>
      </c>
      <c r="B2326" s="2">
        <v>36891</v>
      </c>
      <c r="C2326">
        <f t="shared" si="108"/>
        <v>31</v>
      </c>
      <c r="D2326">
        <f t="shared" si="109"/>
        <v>12</v>
      </c>
      <c r="E2326">
        <f t="shared" si="110"/>
        <v>2000</v>
      </c>
      <c r="F2326" t="s">
        <v>10</v>
      </c>
      <c r="G2326" t="s">
        <v>10</v>
      </c>
      <c r="H2326" t="s">
        <v>10</v>
      </c>
      <c r="I2326" t="s">
        <v>10</v>
      </c>
      <c r="J2326" t="s">
        <v>10</v>
      </c>
    </row>
    <row r="2327" spans="1:10" x14ac:dyDescent="0.35">
      <c r="A2327" s="1" t="s">
        <v>102</v>
      </c>
      <c r="B2327" s="2">
        <v>45656</v>
      </c>
      <c r="C2327">
        <f t="shared" si="108"/>
        <v>30</v>
      </c>
      <c r="D2327">
        <f t="shared" si="109"/>
        <v>12</v>
      </c>
      <c r="E2327">
        <f t="shared" si="110"/>
        <v>2024</v>
      </c>
      <c r="F2327">
        <v>188369417.072</v>
      </c>
      <c r="G2327">
        <v>571588198.60000002</v>
      </c>
      <c r="H2327">
        <v>158887734.19999999</v>
      </c>
      <c r="I2327">
        <v>-24689141.600000001</v>
      </c>
      <c r="J2327">
        <v>18768933.199999999</v>
      </c>
    </row>
    <row r="2328" spans="1:10" x14ac:dyDescent="0.35">
      <c r="A2328" s="1" t="s">
        <v>102</v>
      </c>
      <c r="B2328" s="2">
        <v>45289</v>
      </c>
      <c r="C2328">
        <f t="shared" si="108"/>
        <v>29</v>
      </c>
      <c r="D2328">
        <f t="shared" si="109"/>
        <v>12</v>
      </c>
      <c r="E2328">
        <f t="shared" si="110"/>
        <v>2023</v>
      </c>
      <c r="F2328">
        <v>1396173616.3050001</v>
      </c>
      <c r="G2328">
        <v>693919753.79999995</v>
      </c>
      <c r="H2328">
        <v>124128687.59999999</v>
      </c>
      <c r="I2328">
        <v>69230550</v>
      </c>
      <c r="J2328">
        <v>103676970</v>
      </c>
    </row>
    <row r="2329" spans="1:10" x14ac:dyDescent="0.35">
      <c r="A2329" s="1" t="s">
        <v>102</v>
      </c>
      <c r="B2329" s="2">
        <v>44925</v>
      </c>
      <c r="C2329">
        <f t="shared" si="108"/>
        <v>30</v>
      </c>
      <c r="D2329">
        <f t="shared" si="109"/>
        <v>12</v>
      </c>
      <c r="E2329">
        <f t="shared" si="110"/>
        <v>2022</v>
      </c>
      <c r="F2329">
        <v>230231224.39378399</v>
      </c>
      <c r="G2329">
        <v>546114820.5</v>
      </c>
      <c r="H2329">
        <v>150666976.30000001</v>
      </c>
      <c r="I2329">
        <v>-37519126.700000003</v>
      </c>
      <c r="J2329">
        <v>-8551387.6999999993</v>
      </c>
    </row>
    <row r="2330" spans="1:10" x14ac:dyDescent="0.35">
      <c r="A2330" s="1" t="s">
        <v>102</v>
      </c>
      <c r="B2330" s="2">
        <v>44560</v>
      </c>
      <c r="C2330">
        <f t="shared" si="108"/>
        <v>30</v>
      </c>
      <c r="D2330">
        <f t="shared" si="109"/>
        <v>12</v>
      </c>
      <c r="E2330">
        <f t="shared" si="110"/>
        <v>2021</v>
      </c>
      <c r="F2330">
        <v>824893971.325858</v>
      </c>
      <c r="G2330">
        <v>492852837</v>
      </c>
      <c r="H2330">
        <v>21210841.5</v>
      </c>
      <c r="I2330">
        <v>16298926</v>
      </c>
      <c r="J2330">
        <v>40825801</v>
      </c>
    </row>
    <row r="2331" spans="1:10" x14ac:dyDescent="0.35">
      <c r="A2331" s="1" t="s">
        <v>102</v>
      </c>
      <c r="B2331" s="2">
        <v>44195</v>
      </c>
      <c r="C2331">
        <f t="shared" si="108"/>
        <v>30</v>
      </c>
      <c r="D2331">
        <f t="shared" si="109"/>
        <v>12</v>
      </c>
      <c r="E2331">
        <f t="shared" si="110"/>
        <v>2020</v>
      </c>
      <c r="F2331">
        <v>2037344075.0692401</v>
      </c>
      <c r="G2331">
        <v>434954713.19999999</v>
      </c>
      <c r="H2331">
        <v>25155519.600000001</v>
      </c>
      <c r="I2331">
        <v>66577747.200000003</v>
      </c>
      <c r="J2331">
        <v>89375508</v>
      </c>
    </row>
    <row r="2332" spans="1:10" x14ac:dyDescent="0.35">
      <c r="A2332" s="1" t="s">
        <v>102</v>
      </c>
      <c r="B2332" s="2">
        <v>43829</v>
      </c>
      <c r="C2332">
        <f t="shared" si="108"/>
        <v>30</v>
      </c>
      <c r="D2332">
        <f t="shared" si="109"/>
        <v>12</v>
      </c>
      <c r="E2332">
        <f t="shared" si="110"/>
        <v>2019</v>
      </c>
      <c r="F2332">
        <v>605103106.990219</v>
      </c>
      <c r="G2332">
        <v>360447510</v>
      </c>
      <c r="H2332">
        <v>28593304</v>
      </c>
      <c r="I2332">
        <v>6981776</v>
      </c>
      <c r="J2332">
        <v>34009510</v>
      </c>
    </row>
    <row r="2333" spans="1:10" x14ac:dyDescent="0.35">
      <c r="A2333" s="1" t="s">
        <v>102</v>
      </c>
      <c r="B2333" s="2">
        <v>43462</v>
      </c>
      <c r="C2333">
        <f t="shared" si="108"/>
        <v>28</v>
      </c>
      <c r="D2333">
        <f t="shared" si="109"/>
        <v>12</v>
      </c>
      <c r="E2333">
        <f t="shared" si="110"/>
        <v>2018</v>
      </c>
      <c r="F2333">
        <v>784090920.96291602</v>
      </c>
      <c r="G2333">
        <v>334636958.60000002</v>
      </c>
      <c r="H2333">
        <v>10553844.699999999</v>
      </c>
      <c r="I2333">
        <v>28770783.300000001</v>
      </c>
      <c r="J2333">
        <v>52788755.600000001</v>
      </c>
    </row>
    <row r="2334" spans="1:10" x14ac:dyDescent="0.35">
      <c r="A2334" s="1" t="s">
        <v>102</v>
      </c>
      <c r="B2334" s="2">
        <v>43098</v>
      </c>
      <c r="C2334">
        <f t="shared" si="108"/>
        <v>29</v>
      </c>
      <c r="D2334">
        <f t="shared" si="109"/>
        <v>12</v>
      </c>
      <c r="E2334">
        <f t="shared" si="110"/>
        <v>2017</v>
      </c>
      <c r="F2334">
        <v>2029459769.3263099</v>
      </c>
      <c r="G2334">
        <v>305092821.60000002</v>
      </c>
      <c r="H2334">
        <v>11583054.699999999</v>
      </c>
      <c r="I2334">
        <v>11812606.4</v>
      </c>
      <c r="J2334">
        <v>26888569.399999999</v>
      </c>
    </row>
    <row r="2335" spans="1:10" x14ac:dyDescent="0.35">
      <c r="A2335" s="1" t="s">
        <v>102</v>
      </c>
      <c r="B2335" s="2">
        <v>42734</v>
      </c>
      <c r="C2335">
        <f t="shared" si="108"/>
        <v>30</v>
      </c>
      <c r="D2335">
        <f t="shared" si="109"/>
        <v>12</v>
      </c>
      <c r="E2335">
        <f t="shared" si="110"/>
        <v>2016</v>
      </c>
      <c r="F2335">
        <v>1112305079.4237199</v>
      </c>
      <c r="G2335">
        <v>290774263.19999999</v>
      </c>
      <c r="H2335">
        <v>5566274.4000000004</v>
      </c>
      <c r="I2335">
        <v>34096962.600000001</v>
      </c>
      <c r="J2335">
        <v>51403272.600000001</v>
      </c>
    </row>
    <row r="2336" spans="1:10" x14ac:dyDescent="0.35">
      <c r="A2336" s="1" t="s">
        <v>102</v>
      </c>
      <c r="B2336" s="2">
        <v>42368</v>
      </c>
      <c r="C2336">
        <f t="shared" si="108"/>
        <v>30</v>
      </c>
      <c r="D2336">
        <f t="shared" si="109"/>
        <v>12</v>
      </c>
      <c r="E2336">
        <f t="shared" si="110"/>
        <v>2015</v>
      </c>
      <c r="F2336">
        <v>354823074.30933797</v>
      </c>
      <c r="G2336">
        <v>190678706.40000001</v>
      </c>
      <c r="H2336">
        <v>4356721.2</v>
      </c>
      <c r="I2336">
        <v>-28559200.800000001</v>
      </c>
      <c r="J2336">
        <v>-12135598.800000001</v>
      </c>
    </row>
    <row r="2337" spans="1:10" x14ac:dyDescent="0.35">
      <c r="A2337" s="1" t="s">
        <v>102</v>
      </c>
      <c r="B2337" s="2">
        <v>42003</v>
      </c>
      <c r="C2337">
        <f t="shared" si="108"/>
        <v>30</v>
      </c>
      <c r="D2337">
        <f t="shared" si="109"/>
        <v>12</v>
      </c>
      <c r="E2337">
        <f t="shared" si="110"/>
        <v>2014</v>
      </c>
      <c r="F2337">
        <v>233098553.953935</v>
      </c>
      <c r="G2337">
        <v>78866325.799999997</v>
      </c>
      <c r="H2337">
        <v>3748212.3</v>
      </c>
      <c r="I2337">
        <v>-57675693.700000003</v>
      </c>
      <c r="J2337">
        <v>-46794184.100000001</v>
      </c>
    </row>
    <row r="2338" spans="1:10" x14ac:dyDescent="0.35">
      <c r="A2338" s="1" t="s">
        <v>102</v>
      </c>
      <c r="B2338" s="2">
        <v>41638</v>
      </c>
      <c r="C2338">
        <f t="shared" si="108"/>
        <v>30</v>
      </c>
      <c r="D2338">
        <f t="shared" si="109"/>
        <v>12</v>
      </c>
      <c r="E2338">
        <f t="shared" si="110"/>
        <v>2013</v>
      </c>
      <c r="F2338">
        <v>549993186.65799296</v>
      </c>
      <c r="G2338">
        <v>113857954.59999999</v>
      </c>
      <c r="H2338">
        <v>3597570.6</v>
      </c>
      <c r="I2338">
        <v>-42986356.399999999</v>
      </c>
      <c r="J2338">
        <v>-31965744.199999999</v>
      </c>
    </row>
    <row r="2339" spans="1:10" x14ac:dyDescent="0.35">
      <c r="A2339" s="1" t="s">
        <v>102</v>
      </c>
      <c r="B2339" s="2">
        <v>41274</v>
      </c>
      <c r="C2339">
        <f t="shared" si="108"/>
        <v>31</v>
      </c>
      <c r="D2339">
        <f t="shared" si="109"/>
        <v>12</v>
      </c>
      <c r="E2339">
        <f t="shared" si="110"/>
        <v>2012</v>
      </c>
      <c r="F2339" t="s">
        <v>10</v>
      </c>
      <c r="G2339">
        <v>46125094.399999999</v>
      </c>
      <c r="H2339">
        <v>253665414.40000001</v>
      </c>
      <c r="I2339">
        <v>-27165318.399999999</v>
      </c>
      <c r="J2339">
        <v>-15456032</v>
      </c>
    </row>
    <row r="2340" spans="1:10" x14ac:dyDescent="0.35">
      <c r="A2340" s="1" t="s">
        <v>102</v>
      </c>
      <c r="B2340" s="2">
        <v>40908</v>
      </c>
      <c r="C2340">
        <f t="shared" si="108"/>
        <v>31</v>
      </c>
      <c r="D2340">
        <f t="shared" si="109"/>
        <v>12</v>
      </c>
      <c r="E2340">
        <f t="shared" si="110"/>
        <v>2011</v>
      </c>
      <c r="F2340" t="s">
        <v>10</v>
      </c>
      <c r="G2340">
        <v>48832729</v>
      </c>
      <c r="H2340">
        <v>218010023</v>
      </c>
      <c r="I2340">
        <v>-20806889</v>
      </c>
      <c r="J2340">
        <v>-10607321</v>
      </c>
    </row>
    <row r="2341" spans="1:10" x14ac:dyDescent="0.35">
      <c r="A2341" s="1" t="s">
        <v>102</v>
      </c>
      <c r="B2341" s="2">
        <v>40543</v>
      </c>
      <c r="C2341">
        <f t="shared" si="108"/>
        <v>31</v>
      </c>
      <c r="D2341">
        <f t="shared" si="109"/>
        <v>12</v>
      </c>
      <c r="E2341">
        <f t="shared" si="110"/>
        <v>2010</v>
      </c>
      <c r="F2341" t="s">
        <v>10</v>
      </c>
      <c r="G2341">
        <v>48744820.200000003</v>
      </c>
      <c r="H2341">
        <v>206799245.19999999</v>
      </c>
      <c r="I2341">
        <v>-27115733.600000001</v>
      </c>
      <c r="J2341">
        <v>-21294874.600000001</v>
      </c>
    </row>
    <row r="2342" spans="1:10" x14ac:dyDescent="0.35">
      <c r="A2342" s="1" t="s">
        <v>102</v>
      </c>
      <c r="B2342" s="2">
        <v>40178</v>
      </c>
      <c r="C2342">
        <f t="shared" si="108"/>
        <v>31</v>
      </c>
      <c r="D2342">
        <f t="shared" si="109"/>
        <v>12</v>
      </c>
      <c r="E2342">
        <f t="shared" si="110"/>
        <v>2009</v>
      </c>
      <c r="F2342" t="s">
        <v>10</v>
      </c>
      <c r="G2342" t="s">
        <v>10</v>
      </c>
      <c r="H2342" t="s">
        <v>10</v>
      </c>
      <c r="I2342" t="s">
        <v>10</v>
      </c>
      <c r="J2342" t="s">
        <v>10</v>
      </c>
    </row>
    <row r="2343" spans="1:10" x14ac:dyDescent="0.35">
      <c r="A2343" s="1" t="s">
        <v>102</v>
      </c>
      <c r="B2343" s="2">
        <v>39813</v>
      </c>
      <c r="C2343">
        <f t="shared" si="108"/>
        <v>31</v>
      </c>
      <c r="D2343">
        <f t="shared" si="109"/>
        <v>12</v>
      </c>
      <c r="E2343">
        <f t="shared" si="110"/>
        <v>2008</v>
      </c>
      <c r="F2343" t="s">
        <v>10</v>
      </c>
      <c r="G2343" t="s">
        <v>10</v>
      </c>
      <c r="H2343" t="s">
        <v>10</v>
      </c>
      <c r="I2343" t="s">
        <v>10</v>
      </c>
      <c r="J2343" t="s">
        <v>10</v>
      </c>
    </row>
    <row r="2344" spans="1:10" x14ac:dyDescent="0.35">
      <c r="A2344" s="1" t="s">
        <v>102</v>
      </c>
      <c r="B2344" s="2">
        <v>39447</v>
      </c>
      <c r="C2344">
        <f t="shared" si="108"/>
        <v>31</v>
      </c>
      <c r="D2344">
        <f t="shared" si="109"/>
        <v>12</v>
      </c>
      <c r="E2344">
        <f t="shared" si="110"/>
        <v>2007</v>
      </c>
      <c r="F2344" t="s">
        <v>10</v>
      </c>
      <c r="G2344" t="s">
        <v>10</v>
      </c>
      <c r="H2344" t="s">
        <v>10</v>
      </c>
      <c r="I2344" t="s">
        <v>10</v>
      </c>
      <c r="J2344" t="s">
        <v>10</v>
      </c>
    </row>
    <row r="2345" spans="1:10" x14ac:dyDescent="0.35">
      <c r="A2345" s="1" t="s">
        <v>102</v>
      </c>
      <c r="B2345" s="2">
        <v>39082</v>
      </c>
      <c r="C2345">
        <f t="shared" si="108"/>
        <v>31</v>
      </c>
      <c r="D2345">
        <f t="shared" si="109"/>
        <v>12</v>
      </c>
      <c r="E2345">
        <f t="shared" si="110"/>
        <v>2006</v>
      </c>
      <c r="F2345" t="s">
        <v>10</v>
      </c>
      <c r="G2345" t="s">
        <v>10</v>
      </c>
      <c r="H2345" t="s">
        <v>10</v>
      </c>
      <c r="I2345" t="s">
        <v>10</v>
      </c>
      <c r="J2345" t="s">
        <v>10</v>
      </c>
    </row>
    <row r="2346" spans="1:10" x14ac:dyDescent="0.35">
      <c r="A2346" s="1" t="s">
        <v>102</v>
      </c>
      <c r="B2346" s="2">
        <v>38717</v>
      </c>
      <c r="C2346">
        <f t="shared" si="108"/>
        <v>31</v>
      </c>
      <c r="D2346">
        <f t="shared" si="109"/>
        <v>12</v>
      </c>
      <c r="E2346">
        <f t="shared" si="110"/>
        <v>2005</v>
      </c>
      <c r="F2346" t="s">
        <v>10</v>
      </c>
      <c r="G2346" t="s">
        <v>10</v>
      </c>
      <c r="H2346" t="s">
        <v>10</v>
      </c>
      <c r="I2346" t="s">
        <v>10</v>
      </c>
      <c r="J2346" t="s">
        <v>10</v>
      </c>
    </row>
    <row r="2347" spans="1:10" x14ac:dyDescent="0.35">
      <c r="A2347" s="1" t="s">
        <v>102</v>
      </c>
      <c r="B2347" s="2">
        <v>38352</v>
      </c>
      <c r="C2347">
        <f t="shared" si="108"/>
        <v>31</v>
      </c>
      <c r="D2347">
        <f t="shared" si="109"/>
        <v>12</v>
      </c>
      <c r="E2347">
        <f t="shared" si="110"/>
        <v>2004</v>
      </c>
      <c r="F2347" t="s">
        <v>10</v>
      </c>
      <c r="G2347" t="s">
        <v>10</v>
      </c>
      <c r="H2347" t="s">
        <v>10</v>
      </c>
      <c r="I2347" t="s">
        <v>10</v>
      </c>
      <c r="J2347" t="s">
        <v>10</v>
      </c>
    </row>
    <row r="2348" spans="1:10" x14ac:dyDescent="0.35">
      <c r="A2348" s="1" t="s">
        <v>102</v>
      </c>
      <c r="B2348" s="2">
        <v>37986</v>
      </c>
      <c r="C2348">
        <f t="shared" si="108"/>
        <v>31</v>
      </c>
      <c r="D2348">
        <f t="shared" si="109"/>
        <v>12</v>
      </c>
      <c r="E2348">
        <f t="shared" si="110"/>
        <v>2003</v>
      </c>
      <c r="F2348" t="s">
        <v>10</v>
      </c>
      <c r="G2348" t="s">
        <v>10</v>
      </c>
      <c r="H2348" t="s">
        <v>10</v>
      </c>
      <c r="I2348" t="s">
        <v>10</v>
      </c>
      <c r="J2348" t="s">
        <v>10</v>
      </c>
    </row>
    <row r="2349" spans="1:10" x14ac:dyDescent="0.35">
      <c r="A2349" s="1" t="s">
        <v>102</v>
      </c>
      <c r="B2349" s="2">
        <v>37621</v>
      </c>
      <c r="C2349">
        <f t="shared" si="108"/>
        <v>31</v>
      </c>
      <c r="D2349">
        <f t="shared" si="109"/>
        <v>12</v>
      </c>
      <c r="E2349">
        <f t="shared" si="110"/>
        <v>2002</v>
      </c>
      <c r="F2349" t="s">
        <v>10</v>
      </c>
      <c r="G2349" t="s">
        <v>10</v>
      </c>
      <c r="H2349" t="s">
        <v>10</v>
      </c>
      <c r="I2349" t="s">
        <v>10</v>
      </c>
      <c r="J2349" t="s">
        <v>10</v>
      </c>
    </row>
    <row r="2350" spans="1:10" x14ac:dyDescent="0.35">
      <c r="A2350" s="1" t="s">
        <v>102</v>
      </c>
      <c r="B2350" s="2">
        <v>37256</v>
      </c>
      <c r="C2350">
        <f t="shared" si="108"/>
        <v>31</v>
      </c>
      <c r="D2350">
        <f t="shared" si="109"/>
        <v>12</v>
      </c>
      <c r="E2350">
        <f t="shared" si="110"/>
        <v>2001</v>
      </c>
      <c r="F2350" t="s">
        <v>10</v>
      </c>
      <c r="G2350" t="s">
        <v>10</v>
      </c>
      <c r="H2350" t="s">
        <v>10</v>
      </c>
      <c r="I2350" t="s">
        <v>10</v>
      </c>
      <c r="J2350" t="s">
        <v>10</v>
      </c>
    </row>
    <row r="2351" spans="1:10" x14ac:dyDescent="0.35">
      <c r="A2351" s="1" t="s">
        <v>102</v>
      </c>
      <c r="B2351" s="2">
        <v>36891</v>
      </c>
      <c r="C2351">
        <f t="shared" si="108"/>
        <v>31</v>
      </c>
      <c r="D2351">
        <f t="shared" si="109"/>
        <v>12</v>
      </c>
      <c r="E2351">
        <f t="shared" si="110"/>
        <v>2000</v>
      </c>
      <c r="F2351" t="s">
        <v>10</v>
      </c>
      <c r="G2351" t="s">
        <v>10</v>
      </c>
      <c r="H2351" t="s">
        <v>10</v>
      </c>
      <c r="I2351" t="s">
        <v>10</v>
      </c>
      <c r="J2351" t="s">
        <v>10</v>
      </c>
    </row>
    <row r="2352" spans="1:10" x14ac:dyDescent="0.35">
      <c r="A2352" s="1" t="s">
        <v>103</v>
      </c>
      <c r="B2352" s="2">
        <v>45656</v>
      </c>
      <c r="C2352">
        <f t="shared" si="108"/>
        <v>30</v>
      </c>
      <c r="D2352">
        <f t="shared" si="109"/>
        <v>12</v>
      </c>
      <c r="E2352">
        <f t="shared" si="110"/>
        <v>2024</v>
      </c>
      <c r="F2352">
        <v>5184668016.8000002</v>
      </c>
      <c r="G2352">
        <v>8668000000</v>
      </c>
      <c r="H2352">
        <v>3272000000</v>
      </c>
      <c r="I2352">
        <v>481000000</v>
      </c>
      <c r="J2352">
        <v>1006000000</v>
      </c>
    </row>
    <row r="2353" spans="1:10" x14ac:dyDescent="0.35">
      <c r="A2353" s="1" t="s">
        <v>103</v>
      </c>
      <c r="B2353" s="2">
        <v>45289</v>
      </c>
      <c r="C2353">
        <f t="shared" si="108"/>
        <v>29</v>
      </c>
      <c r="D2353">
        <f t="shared" si="109"/>
        <v>12</v>
      </c>
      <c r="E2353">
        <f t="shared" si="110"/>
        <v>2023</v>
      </c>
      <c r="F2353">
        <v>4418838176.8000002</v>
      </c>
      <c r="G2353">
        <v>6280200000</v>
      </c>
      <c r="H2353">
        <v>1679100000</v>
      </c>
      <c r="I2353">
        <v>433700000</v>
      </c>
      <c r="J2353">
        <v>809000000</v>
      </c>
    </row>
    <row r="2354" spans="1:10" x14ac:dyDescent="0.35">
      <c r="A2354" s="1" t="s">
        <v>103</v>
      </c>
      <c r="B2354" s="2">
        <v>44925</v>
      </c>
      <c r="C2354">
        <f t="shared" si="108"/>
        <v>30</v>
      </c>
      <c r="D2354">
        <f t="shared" si="109"/>
        <v>12</v>
      </c>
      <c r="E2354">
        <f t="shared" si="110"/>
        <v>2022</v>
      </c>
      <c r="F2354">
        <v>2668916992.4000001</v>
      </c>
      <c r="G2354">
        <v>6055300000</v>
      </c>
      <c r="H2354">
        <v>1677000000</v>
      </c>
      <c r="I2354">
        <v>386400000</v>
      </c>
      <c r="J2354">
        <v>802600000</v>
      </c>
    </row>
    <row r="2355" spans="1:10" x14ac:dyDescent="0.35">
      <c r="A2355" s="1" t="s">
        <v>103</v>
      </c>
      <c r="B2355" s="2">
        <v>44560</v>
      </c>
      <c r="C2355">
        <f t="shared" si="108"/>
        <v>30</v>
      </c>
      <c r="D2355">
        <f t="shared" si="109"/>
        <v>12</v>
      </c>
      <c r="E2355">
        <f t="shared" si="110"/>
        <v>2021</v>
      </c>
      <c r="F2355">
        <v>4767290754</v>
      </c>
      <c r="G2355">
        <v>6143100000</v>
      </c>
      <c r="H2355">
        <v>1767900000</v>
      </c>
      <c r="I2355">
        <v>393600000</v>
      </c>
      <c r="J2355">
        <v>797100000</v>
      </c>
    </row>
    <row r="2356" spans="1:10" x14ac:dyDescent="0.35">
      <c r="A2356" s="1" t="s">
        <v>103</v>
      </c>
      <c r="B2356" s="2">
        <v>44195</v>
      </c>
      <c r="C2356">
        <f t="shared" si="108"/>
        <v>30</v>
      </c>
      <c r="D2356">
        <f t="shared" si="109"/>
        <v>12</v>
      </c>
      <c r="E2356">
        <f t="shared" si="110"/>
        <v>2020</v>
      </c>
      <c r="F2356">
        <v>3308384908.8000002</v>
      </c>
      <c r="G2356">
        <v>6588300000</v>
      </c>
      <c r="H2356">
        <v>2606200000</v>
      </c>
      <c r="I2356">
        <v>322900000</v>
      </c>
      <c r="J2356">
        <v>699900000</v>
      </c>
    </row>
    <row r="2357" spans="1:10" x14ac:dyDescent="0.35">
      <c r="A2357" s="1" t="s">
        <v>103</v>
      </c>
      <c r="B2357" s="2">
        <v>43829</v>
      </c>
      <c r="C2357">
        <f t="shared" si="108"/>
        <v>30</v>
      </c>
      <c r="D2357">
        <f t="shared" si="109"/>
        <v>12</v>
      </c>
      <c r="E2357">
        <f t="shared" si="110"/>
        <v>2019</v>
      </c>
      <c r="F2357">
        <v>2109861209.2</v>
      </c>
      <c r="G2357">
        <v>5538800000</v>
      </c>
      <c r="H2357">
        <v>1665000000</v>
      </c>
      <c r="I2357">
        <v>386600000</v>
      </c>
      <c r="J2357">
        <v>548600000</v>
      </c>
    </row>
    <row r="2358" spans="1:10" x14ac:dyDescent="0.35">
      <c r="A2358" s="1" t="s">
        <v>103</v>
      </c>
      <c r="B2358" s="2">
        <v>43462</v>
      </c>
      <c r="C2358">
        <f t="shared" si="108"/>
        <v>28</v>
      </c>
      <c r="D2358">
        <f t="shared" si="109"/>
        <v>12</v>
      </c>
      <c r="E2358">
        <f t="shared" si="110"/>
        <v>2018</v>
      </c>
      <c r="F2358">
        <v>2220906536</v>
      </c>
      <c r="G2358">
        <v>5303600000</v>
      </c>
      <c r="H2358">
        <v>1558300000</v>
      </c>
      <c r="I2358">
        <v>394900000</v>
      </c>
      <c r="J2358">
        <v>554600000</v>
      </c>
    </row>
    <row r="2359" spans="1:10" x14ac:dyDescent="0.35">
      <c r="A2359" s="1" t="s">
        <v>103</v>
      </c>
      <c r="B2359" s="2">
        <v>43098</v>
      </c>
      <c r="C2359">
        <f t="shared" si="108"/>
        <v>29</v>
      </c>
      <c r="D2359">
        <f t="shared" si="109"/>
        <v>12</v>
      </c>
      <c r="E2359">
        <f t="shared" si="110"/>
        <v>2017</v>
      </c>
      <c r="F2359">
        <v>3005882122</v>
      </c>
      <c r="G2359">
        <v>5270600000</v>
      </c>
      <c r="H2359">
        <v>1548300000</v>
      </c>
      <c r="I2359">
        <v>476100000</v>
      </c>
      <c r="J2359">
        <v>620100000</v>
      </c>
    </row>
    <row r="2360" spans="1:10" x14ac:dyDescent="0.35">
      <c r="A2360" s="1" t="s">
        <v>103</v>
      </c>
      <c r="B2360" s="2">
        <v>42734</v>
      </c>
      <c r="C2360">
        <f t="shared" si="108"/>
        <v>30</v>
      </c>
      <c r="D2360">
        <f t="shared" si="109"/>
        <v>12</v>
      </c>
      <c r="E2360">
        <f t="shared" si="110"/>
        <v>2016</v>
      </c>
      <c r="F2360">
        <v>3791628978</v>
      </c>
      <c r="G2360">
        <v>5315300000</v>
      </c>
      <c r="H2360">
        <v>1493500000</v>
      </c>
      <c r="I2360">
        <v>513600000</v>
      </c>
      <c r="J2360">
        <v>652100000</v>
      </c>
    </row>
    <row r="2361" spans="1:10" x14ac:dyDescent="0.35">
      <c r="A2361" s="1" t="s">
        <v>103</v>
      </c>
      <c r="B2361" s="2">
        <v>42368</v>
      </c>
      <c r="C2361">
        <f t="shared" si="108"/>
        <v>30</v>
      </c>
      <c r="D2361">
        <f t="shared" si="109"/>
        <v>12</v>
      </c>
      <c r="E2361">
        <f t="shared" si="110"/>
        <v>2015</v>
      </c>
      <c r="F2361">
        <v>5358768436</v>
      </c>
      <c r="G2361">
        <v>5336800000</v>
      </c>
      <c r="H2361">
        <v>1605900000</v>
      </c>
      <c r="I2361">
        <v>526200000</v>
      </c>
      <c r="J2361">
        <v>660500000</v>
      </c>
    </row>
    <row r="2362" spans="1:10" x14ac:dyDescent="0.35">
      <c r="A2362" s="1" t="s">
        <v>103</v>
      </c>
      <c r="B2362" s="2">
        <v>42003</v>
      </c>
      <c r="C2362">
        <f t="shared" si="108"/>
        <v>30</v>
      </c>
      <c r="D2362">
        <f t="shared" si="109"/>
        <v>12</v>
      </c>
      <c r="E2362">
        <f t="shared" si="110"/>
        <v>2014</v>
      </c>
      <c r="F2362">
        <v>5749952364</v>
      </c>
      <c r="G2362">
        <v>5487600000</v>
      </c>
      <c r="H2362">
        <v>1762700000</v>
      </c>
      <c r="I2362">
        <v>494300000</v>
      </c>
      <c r="J2362">
        <v>629700000</v>
      </c>
    </row>
    <row r="2363" spans="1:10" x14ac:dyDescent="0.35">
      <c r="A2363" s="1" t="s">
        <v>103</v>
      </c>
      <c r="B2363" s="2">
        <v>41638</v>
      </c>
      <c r="C2363">
        <f t="shared" si="108"/>
        <v>30</v>
      </c>
      <c r="D2363">
        <f t="shared" si="109"/>
        <v>12</v>
      </c>
      <c r="E2363">
        <f t="shared" si="110"/>
        <v>2013</v>
      </c>
      <c r="F2363">
        <v>6116970600</v>
      </c>
      <c r="G2363">
        <v>5770300000</v>
      </c>
      <c r="H2363">
        <v>2283900000</v>
      </c>
      <c r="I2363">
        <v>457000000</v>
      </c>
      <c r="J2363">
        <v>588900000</v>
      </c>
    </row>
    <row r="2364" spans="1:10" x14ac:dyDescent="0.35">
      <c r="A2364" s="1" t="s">
        <v>103</v>
      </c>
      <c r="B2364" s="2">
        <v>40999</v>
      </c>
      <c r="C2364">
        <f t="shared" si="108"/>
        <v>31</v>
      </c>
      <c r="D2364">
        <f t="shared" si="109"/>
        <v>3</v>
      </c>
      <c r="E2364">
        <f t="shared" si="110"/>
        <v>2012</v>
      </c>
      <c r="F2364" t="s">
        <v>10</v>
      </c>
      <c r="G2364">
        <v>5596400000</v>
      </c>
      <c r="H2364">
        <v>2450800000</v>
      </c>
      <c r="I2364">
        <v>456600000</v>
      </c>
      <c r="J2364">
        <v>580100000</v>
      </c>
    </row>
    <row r="2365" spans="1:10" x14ac:dyDescent="0.35">
      <c r="A2365" s="1" t="s">
        <v>103</v>
      </c>
      <c r="B2365" s="2">
        <v>40633</v>
      </c>
      <c r="C2365">
        <f t="shared" si="108"/>
        <v>31</v>
      </c>
      <c r="D2365">
        <f t="shared" si="109"/>
        <v>3</v>
      </c>
      <c r="E2365">
        <f t="shared" si="110"/>
        <v>2011</v>
      </c>
      <c r="F2365" t="s">
        <v>10</v>
      </c>
      <c r="G2365">
        <v>5656700000</v>
      </c>
      <c r="H2365">
        <v>2794200000</v>
      </c>
      <c r="I2365">
        <v>405000000</v>
      </c>
      <c r="J2365">
        <v>537300000</v>
      </c>
    </row>
    <row r="2366" spans="1:10" x14ac:dyDescent="0.35">
      <c r="A2366" s="1" t="s">
        <v>103</v>
      </c>
      <c r="B2366" s="2">
        <v>40268</v>
      </c>
      <c r="C2366">
        <f t="shared" si="108"/>
        <v>31</v>
      </c>
      <c r="D2366">
        <f t="shared" si="109"/>
        <v>3</v>
      </c>
      <c r="E2366">
        <f t="shared" si="110"/>
        <v>2010</v>
      </c>
      <c r="F2366" t="s">
        <v>10</v>
      </c>
      <c r="G2366">
        <v>6020700000</v>
      </c>
      <c r="H2366">
        <v>3226500000</v>
      </c>
      <c r="I2366">
        <v>348300000</v>
      </c>
      <c r="J2366">
        <v>484100000</v>
      </c>
    </row>
    <row r="2367" spans="1:10" x14ac:dyDescent="0.35">
      <c r="A2367" s="1" t="s">
        <v>103</v>
      </c>
      <c r="B2367" s="2">
        <v>39903</v>
      </c>
      <c r="C2367">
        <f t="shared" si="108"/>
        <v>31</v>
      </c>
      <c r="D2367">
        <f t="shared" si="109"/>
        <v>3</v>
      </c>
      <c r="E2367">
        <f t="shared" si="110"/>
        <v>2009</v>
      </c>
      <c r="F2367" t="s">
        <v>10</v>
      </c>
      <c r="G2367" t="s">
        <v>10</v>
      </c>
      <c r="H2367" t="s">
        <v>10</v>
      </c>
      <c r="I2367" t="s">
        <v>10</v>
      </c>
      <c r="J2367" t="s">
        <v>10</v>
      </c>
    </row>
    <row r="2368" spans="1:10" x14ac:dyDescent="0.35">
      <c r="A2368" s="1" t="s">
        <v>103</v>
      </c>
      <c r="B2368" s="2">
        <v>39538</v>
      </c>
      <c r="C2368">
        <f t="shared" si="108"/>
        <v>31</v>
      </c>
      <c r="D2368">
        <f t="shared" si="109"/>
        <v>3</v>
      </c>
      <c r="E2368">
        <f t="shared" si="110"/>
        <v>2008</v>
      </c>
      <c r="F2368" t="s">
        <v>10</v>
      </c>
      <c r="G2368" t="s">
        <v>10</v>
      </c>
      <c r="H2368" t="s">
        <v>10</v>
      </c>
      <c r="I2368" t="s">
        <v>10</v>
      </c>
      <c r="J2368" t="s">
        <v>10</v>
      </c>
    </row>
    <row r="2369" spans="1:10" x14ac:dyDescent="0.35">
      <c r="A2369" s="1" t="s">
        <v>103</v>
      </c>
      <c r="B2369" s="2">
        <v>39172</v>
      </c>
      <c r="C2369">
        <f t="shared" si="108"/>
        <v>31</v>
      </c>
      <c r="D2369">
        <f t="shared" si="109"/>
        <v>3</v>
      </c>
      <c r="E2369">
        <f t="shared" si="110"/>
        <v>2007</v>
      </c>
      <c r="F2369" t="s">
        <v>10</v>
      </c>
      <c r="G2369" t="s">
        <v>10</v>
      </c>
      <c r="H2369" t="s">
        <v>10</v>
      </c>
      <c r="I2369" t="s">
        <v>10</v>
      </c>
      <c r="J2369" t="s">
        <v>10</v>
      </c>
    </row>
    <row r="2370" spans="1:10" x14ac:dyDescent="0.35">
      <c r="A2370" s="1" t="s">
        <v>103</v>
      </c>
      <c r="B2370" s="2">
        <v>38807</v>
      </c>
      <c r="C2370">
        <f t="shared" si="108"/>
        <v>31</v>
      </c>
      <c r="D2370">
        <f t="shared" si="109"/>
        <v>3</v>
      </c>
      <c r="E2370">
        <f t="shared" si="110"/>
        <v>2006</v>
      </c>
      <c r="F2370" t="s">
        <v>10</v>
      </c>
      <c r="G2370" t="s">
        <v>10</v>
      </c>
      <c r="H2370" t="s">
        <v>10</v>
      </c>
      <c r="I2370" t="s">
        <v>10</v>
      </c>
      <c r="J2370" t="s">
        <v>10</v>
      </c>
    </row>
    <row r="2371" spans="1:10" x14ac:dyDescent="0.35">
      <c r="A2371" s="1" t="s">
        <v>103</v>
      </c>
      <c r="B2371" s="2">
        <v>38442</v>
      </c>
      <c r="C2371">
        <f t="shared" ref="C2371:C2434" si="111">DAY(B2371)</f>
        <v>31</v>
      </c>
      <c r="D2371">
        <f t="shared" ref="D2371:D2434" si="112">MONTH(B2371)</f>
        <v>3</v>
      </c>
      <c r="E2371">
        <f t="shared" ref="E2371:E2434" si="113">YEAR(B2371)</f>
        <v>2005</v>
      </c>
      <c r="F2371" t="s">
        <v>10</v>
      </c>
      <c r="G2371" t="s">
        <v>10</v>
      </c>
      <c r="H2371" t="s">
        <v>10</v>
      </c>
      <c r="I2371" t="s">
        <v>10</v>
      </c>
      <c r="J2371" t="s">
        <v>10</v>
      </c>
    </row>
    <row r="2372" spans="1:10" x14ac:dyDescent="0.35">
      <c r="A2372" s="1" t="s">
        <v>103</v>
      </c>
      <c r="B2372" s="2">
        <v>38077</v>
      </c>
      <c r="C2372">
        <f t="shared" si="111"/>
        <v>31</v>
      </c>
      <c r="D2372">
        <f t="shared" si="112"/>
        <v>3</v>
      </c>
      <c r="E2372">
        <f t="shared" si="113"/>
        <v>2004</v>
      </c>
      <c r="F2372" t="s">
        <v>10</v>
      </c>
      <c r="G2372" t="s">
        <v>10</v>
      </c>
      <c r="H2372" t="s">
        <v>10</v>
      </c>
      <c r="I2372" t="s">
        <v>10</v>
      </c>
      <c r="J2372" t="s">
        <v>10</v>
      </c>
    </row>
    <row r="2373" spans="1:10" x14ac:dyDescent="0.35">
      <c r="A2373" s="1" t="s">
        <v>103</v>
      </c>
      <c r="B2373" s="2">
        <v>37711</v>
      </c>
      <c r="C2373">
        <f t="shared" si="111"/>
        <v>31</v>
      </c>
      <c r="D2373">
        <f t="shared" si="112"/>
        <v>3</v>
      </c>
      <c r="E2373">
        <f t="shared" si="113"/>
        <v>2003</v>
      </c>
      <c r="F2373" t="s">
        <v>10</v>
      </c>
      <c r="G2373" t="s">
        <v>10</v>
      </c>
      <c r="H2373" t="s">
        <v>10</v>
      </c>
      <c r="I2373" t="s">
        <v>10</v>
      </c>
      <c r="J2373" t="s">
        <v>10</v>
      </c>
    </row>
    <row r="2374" spans="1:10" x14ac:dyDescent="0.35">
      <c r="A2374" s="1" t="s">
        <v>103</v>
      </c>
      <c r="B2374" s="2">
        <v>37346</v>
      </c>
      <c r="C2374">
        <f t="shared" si="111"/>
        <v>31</v>
      </c>
      <c r="D2374">
        <f t="shared" si="112"/>
        <v>3</v>
      </c>
      <c r="E2374">
        <f t="shared" si="113"/>
        <v>2002</v>
      </c>
      <c r="F2374" t="s">
        <v>10</v>
      </c>
      <c r="G2374" t="s">
        <v>10</v>
      </c>
      <c r="H2374" t="s">
        <v>10</v>
      </c>
      <c r="I2374" t="s">
        <v>10</v>
      </c>
      <c r="J2374" t="s">
        <v>10</v>
      </c>
    </row>
    <row r="2375" spans="1:10" x14ac:dyDescent="0.35">
      <c r="A2375" s="1" t="s">
        <v>103</v>
      </c>
      <c r="B2375" s="2">
        <v>36981</v>
      </c>
      <c r="C2375">
        <f t="shared" si="111"/>
        <v>31</v>
      </c>
      <c r="D2375">
        <f t="shared" si="112"/>
        <v>3</v>
      </c>
      <c r="E2375">
        <f t="shared" si="113"/>
        <v>2001</v>
      </c>
      <c r="F2375" t="s">
        <v>10</v>
      </c>
      <c r="G2375" t="s">
        <v>10</v>
      </c>
      <c r="H2375" t="s">
        <v>10</v>
      </c>
      <c r="I2375" t="s">
        <v>10</v>
      </c>
      <c r="J2375" t="s">
        <v>10</v>
      </c>
    </row>
    <row r="2376" spans="1:10" x14ac:dyDescent="0.35">
      <c r="A2376" s="1" t="s">
        <v>103</v>
      </c>
      <c r="B2376" s="2">
        <v>36616</v>
      </c>
      <c r="C2376">
        <f t="shared" si="111"/>
        <v>31</v>
      </c>
      <c r="D2376">
        <f t="shared" si="112"/>
        <v>3</v>
      </c>
      <c r="E2376">
        <f t="shared" si="113"/>
        <v>2000</v>
      </c>
      <c r="F2376" t="s">
        <v>10</v>
      </c>
      <c r="G2376" t="s">
        <v>10</v>
      </c>
      <c r="H2376" t="s">
        <v>10</v>
      </c>
      <c r="I2376" t="s">
        <v>10</v>
      </c>
      <c r="J2376" t="s">
        <v>10</v>
      </c>
    </row>
    <row r="2377" spans="1:10" x14ac:dyDescent="0.35">
      <c r="A2377" s="1" t="s">
        <v>104</v>
      </c>
      <c r="B2377" s="2">
        <v>45656</v>
      </c>
      <c r="C2377">
        <f t="shared" si="111"/>
        <v>30</v>
      </c>
      <c r="D2377">
        <f t="shared" si="112"/>
        <v>12</v>
      </c>
      <c r="E2377">
        <f t="shared" si="113"/>
        <v>2024</v>
      </c>
      <c r="F2377">
        <v>1613711963.66608</v>
      </c>
      <c r="G2377">
        <v>229926000</v>
      </c>
      <c r="H2377">
        <v>52434000</v>
      </c>
      <c r="I2377">
        <v>-115446000</v>
      </c>
      <c r="J2377">
        <v>-86253000</v>
      </c>
    </row>
    <row r="2378" spans="1:10" x14ac:dyDescent="0.35">
      <c r="A2378" s="1" t="s">
        <v>104</v>
      </c>
      <c r="B2378" s="2">
        <v>45289</v>
      </c>
      <c r="C2378">
        <f t="shared" si="111"/>
        <v>29</v>
      </c>
      <c r="D2378">
        <f t="shared" si="112"/>
        <v>12</v>
      </c>
      <c r="E2378">
        <f t="shared" si="113"/>
        <v>2023</v>
      </c>
      <c r="F2378">
        <v>787239172.72784698</v>
      </c>
      <c r="G2378">
        <v>194295000</v>
      </c>
      <c r="H2378">
        <v>52241000</v>
      </c>
      <c r="I2378">
        <v>-32899000</v>
      </c>
      <c r="J2378">
        <v>-438000</v>
      </c>
    </row>
    <row r="2379" spans="1:10" x14ac:dyDescent="0.35">
      <c r="A2379" s="1" t="s">
        <v>104</v>
      </c>
      <c r="B2379" s="2">
        <v>44925</v>
      </c>
      <c r="C2379">
        <f t="shared" si="111"/>
        <v>30</v>
      </c>
      <c r="D2379">
        <f t="shared" si="112"/>
        <v>12</v>
      </c>
      <c r="E2379">
        <f t="shared" si="113"/>
        <v>2022</v>
      </c>
      <c r="F2379">
        <v>811956663.20978606</v>
      </c>
      <c r="G2379">
        <v>193968000</v>
      </c>
      <c r="H2379">
        <v>48474000</v>
      </c>
      <c r="I2379">
        <v>-46200000</v>
      </c>
      <c r="J2379">
        <v>-20122000</v>
      </c>
    </row>
    <row r="2380" spans="1:10" x14ac:dyDescent="0.35">
      <c r="A2380" s="1" t="s">
        <v>104</v>
      </c>
      <c r="B2380" s="2">
        <v>44560</v>
      </c>
      <c r="C2380">
        <f t="shared" si="111"/>
        <v>30</v>
      </c>
      <c r="D2380">
        <f t="shared" si="112"/>
        <v>12</v>
      </c>
      <c r="E2380">
        <f t="shared" si="113"/>
        <v>2021</v>
      </c>
      <c r="F2380">
        <v>774762214.51211596</v>
      </c>
      <c r="G2380">
        <v>176726000</v>
      </c>
      <c r="H2380">
        <v>21192000</v>
      </c>
      <c r="I2380">
        <v>30662000</v>
      </c>
      <c r="J2380">
        <v>52915000</v>
      </c>
    </row>
    <row r="2381" spans="1:10" x14ac:dyDescent="0.35">
      <c r="A2381" s="1" t="s">
        <v>104</v>
      </c>
      <c r="B2381" s="2">
        <v>44195</v>
      </c>
      <c r="C2381">
        <f t="shared" si="111"/>
        <v>30</v>
      </c>
      <c r="D2381">
        <f t="shared" si="112"/>
        <v>12</v>
      </c>
      <c r="E2381">
        <f t="shared" si="113"/>
        <v>2020</v>
      </c>
      <c r="F2381">
        <v>706164508.40840399</v>
      </c>
      <c r="G2381">
        <v>152855000</v>
      </c>
      <c r="H2381">
        <v>28461000</v>
      </c>
      <c r="I2381">
        <v>11730000</v>
      </c>
      <c r="J2381">
        <v>34015000</v>
      </c>
    </row>
    <row r="2382" spans="1:10" x14ac:dyDescent="0.35">
      <c r="A2382" s="1" t="s">
        <v>104</v>
      </c>
      <c r="B2382" s="2">
        <v>43829</v>
      </c>
      <c r="C2382">
        <f t="shared" si="111"/>
        <v>30</v>
      </c>
      <c r="D2382">
        <f t="shared" si="112"/>
        <v>12</v>
      </c>
      <c r="E2382">
        <f t="shared" si="113"/>
        <v>2019</v>
      </c>
      <c r="F2382">
        <v>293651332.37976599</v>
      </c>
      <c r="G2382">
        <v>162690000</v>
      </c>
      <c r="H2382">
        <v>55506000</v>
      </c>
      <c r="I2382">
        <v>-10034000</v>
      </c>
      <c r="J2382">
        <v>15273000</v>
      </c>
    </row>
    <row r="2383" spans="1:10" x14ac:dyDescent="0.35">
      <c r="A2383" s="1" t="s">
        <v>104</v>
      </c>
      <c r="B2383" s="2">
        <v>43462</v>
      </c>
      <c r="C2383">
        <f t="shared" si="111"/>
        <v>28</v>
      </c>
      <c r="D2383">
        <f t="shared" si="112"/>
        <v>12</v>
      </c>
      <c r="E2383">
        <f t="shared" si="113"/>
        <v>2018</v>
      </c>
      <c r="F2383">
        <v>62405566.2414179</v>
      </c>
      <c r="G2383">
        <v>127133000</v>
      </c>
      <c r="H2383">
        <v>58092000</v>
      </c>
      <c r="I2383">
        <v>-115940000</v>
      </c>
      <c r="J2383">
        <v>-74972000</v>
      </c>
    </row>
    <row r="2384" spans="1:10" x14ac:dyDescent="0.35">
      <c r="A2384" s="1" t="s">
        <v>104</v>
      </c>
      <c r="B2384" s="2">
        <v>43098</v>
      </c>
      <c r="C2384">
        <f t="shared" si="111"/>
        <v>29</v>
      </c>
      <c r="D2384">
        <f t="shared" si="112"/>
        <v>12</v>
      </c>
      <c r="E2384">
        <f t="shared" si="113"/>
        <v>2017</v>
      </c>
      <c r="F2384">
        <v>315881716.28991401</v>
      </c>
      <c r="G2384">
        <v>266176000</v>
      </c>
      <c r="H2384">
        <v>35109000</v>
      </c>
      <c r="I2384">
        <v>-22952000</v>
      </c>
      <c r="J2384">
        <v>13885000</v>
      </c>
    </row>
    <row r="2385" spans="1:10" x14ac:dyDescent="0.35">
      <c r="A2385" s="1" t="s">
        <v>104</v>
      </c>
      <c r="B2385" s="2">
        <v>42734</v>
      </c>
      <c r="C2385">
        <f t="shared" si="111"/>
        <v>30</v>
      </c>
      <c r="D2385">
        <f t="shared" si="112"/>
        <v>12</v>
      </c>
      <c r="E2385">
        <f t="shared" si="113"/>
        <v>2016</v>
      </c>
      <c r="F2385">
        <v>445162207.55044001</v>
      </c>
      <c r="G2385">
        <v>261399000</v>
      </c>
      <c r="H2385">
        <v>5000000</v>
      </c>
      <c r="I2385">
        <v>7770000</v>
      </c>
      <c r="J2385">
        <v>43459000</v>
      </c>
    </row>
    <row r="2386" spans="1:10" x14ac:dyDescent="0.35">
      <c r="A2386" s="1" t="s">
        <v>104</v>
      </c>
      <c r="B2386" s="2">
        <v>42368</v>
      </c>
      <c r="C2386">
        <f t="shared" si="111"/>
        <v>30</v>
      </c>
      <c r="D2386">
        <f t="shared" si="112"/>
        <v>12</v>
      </c>
      <c r="E2386">
        <f t="shared" si="113"/>
        <v>2015</v>
      </c>
      <c r="F2386">
        <v>271500131.13359398</v>
      </c>
      <c r="G2386">
        <v>247552000</v>
      </c>
      <c r="H2386">
        <v>5637000</v>
      </c>
      <c r="I2386">
        <v>5465000</v>
      </c>
      <c r="J2386">
        <v>34232000</v>
      </c>
    </row>
    <row r="2387" spans="1:10" x14ac:dyDescent="0.35">
      <c r="A2387" s="1" t="s">
        <v>104</v>
      </c>
      <c r="B2387" s="2">
        <v>42003</v>
      </c>
      <c r="C2387">
        <f t="shared" si="111"/>
        <v>30</v>
      </c>
      <c r="D2387">
        <f t="shared" si="112"/>
        <v>12</v>
      </c>
      <c r="E2387">
        <f t="shared" si="113"/>
        <v>2014</v>
      </c>
      <c r="F2387">
        <v>133906175.702695</v>
      </c>
      <c r="G2387">
        <v>224829000</v>
      </c>
      <c r="H2387">
        <v>6280000</v>
      </c>
      <c r="I2387">
        <v>-5889000</v>
      </c>
      <c r="J2387">
        <v>18010000</v>
      </c>
    </row>
    <row r="2388" spans="1:10" x14ac:dyDescent="0.35">
      <c r="A2388" s="1" t="s">
        <v>104</v>
      </c>
      <c r="B2388" s="2">
        <v>41638</v>
      </c>
      <c r="C2388">
        <f t="shared" si="111"/>
        <v>30</v>
      </c>
      <c r="D2388">
        <f t="shared" si="112"/>
        <v>12</v>
      </c>
      <c r="E2388">
        <f t="shared" si="113"/>
        <v>2013</v>
      </c>
      <c r="F2388">
        <v>266561287.52651301</v>
      </c>
      <c r="G2388">
        <v>232648000</v>
      </c>
      <c r="H2388">
        <v>6838000</v>
      </c>
      <c r="I2388">
        <v>7998000</v>
      </c>
      <c r="J2388">
        <v>29354000</v>
      </c>
    </row>
    <row r="2389" spans="1:10" x14ac:dyDescent="0.35">
      <c r="A2389" s="1" t="s">
        <v>104</v>
      </c>
      <c r="B2389" s="2">
        <v>41274</v>
      </c>
      <c r="C2389">
        <f t="shared" si="111"/>
        <v>31</v>
      </c>
      <c r="D2389">
        <f t="shared" si="112"/>
        <v>12</v>
      </c>
      <c r="E2389">
        <f t="shared" si="113"/>
        <v>2012</v>
      </c>
      <c r="F2389" t="s">
        <v>10</v>
      </c>
      <c r="G2389">
        <v>122459000</v>
      </c>
      <c r="H2389">
        <v>5000000</v>
      </c>
      <c r="I2389">
        <v>18289000</v>
      </c>
      <c r="J2389">
        <v>39510000</v>
      </c>
    </row>
    <row r="2390" spans="1:10" x14ac:dyDescent="0.35">
      <c r="A2390" s="1" t="s">
        <v>104</v>
      </c>
      <c r="B2390" s="2">
        <v>40908</v>
      </c>
      <c r="C2390">
        <f t="shared" si="111"/>
        <v>31</v>
      </c>
      <c r="D2390">
        <f t="shared" si="112"/>
        <v>12</v>
      </c>
      <c r="E2390">
        <f t="shared" si="113"/>
        <v>2011</v>
      </c>
      <c r="F2390" t="s">
        <v>10</v>
      </c>
      <c r="G2390">
        <v>112855000</v>
      </c>
      <c r="H2390">
        <v>13411000</v>
      </c>
      <c r="I2390">
        <v>1308000</v>
      </c>
      <c r="J2390">
        <v>17253000</v>
      </c>
    </row>
    <row r="2391" spans="1:10" x14ac:dyDescent="0.35">
      <c r="A2391" s="1" t="s">
        <v>104</v>
      </c>
      <c r="B2391" s="2">
        <v>40543</v>
      </c>
      <c r="C2391">
        <f t="shared" si="111"/>
        <v>31</v>
      </c>
      <c r="D2391">
        <f t="shared" si="112"/>
        <v>12</v>
      </c>
      <c r="E2391">
        <f t="shared" si="113"/>
        <v>2010</v>
      </c>
      <c r="F2391" t="s">
        <v>10</v>
      </c>
      <c r="G2391">
        <v>105847000</v>
      </c>
      <c r="H2391">
        <v>0</v>
      </c>
      <c r="I2391">
        <v>17201000</v>
      </c>
      <c r="J2391">
        <v>27003000</v>
      </c>
    </row>
    <row r="2392" spans="1:10" x14ac:dyDescent="0.35">
      <c r="A2392" s="1" t="s">
        <v>104</v>
      </c>
      <c r="B2392" s="2">
        <v>40178</v>
      </c>
      <c r="C2392">
        <f t="shared" si="111"/>
        <v>31</v>
      </c>
      <c r="D2392">
        <f t="shared" si="112"/>
        <v>12</v>
      </c>
      <c r="E2392">
        <f t="shared" si="113"/>
        <v>2009</v>
      </c>
      <c r="F2392" t="s">
        <v>10</v>
      </c>
      <c r="G2392" t="s">
        <v>10</v>
      </c>
      <c r="H2392" t="s">
        <v>10</v>
      </c>
      <c r="I2392" t="s">
        <v>10</v>
      </c>
      <c r="J2392" t="s">
        <v>10</v>
      </c>
    </row>
    <row r="2393" spans="1:10" x14ac:dyDescent="0.35">
      <c r="A2393" s="1" t="s">
        <v>104</v>
      </c>
      <c r="B2393" s="2">
        <v>39813</v>
      </c>
      <c r="C2393">
        <f t="shared" si="111"/>
        <v>31</v>
      </c>
      <c r="D2393">
        <f t="shared" si="112"/>
        <v>12</v>
      </c>
      <c r="E2393">
        <f t="shared" si="113"/>
        <v>2008</v>
      </c>
      <c r="F2393" t="s">
        <v>10</v>
      </c>
      <c r="G2393" t="s">
        <v>10</v>
      </c>
      <c r="H2393" t="s">
        <v>10</v>
      </c>
      <c r="I2393" t="s">
        <v>10</v>
      </c>
      <c r="J2393" t="s">
        <v>10</v>
      </c>
    </row>
    <row r="2394" spans="1:10" x14ac:dyDescent="0.35">
      <c r="A2394" s="1" t="s">
        <v>104</v>
      </c>
      <c r="B2394" s="2">
        <v>39447</v>
      </c>
      <c r="C2394">
        <f t="shared" si="111"/>
        <v>31</v>
      </c>
      <c r="D2394">
        <f t="shared" si="112"/>
        <v>12</v>
      </c>
      <c r="E2394">
        <f t="shared" si="113"/>
        <v>2007</v>
      </c>
      <c r="F2394" t="s">
        <v>10</v>
      </c>
      <c r="G2394" t="s">
        <v>10</v>
      </c>
      <c r="H2394" t="s">
        <v>10</v>
      </c>
      <c r="I2394" t="s">
        <v>10</v>
      </c>
      <c r="J2394" t="s">
        <v>10</v>
      </c>
    </row>
    <row r="2395" spans="1:10" x14ac:dyDescent="0.35">
      <c r="A2395" s="1" t="s">
        <v>104</v>
      </c>
      <c r="B2395" s="2">
        <v>39082</v>
      </c>
      <c r="C2395">
        <f t="shared" si="111"/>
        <v>31</v>
      </c>
      <c r="D2395">
        <f t="shared" si="112"/>
        <v>12</v>
      </c>
      <c r="E2395">
        <f t="shared" si="113"/>
        <v>2006</v>
      </c>
      <c r="F2395" t="s">
        <v>10</v>
      </c>
      <c r="G2395" t="s">
        <v>10</v>
      </c>
      <c r="H2395" t="s">
        <v>10</v>
      </c>
      <c r="I2395" t="s">
        <v>10</v>
      </c>
      <c r="J2395" t="s">
        <v>10</v>
      </c>
    </row>
    <row r="2396" spans="1:10" x14ac:dyDescent="0.35">
      <c r="A2396" s="1" t="s">
        <v>104</v>
      </c>
      <c r="B2396" s="2">
        <v>38717</v>
      </c>
      <c r="C2396">
        <f t="shared" si="111"/>
        <v>31</v>
      </c>
      <c r="D2396">
        <f t="shared" si="112"/>
        <v>12</v>
      </c>
      <c r="E2396">
        <f t="shared" si="113"/>
        <v>2005</v>
      </c>
      <c r="F2396" t="s">
        <v>10</v>
      </c>
      <c r="G2396" t="s">
        <v>10</v>
      </c>
      <c r="H2396" t="s">
        <v>10</v>
      </c>
      <c r="I2396" t="s">
        <v>10</v>
      </c>
      <c r="J2396" t="s">
        <v>10</v>
      </c>
    </row>
    <row r="2397" spans="1:10" x14ac:dyDescent="0.35">
      <c r="A2397" s="1" t="s">
        <v>104</v>
      </c>
      <c r="B2397" s="2">
        <v>38352</v>
      </c>
      <c r="C2397">
        <f t="shared" si="111"/>
        <v>31</v>
      </c>
      <c r="D2397">
        <f t="shared" si="112"/>
        <v>12</v>
      </c>
      <c r="E2397">
        <f t="shared" si="113"/>
        <v>2004</v>
      </c>
      <c r="F2397" t="s">
        <v>10</v>
      </c>
      <c r="G2397" t="s">
        <v>10</v>
      </c>
      <c r="H2397" t="s">
        <v>10</v>
      </c>
      <c r="I2397" t="s">
        <v>10</v>
      </c>
      <c r="J2397" t="s">
        <v>10</v>
      </c>
    </row>
    <row r="2398" spans="1:10" x14ac:dyDescent="0.35">
      <c r="A2398" s="1" t="s">
        <v>104</v>
      </c>
      <c r="B2398" s="2">
        <v>37986</v>
      </c>
      <c r="C2398">
        <f t="shared" si="111"/>
        <v>31</v>
      </c>
      <c r="D2398">
        <f t="shared" si="112"/>
        <v>12</v>
      </c>
      <c r="E2398">
        <f t="shared" si="113"/>
        <v>2003</v>
      </c>
      <c r="F2398" t="s">
        <v>10</v>
      </c>
      <c r="G2398" t="s">
        <v>10</v>
      </c>
      <c r="H2398" t="s">
        <v>10</v>
      </c>
      <c r="I2398" t="s">
        <v>10</v>
      </c>
      <c r="J2398" t="s">
        <v>10</v>
      </c>
    </row>
    <row r="2399" spans="1:10" x14ac:dyDescent="0.35">
      <c r="A2399" s="1" t="s">
        <v>104</v>
      </c>
      <c r="B2399" s="2">
        <v>37621</v>
      </c>
      <c r="C2399">
        <f t="shared" si="111"/>
        <v>31</v>
      </c>
      <c r="D2399">
        <f t="shared" si="112"/>
        <v>12</v>
      </c>
      <c r="E2399">
        <f t="shared" si="113"/>
        <v>2002</v>
      </c>
      <c r="F2399" t="s">
        <v>10</v>
      </c>
      <c r="G2399" t="s">
        <v>10</v>
      </c>
      <c r="H2399" t="s">
        <v>10</v>
      </c>
      <c r="I2399" t="s">
        <v>10</v>
      </c>
      <c r="J2399" t="s">
        <v>10</v>
      </c>
    </row>
    <row r="2400" spans="1:10" x14ac:dyDescent="0.35">
      <c r="A2400" s="1" t="s">
        <v>104</v>
      </c>
      <c r="B2400" s="2">
        <v>37256</v>
      </c>
      <c r="C2400">
        <f t="shared" si="111"/>
        <v>31</v>
      </c>
      <c r="D2400">
        <f t="shared" si="112"/>
        <v>12</v>
      </c>
      <c r="E2400">
        <f t="shared" si="113"/>
        <v>2001</v>
      </c>
      <c r="F2400" t="s">
        <v>10</v>
      </c>
      <c r="G2400" t="s">
        <v>10</v>
      </c>
      <c r="H2400" t="s">
        <v>10</v>
      </c>
      <c r="I2400" t="s">
        <v>10</v>
      </c>
      <c r="J2400" t="s">
        <v>10</v>
      </c>
    </row>
    <row r="2401" spans="1:10" x14ac:dyDescent="0.35">
      <c r="A2401" s="1" t="s">
        <v>104</v>
      </c>
      <c r="B2401" s="2">
        <v>36891</v>
      </c>
      <c r="C2401">
        <f t="shared" si="111"/>
        <v>31</v>
      </c>
      <c r="D2401">
        <f t="shared" si="112"/>
        <v>12</v>
      </c>
      <c r="E2401">
        <f t="shared" si="113"/>
        <v>2000</v>
      </c>
      <c r="F2401" t="s">
        <v>10</v>
      </c>
      <c r="G2401" t="s">
        <v>10</v>
      </c>
      <c r="H2401" t="s">
        <v>10</v>
      </c>
      <c r="I2401" t="s">
        <v>10</v>
      </c>
      <c r="J2401" t="s">
        <v>10</v>
      </c>
    </row>
    <row r="2402" spans="1:10" x14ac:dyDescent="0.35">
      <c r="A2402" s="1" t="s">
        <v>105</v>
      </c>
      <c r="B2402" s="2">
        <v>45656</v>
      </c>
      <c r="C2402">
        <f t="shared" si="111"/>
        <v>30</v>
      </c>
      <c r="D2402">
        <f t="shared" si="112"/>
        <v>12</v>
      </c>
      <c r="E2402">
        <f t="shared" si="113"/>
        <v>2024</v>
      </c>
      <c r="F2402">
        <v>316473598</v>
      </c>
      <c r="G2402">
        <v>1626205000</v>
      </c>
      <c r="H2402">
        <v>770775000</v>
      </c>
      <c r="I2402">
        <v>114746000</v>
      </c>
      <c r="J2402">
        <v>116683000</v>
      </c>
    </row>
    <row r="2403" spans="1:10" x14ac:dyDescent="0.35">
      <c r="A2403" s="1" t="s">
        <v>105</v>
      </c>
      <c r="B2403" s="2">
        <v>45289</v>
      </c>
      <c r="C2403">
        <f t="shared" si="111"/>
        <v>29</v>
      </c>
      <c r="D2403">
        <f t="shared" si="112"/>
        <v>12</v>
      </c>
      <c r="E2403">
        <f t="shared" si="113"/>
        <v>2023</v>
      </c>
      <c r="F2403">
        <v>305835830</v>
      </c>
      <c r="G2403">
        <v>1542380000</v>
      </c>
      <c r="H2403">
        <v>760381000</v>
      </c>
      <c r="I2403">
        <v>55858000</v>
      </c>
      <c r="J2403">
        <v>57812000</v>
      </c>
    </row>
    <row r="2404" spans="1:10" x14ac:dyDescent="0.35">
      <c r="A2404" s="1" t="s">
        <v>105</v>
      </c>
      <c r="B2404" s="2">
        <v>44925</v>
      </c>
      <c r="C2404">
        <f t="shared" si="111"/>
        <v>30</v>
      </c>
      <c r="D2404">
        <f t="shared" si="112"/>
        <v>12</v>
      </c>
      <c r="E2404">
        <f t="shared" si="113"/>
        <v>2022</v>
      </c>
      <c r="F2404">
        <v>359024670</v>
      </c>
      <c r="G2404">
        <v>1402732000</v>
      </c>
      <c r="H2404">
        <v>668372000</v>
      </c>
      <c r="I2404">
        <v>37118000</v>
      </c>
      <c r="J2404">
        <v>39081000</v>
      </c>
    </row>
    <row r="2405" spans="1:10" x14ac:dyDescent="0.35">
      <c r="A2405" s="1" t="s">
        <v>105</v>
      </c>
      <c r="B2405" s="2">
        <v>44560</v>
      </c>
      <c r="C2405">
        <f t="shared" si="111"/>
        <v>30</v>
      </c>
      <c r="D2405">
        <f t="shared" si="112"/>
        <v>12</v>
      </c>
      <c r="E2405">
        <f t="shared" si="113"/>
        <v>2021</v>
      </c>
      <c r="F2405">
        <v>374981322</v>
      </c>
      <c r="G2405">
        <v>1267609000</v>
      </c>
      <c r="H2405">
        <v>682157000</v>
      </c>
      <c r="I2405">
        <v>36606000</v>
      </c>
      <c r="J2405">
        <v>37377000</v>
      </c>
    </row>
    <row r="2406" spans="1:10" x14ac:dyDescent="0.35">
      <c r="A2406" s="1" t="s">
        <v>105</v>
      </c>
      <c r="B2406" s="2">
        <v>44195</v>
      </c>
      <c r="C2406">
        <f t="shared" si="111"/>
        <v>30</v>
      </c>
      <c r="D2406">
        <f t="shared" si="112"/>
        <v>12</v>
      </c>
      <c r="E2406">
        <f t="shared" si="113"/>
        <v>2020</v>
      </c>
      <c r="F2406">
        <v>316473598</v>
      </c>
      <c r="G2406">
        <v>1150582000</v>
      </c>
      <c r="H2406">
        <v>678696000</v>
      </c>
      <c r="I2406">
        <v>23664000</v>
      </c>
      <c r="J2406">
        <v>24058000</v>
      </c>
    </row>
    <row r="2407" spans="1:10" x14ac:dyDescent="0.35">
      <c r="A2407" s="1" t="s">
        <v>105</v>
      </c>
      <c r="B2407" s="2">
        <v>43829</v>
      </c>
      <c r="C2407">
        <f t="shared" si="111"/>
        <v>30</v>
      </c>
      <c r="D2407">
        <f t="shared" si="112"/>
        <v>12</v>
      </c>
      <c r="E2407">
        <f t="shared" si="113"/>
        <v>2019</v>
      </c>
      <c r="F2407">
        <v>348386902</v>
      </c>
      <c r="G2407">
        <v>1065331000</v>
      </c>
      <c r="H2407">
        <v>627795000</v>
      </c>
      <c r="I2407">
        <v>33977000</v>
      </c>
      <c r="J2407">
        <v>34106000</v>
      </c>
    </row>
    <row r="2408" spans="1:10" x14ac:dyDescent="0.35">
      <c r="A2408" s="1" t="s">
        <v>105</v>
      </c>
      <c r="B2408" s="2">
        <v>43462</v>
      </c>
      <c r="C2408">
        <f t="shared" si="111"/>
        <v>28</v>
      </c>
      <c r="D2408">
        <f t="shared" si="112"/>
        <v>12</v>
      </c>
      <c r="E2408">
        <f t="shared" si="113"/>
        <v>2018</v>
      </c>
      <c r="F2408">
        <v>237105755.5</v>
      </c>
      <c r="G2408">
        <v>973785000</v>
      </c>
      <c r="H2408">
        <v>587442000</v>
      </c>
      <c r="I2408">
        <v>33201000</v>
      </c>
      <c r="J2408">
        <v>33201000</v>
      </c>
    </row>
    <row r="2409" spans="1:10" x14ac:dyDescent="0.35">
      <c r="A2409" s="1" t="s">
        <v>105</v>
      </c>
      <c r="B2409" s="2">
        <v>43098</v>
      </c>
      <c r="C2409">
        <f t="shared" si="111"/>
        <v>29</v>
      </c>
      <c r="D2409">
        <f t="shared" si="112"/>
        <v>12</v>
      </c>
      <c r="E2409">
        <f t="shared" si="113"/>
        <v>2017</v>
      </c>
      <c r="F2409">
        <v>265887379</v>
      </c>
      <c r="G2409">
        <v>959686000</v>
      </c>
      <c r="H2409">
        <v>610602000</v>
      </c>
      <c r="I2409">
        <v>46495000</v>
      </c>
      <c r="J2409">
        <v>46495000</v>
      </c>
    </row>
    <row r="2410" spans="1:10" x14ac:dyDescent="0.35">
      <c r="A2410" s="1" t="s">
        <v>105</v>
      </c>
      <c r="B2410" s="2">
        <v>42734</v>
      </c>
      <c r="C2410">
        <f t="shared" si="111"/>
        <v>30</v>
      </c>
      <c r="D2410">
        <f t="shared" si="112"/>
        <v>12</v>
      </c>
      <c r="E2410">
        <f t="shared" si="113"/>
        <v>2016</v>
      </c>
      <c r="F2410">
        <v>224770774</v>
      </c>
      <c r="G2410">
        <v>1023872000</v>
      </c>
      <c r="H2410">
        <v>703848000</v>
      </c>
      <c r="I2410">
        <v>42804000</v>
      </c>
      <c r="J2410">
        <v>42804000</v>
      </c>
    </row>
    <row r="2411" spans="1:10" x14ac:dyDescent="0.35">
      <c r="A2411" s="1" t="s">
        <v>105</v>
      </c>
      <c r="B2411" s="2">
        <v>42368</v>
      </c>
      <c r="C2411">
        <f t="shared" si="111"/>
        <v>30</v>
      </c>
      <c r="D2411">
        <f t="shared" si="112"/>
        <v>12</v>
      </c>
      <c r="E2411">
        <f t="shared" si="113"/>
        <v>2015</v>
      </c>
      <c r="F2411">
        <v>178171955</v>
      </c>
      <c r="G2411">
        <v>1094137000</v>
      </c>
      <c r="H2411">
        <v>800870000</v>
      </c>
      <c r="I2411">
        <v>47246000</v>
      </c>
      <c r="J2411">
        <v>47246000</v>
      </c>
    </row>
    <row r="2412" spans="1:10" x14ac:dyDescent="0.35">
      <c r="A2412" s="1" t="s">
        <v>105</v>
      </c>
      <c r="B2412" s="2">
        <v>42003</v>
      </c>
      <c r="C2412">
        <f t="shared" si="111"/>
        <v>30</v>
      </c>
      <c r="D2412">
        <f t="shared" si="112"/>
        <v>12</v>
      </c>
      <c r="E2412">
        <f t="shared" si="113"/>
        <v>2014</v>
      </c>
      <c r="F2412">
        <v>128832029</v>
      </c>
      <c r="G2412">
        <v>1058099000</v>
      </c>
      <c r="H2412">
        <v>801427000</v>
      </c>
      <c r="I2412">
        <v>19387000</v>
      </c>
      <c r="J2412">
        <v>19387000</v>
      </c>
    </row>
    <row r="2413" spans="1:10" x14ac:dyDescent="0.35">
      <c r="A2413" s="1" t="s">
        <v>105</v>
      </c>
      <c r="B2413" s="2">
        <v>41638</v>
      </c>
      <c r="C2413">
        <f t="shared" si="111"/>
        <v>30</v>
      </c>
      <c r="D2413">
        <f t="shared" si="112"/>
        <v>12</v>
      </c>
      <c r="E2413">
        <f t="shared" si="113"/>
        <v>2013</v>
      </c>
      <c r="F2413">
        <v>123349815</v>
      </c>
      <c r="G2413">
        <v>1052803000</v>
      </c>
      <c r="H2413">
        <v>801617000</v>
      </c>
      <c r="I2413">
        <v>-17903000</v>
      </c>
      <c r="J2413">
        <v>-17903000</v>
      </c>
    </row>
    <row r="2414" spans="1:10" x14ac:dyDescent="0.35">
      <c r="A2414" s="1" t="s">
        <v>105</v>
      </c>
      <c r="B2414" s="2">
        <v>41274</v>
      </c>
      <c r="C2414">
        <f t="shared" si="111"/>
        <v>31</v>
      </c>
      <c r="D2414">
        <f t="shared" si="112"/>
        <v>12</v>
      </c>
      <c r="E2414">
        <f t="shared" si="113"/>
        <v>2012</v>
      </c>
      <c r="F2414" t="s">
        <v>10</v>
      </c>
      <c r="G2414">
        <v>1052332000</v>
      </c>
      <c r="H2414">
        <v>828668000</v>
      </c>
      <c r="I2414">
        <v>-34458000</v>
      </c>
      <c r="J2414">
        <v>-34458000</v>
      </c>
    </row>
    <row r="2415" spans="1:10" x14ac:dyDescent="0.35">
      <c r="A2415" s="1" t="s">
        <v>105</v>
      </c>
      <c r="B2415" s="2">
        <v>40908</v>
      </c>
      <c r="C2415">
        <f t="shared" si="111"/>
        <v>31</v>
      </c>
      <c r="D2415">
        <f t="shared" si="112"/>
        <v>12</v>
      </c>
      <c r="E2415">
        <f t="shared" si="113"/>
        <v>2011</v>
      </c>
      <c r="F2415" t="s">
        <v>10</v>
      </c>
      <c r="G2415" t="s">
        <v>10</v>
      </c>
      <c r="H2415" t="s">
        <v>10</v>
      </c>
      <c r="I2415" t="s">
        <v>10</v>
      </c>
      <c r="J2415" t="s">
        <v>10</v>
      </c>
    </row>
    <row r="2416" spans="1:10" x14ac:dyDescent="0.35">
      <c r="A2416" s="1" t="s">
        <v>105</v>
      </c>
      <c r="B2416" s="2">
        <v>40543</v>
      </c>
      <c r="C2416">
        <f t="shared" si="111"/>
        <v>31</v>
      </c>
      <c r="D2416">
        <f t="shared" si="112"/>
        <v>12</v>
      </c>
      <c r="E2416">
        <f t="shared" si="113"/>
        <v>2010</v>
      </c>
      <c r="F2416" t="s">
        <v>10</v>
      </c>
      <c r="G2416" t="s">
        <v>10</v>
      </c>
      <c r="H2416" t="s">
        <v>10</v>
      </c>
      <c r="I2416" t="s">
        <v>10</v>
      </c>
      <c r="J2416" t="s">
        <v>10</v>
      </c>
    </row>
    <row r="2417" spans="1:10" x14ac:dyDescent="0.35">
      <c r="A2417" s="1" t="s">
        <v>105</v>
      </c>
      <c r="B2417" s="2">
        <v>40178</v>
      </c>
      <c r="C2417">
        <f t="shared" si="111"/>
        <v>31</v>
      </c>
      <c r="D2417">
        <f t="shared" si="112"/>
        <v>12</v>
      </c>
      <c r="E2417">
        <f t="shared" si="113"/>
        <v>2009</v>
      </c>
      <c r="F2417" t="s">
        <v>10</v>
      </c>
      <c r="G2417" t="s">
        <v>10</v>
      </c>
      <c r="H2417" t="s">
        <v>10</v>
      </c>
      <c r="I2417" t="s">
        <v>10</v>
      </c>
      <c r="J2417" t="s">
        <v>10</v>
      </c>
    </row>
    <row r="2418" spans="1:10" x14ac:dyDescent="0.35">
      <c r="A2418" s="1" t="s">
        <v>105</v>
      </c>
      <c r="B2418" s="2">
        <v>39813</v>
      </c>
      <c r="C2418">
        <f t="shared" si="111"/>
        <v>31</v>
      </c>
      <c r="D2418">
        <f t="shared" si="112"/>
        <v>12</v>
      </c>
      <c r="E2418">
        <f t="shared" si="113"/>
        <v>2008</v>
      </c>
      <c r="F2418" t="s">
        <v>10</v>
      </c>
      <c r="G2418" t="s">
        <v>10</v>
      </c>
      <c r="H2418" t="s">
        <v>10</v>
      </c>
      <c r="I2418" t="s">
        <v>10</v>
      </c>
      <c r="J2418" t="s">
        <v>10</v>
      </c>
    </row>
    <row r="2419" spans="1:10" x14ac:dyDescent="0.35">
      <c r="A2419" s="1" t="s">
        <v>105</v>
      </c>
      <c r="B2419" s="2">
        <v>39447</v>
      </c>
      <c r="C2419">
        <f t="shared" si="111"/>
        <v>31</v>
      </c>
      <c r="D2419">
        <f t="shared" si="112"/>
        <v>12</v>
      </c>
      <c r="E2419">
        <f t="shared" si="113"/>
        <v>2007</v>
      </c>
      <c r="F2419" t="s">
        <v>10</v>
      </c>
      <c r="G2419" t="s">
        <v>10</v>
      </c>
      <c r="H2419" t="s">
        <v>10</v>
      </c>
      <c r="I2419" t="s">
        <v>10</v>
      </c>
      <c r="J2419" t="s">
        <v>10</v>
      </c>
    </row>
    <row r="2420" spans="1:10" x14ac:dyDescent="0.35">
      <c r="A2420" s="1" t="s">
        <v>105</v>
      </c>
      <c r="B2420" s="2">
        <v>39082</v>
      </c>
      <c r="C2420">
        <f t="shared" si="111"/>
        <v>31</v>
      </c>
      <c r="D2420">
        <f t="shared" si="112"/>
        <v>12</v>
      </c>
      <c r="E2420">
        <f t="shared" si="113"/>
        <v>2006</v>
      </c>
      <c r="F2420" t="s">
        <v>10</v>
      </c>
      <c r="G2420" t="s">
        <v>10</v>
      </c>
      <c r="H2420" t="s">
        <v>10</v>
      </c>
      <c r="I2420" t="s">
        <v>10</v>
      </c>
      <c r="J2420" t="s">
        <v>10</v>
      </c>
    </row>
    <row r="2421" spans="1:10" x14ac:dyDescent="0.35">
      <c r="A2421" s="1" t="s">
        <v>105</v>
      </c>
      <c r="B2421" s="2">
        <v>38717</v>
      </c>
      <c r="C2421">
        <f t="shared" si="111"/>
        <v>31</v>
      </c>
      <c r="D2421">
        <f t="shared" si="112"/>
        <v>12</v>
      </c>
      <c r="E2421">
        <f t="shared" si="113"/>
        <v>2005</v>
      </c>
      <c r="F2421" t="s">
        <v>10</v>
      </c>
      <c r="G2421" t="s">
        <v>10</v>
      </c>
      <c r="H2421" t="s">
        <v>10</v>
      </c>
      <c r="I2421" t="s">
        <v>10</v>
      </c>
      <c r="J2421" t="s">
        <v>10</v>
      </c>
    </row>
    <row r="2422" spans="1:10" x14ac:dyDescent="0.35">
      <c r="A2422" s="1" t="s">
        <v>105</v>
      </c>
      <c r="B2422" s="2">
        <v>38352</v>
      </c>
      <c r="C2422">
        <f t="shared" si="111"/>
        <v>31</v>
      </c>
      <c r="D2422">
        <f t="shared" si="112"/>
        <v>12</v>
      </c>
      <c r="E2422">
        <f t="shared" si="113"/>
        <v>2004</v>
      </c>
      <c r="F2422" t="s">
        <v>10</v>
      </c>
      <c r="G2422" t="s">
        <v>10</v>
      </c>
      <c r="H2422" t="s">
        <v>10</v>
      </c>
      <c r="I2422" t="s">
        <v>10</v>
      </c>
      <c r="J2422" t="s">
        <v>10</v>
      </c>
    </row>
    <row r="2423" spans="1:10" x14ac:dyDescent="0.35">
      <c r="A2423" s="1" t="s">
        <v>105</v>
      </c>
      <c r="B2423" s="2">
        <v>37986</v>
      </c>
      <c r="C2423">
        <f t="shared" si="111"/>
        <v>31</v>
      </c>
      <c r="D2423">
        <f t="shared" si="112"/>
        <v>12</v>
      </c>
      <c r="E2423">
        <f t="shared" si="113"/>
        <v>2003</v>
      </c>
      <c r="F2423" t="s">
        <v>10</v>
      </c>
      <c r="G2423" t="s">
        <v>10</v>
      </c>
      <c r="H2423" t="s">
        <v>10</v>
      </c>
      <c r="I2423" t="s">
        <v>10</v>
      </c>
      <c r="J2423" t="s">
        <v>10</v>
      </c>
    </row>
    <row r="2424" spans="1:10" x14ac:dyDescent="0.35">
      <c r="A2424" s="1" t="s">
        <v>105</v>
      </c>
      <c r="B2424" s="2">
        <v>37621</v>
      </c>
      <c r="C2424">
        <f t="shared" si="111"/>
        <v>31</v>
      </c>
      <c r="D2424">
        <f t="shared" si="112"/>
        <v>12</v>
      </c>
      <c r="E2424">
        <f t="shared" si="113"/>
        <v>2002</v>
      </c>
      <c r="F2424" t="s">
        <v>10</v>
      </c>
      <c r="G2424" t="s">
        <v>10</v>
      </c>
      <c r="H2424" t="s">
        <v>10</v>
      </c>
      <c r="I2424" t="s">
        <v>10</v>
      </c>
      <c r="J2424" t="s">
        <v>10</v>
      </c>
    </row>
    <row r="2425" spans="1:10" x14ac:dyDescent="0.35">
      <c r="A2425" s="1" t="s">
        <v>105</v>
      </c>
      <c r="B2425" s="2">
        <v>37256</v>
      </c>
      <c r="C2425">
        <f t="shared" si="111"/>
        <v>31</v>
      </c>
      <c r="D2425">
        <f t="shared" si="112"/>
        <v>12</v>
      </c>
      <c r="E2425">
        <f t="shared" si="113"/>
        <v>2001</v>
      </c>
      <c r="F2425" t="s">
        <v>10</v>
      </c>
      <c r="G2425" t="s">
        <v>10</v>
      </c>
      <c r="H2425" t="s">
        <v>10</v>
      </c>
      <c r="I2425" t="s">
        <v>10</v>
      </c>
      <c r="J2425" t="s">
        <v>10</v>
      </c>
    </row>
    <row r="2426" spans="1:10" x14ac:dyDescent="0.35">
      <c r="A2426" s="1" t="s">
        <v>105</v>
      </c>
      <c r="B2426" s="2">
        <v>36891</v>
      </c>
      <c r="C2426">
        <f t="shared" si="111"/>
        <v>31</v>
      </c>
      <c r="D2426">
        <f t="shared" si="112"/>
        <v>12</v>
      </c>
      <c r="E2426">
        <f t="shared" si="113"/>
        <v>2000</v>
      </c>
      <c r="F2426" t="s">
        <v>10</v>
      </c>
      <c r="G2426" t="s">
        <v>10</v>
      </c>
      <c r="H2426" t="s">
        <v>10</v>
      </c>
      <c r="I2426" t="s">
        <v>10</v>
      </c>
      <c r="J2426" t="s">
        <v>10</v>
      </c>
    </row>
    <row r="2427" spans="1:10" x14ac:dyDescent="0.35">
      <c r="A2427" s="1" t="s">
        <v>106</v>
      </c>
      <c r="B2427" s="2">
        <v>45656</v>
      </c>
      <c r="C2427">
        <f t="shared" si="111"/>
        <v>30</v>
      </c>
      <c r="D2427">
        <f t="shared" si="112"/>
        <v>12</v>
      </c>
      <c r="E2427">
        <f t="shared" si="113"/>
        <v>2024</v>
      </c>
      <c r="F2427">
        <v>24378238073.799999</v>
      </c>
      <c r="G2427">
        <v>50641000000</v>
      </c>
      <c r="H2427">
        <v>18341000000</v>
      </c>
      <c r="I2427">
        <v>3976000000</v>
      </c>
      <c r="J2427">
        <v>5536000000</v>
      </c>
    </row>
    <row r="2428" spans="1:10" x14ac:dyDescent="0.35">
      <c r="A2428" s="1" t="s">
        <v>106</v>
      </c>
      <c r="B2428" s="2">
        <v>45289</v>
      </c>
      <c r="C2428">
        <f t="shared" si="111"/>
        <v>29</v>
      </c>
      <c r="D2428">
        <f t="shared" si="112"/>
        <v>12</v>
      </c>
      <c r="E2428">
        <f t="shared" si="113"/>
        <v>2023</v>
      </c>
      <c r="F2428">
        <v>23941917742.700001</v>
      </c>
      <c r="G2428">
        <v>47693000000</v>
      </c>
      <c r="H2428">
        <v>16719000000</v>
      </c>
      <c r="I2428">
        <v>4429000000</v>
      </c>
      <c r="J2428">
        <v>5962000000</v>
      </c>
    </row>
    <row r="2429" spans="1:10" x14ac:dyDescent="0.35">
      <c r="A2429" s="1" t="s">
        <v>106</v>
      </c>
      <c r="B2429" s="2">
        <v>44925</v>
      </c>
      <c r="C2429">
        <f t="shared" si="111"/>
        <v>30</v>
      </c>
      <c r="D2429">
        <f t="shared" si="112"/>
        <v>12</v>
      </c>
      <c r="E2429">
        <f t="shared" si="113"/>
        <v>2022</v>
      </c>
      <c r="F2429">
        <v>27348929689.799999</v>
      </c>
      <c r="G2429">
        <v>47005000000</v>
      </c>
      <c r="H2429">
        <v>16908000000</v>
      </c>
      <c r="I2429">
        <v>2881000000</v>
      </c>
      <c r="J2429">
        <v>4421000000</v>
      </c>
    </row>
    <row r="2430" spans="1:10" x14ac:dyDescent="0.35">
      <c r="A2430" s="1" t="s">
        <v>106</v>
      </c>
      <c r="B2430" s="2">
        <v>44560</v>
      </c>
      <c r="C2430">
        <f t="shared" si="111"/>
        <v>30</v>
      </c>
      <c r="D2430">
        <f t="shared" si="112"/>
        <v>12</v>
      </c>
      <c r="E2430">
        <f t="shared" si="113"/>
        <v>2021</v>
      </c>
      <c r="F2430">
        <v>23208528250</v>
      </c>
      <c r="G2430">
        <v>43655000000</v>
      </c>
      <c r="H2430">
        <v>16982000000</v>
      </c>
      <c r="I2430">
        <v>1743000000</v>
      </c>
      <c r="J2430">
        <v>3440000000</v>
      </c>
    </row>
    <row r="2431" spans="1:10" x14ac:dyDescent="0.35">
      <c r="A2431" s="1" t="s">
        <v>106</v>
      </c>
      <c r="B2431" s="2">
        <v>44195</v>
      </c>
      <c r="C2431">
        <f t="shared" si="111"/>
        <v>30</v>
      </c>
      <c r="D2431">
        <f t="shared" si="112"/>
        <v>12</v>
      </c>
      <c r="E2431">
        <f t="shared" si="113"/>
        <v>2020</v>
      </c>
      <c r="F2431">
        <v>19569431020.400002</v>
      </c>
      <c r="G2431">
        <v>43605000000</v>
      </c>
      <c r="H2431">
        <v>18643000000</v>
      </c>
      <c r="I2431">
        <v>-2939000000</v>
      </c>
      <c r="J2431">
        <v>-1115000000</v>
      </c>
    </row>
    <row r="2432" spans="1:10" x14ac:dyDescent="0.35">
      <c r="A2432" s="1" t="s">
        <v>106</v>
      </c>
      <c r="B2432" s="2">
        <v>43829</v>
      </c>
      <c r="C2432">
        <f t="shared" si="111"/>
        <v>30</v>
      </c>
      <c r="D2432">
        <f t="shared" si="112"/>
        <v>12</v>
      </c>
      <c r="E2432">
        <f t="shared" si="113"/>
        <v>2019</v>
      </c>
      <c r="F2432">
        <v>29679065926.099998</v>
      </c>
      <c r="G2432">
        <v>50061000000</v>
      </c>
      <c r="H2432">
        <v>17505000000</v>
      </c>
      <c r="I2432">
        <v>2955000000</v>
      </c>
      <c r="J2432">
        <v>4907000000</v>
      </c>
    </row>
    <row r="2433" spans="1:10" x14ac:dyDescent="0.35">
      <c r="A2433" s="1" t="s">
        <v>106</v>
      </c>
      <c r="B2433" s="2">
        <v>43462</v>
      </c>
      <c r="C2433">
        <f t="shared" si="111"/>
        <v>28</v>
      </c>
      <c r="D2433">
        <f t="shared" si="112"/>
        <v>12</v>
      </c>
      <c r="E2433">
        <f t="shared" si="113"/>
        <v>2018</v>
      </c>
      <c r="F2433">
        <v>33800900543.299999</v>
      </c>
      <c r="G2433">
        <v>49811000000</v>
      </c>
      <c r="H2433">
        <v>17660000000</v>
      </c>
      <c r="I2433">
        <v>4226000000</v>
      </c>
      <c r="J2433">
        <v>5371000000</v>
      </c>
    </row>
    <row r="2434" spans="1:10" x14ac:dyDescent="0.35">
      <c r="A2434" s="1" t="s">
        <v>106</v>
      </c>
      <c r="B2434" s="2">
        <v>43098</v>
      </c>
      <c r="C2434">
        <f t="shared" si="111"/>
        <v>29</v>
      </c>
      <c r="D2434">
        <f t="shared" si="112"/>
        <v>12</v>
      </c>
      <c r="E2434">
        <f t="shared" si="113"/>
        <v>2017</v>
      </c>
      <c r="F2434">
        <v>44616074707.800003</v>
      </c>
      <c r="G2434">
        <v>50835000000</v>
      </c>
      <c r="H2434">
        <v>17671000000</v>
      </c>
      <c r="I2434">
        <v>4238000000</v>
      </c>
      <c r="J2434">
        <v>5470000000</v>
      </c>
    </row>
    <row r="2435" spans="1:10" x14ac:dyDescent="0.35">
      <c r="A2435" s="1" t="s">
        <v>106</v>
      </c>
      <c r="B2435" s="2">
        <v>42734</v>
      </c>
      <c r="C2435">
        <f t="shared" ref="C2435:C2498" si="114">DAY(B2435)</f>
        <v>30</v>
      </c>
      <c r="D2435">
        <f t="shared" ref="D2435:D2498" si="115">MONTH(B2435)</f>
        <v>12</v>
      </c>
      <c r="E2435">
        <f t="shared" ref="E2435:E2498" si="116">YEAR(B2435)</f>
        <v>2016</v>
      </c>
      <c r="F2435">
        <v>44263305078.400002</v>
      </c>
      <c r="G2435">
        <v>48782000000</v>
      </c>
      <c r="H2435">
        <v>15338000000</v>
      </c>
      <c r="I2435">
        <v>4734000000</v>
      </c>
      <c r="J2435">
        <v>6053000000</v>
      </c>
    </row>
    <row r="2436" spans="1:10" x14ac:dyDescent="0.35">
      <c r="A2436" s="1" t="s">
        <v>106</v>
      </c>
      <c r="B2436" s="2">
        <v>42368</v>
      </c>
      <c r="C2436">
        <f t="shared" si="114"/>
        <v>30</v>
      </c>
      <c r="D2436">
        <f t="shared" si="115"/>
        <v>12</v>
      </c>
      <c r="E2436">
        <f t="shared" si="116"/>
        <v>2015</v>
      </c>
      <c r="F2436">
        <v>46175687806.199997</v>
      </c>
      <c r="G2436">
        <v>49285000000</v>
      </c>
      <c r="H2436">
        <v>15678000000</v>
      </c>
      <c r="I2436">
        <v>4456000000</v>
      </c>
      <c r="J2436">
        <v>5842000000</v>
      </c>
    </row>
    <row r="2437" spans="1:10" x14ac:dyDescent="0.35">
      <c r="A2437" s="1" t="s">
        <v>106</v>
      </c>
      <c r="B2437" s="2">
        <v>42003</v>
      </c>
      <c r="C2437">
        <f t="shared" si="114"/>
        <v>30</v>
      </c>
      <c r="D2437">
        <f t="shared" si="115"/>
        <v>12</v>
      </c>
      <c r="E2437">
        <f t="shared" si="116"/>
        <v>2014</v>
      </c>
      <c r="F2437">
        <v>33067511050.599998</v>
      </c>
      <c r="G2437">
        <v>46734000000</v>
      </c>
      <c r="H2437">
        <v>16225000000</v>
      </c>
      <c r="I2437">
        <v>4159000000</v>
      </c>
      <c r="J2437">
        <v>5477000000</v>
      </c>
    </row>
    <row r="2438" spans="1:10" x14ac:dyDescent="0.35">
      <c r="A2438" s="1" t="s">
        <v>106</v>
      </c>
      <c r="B2438" s="2">
        <v>41639</v>
      </c>
      <c r="C2438">
        <f t="shared" si="114"/>
        <v>31</v>
      </c>
      <c r="D2438">
        <f t="shared" si="115"/>
        <v>12</v>
      </c>
      <c r="E2438">
        <f t="shared" si="116"/>
        <v>2013</v>
      </c>
      <c r="F2438" t="s">
        <v>10</v>
      </c>
      <c r="G2438">
        <v>48566000000</v>
      </c>
      <c r="H2438">
        <v>26064000000</v>
      </c>
      <c r="I2438">
        <v>3860000000</v>
      </c>
      <c r="J2438">
        <v>5149000000</v>
      </c>
    </row>
    <row r="2439" spans="1:10" x14ac:dyDescent="0.35">
      <c r="A2439" s="1" t="s">
        <v>106</v>
      </c>
      <c r="B2439" s="2">
        <v>41274</v>
      </c>
      <c r="C2439">
        <f t="shared" si="114"/>
        <v>31</v>
      </c>
      <c r="D2439">
        <f t="shared" si="115"/>
        <v>12</v>
      </c>
      <c r="E2439">
        <f t="shared" si="116"/>
        <v>2012</v>
      </c>
      <c r="F2439" t="s">
        <v>10</v>
      </c>
      <c r="G2439">
        <v>53888000000</v>
      </c>
      <c r="H2439">
        <v>29618000000</v>
      </c>
      <c r="I2439">
        <v>4249000000</v>
      </c>
      <c r="J2439">
        <v>5728000000</v>
      </c>
    </row>
    <row r="2440" spans="1:10" x14ac:dyDescent="0.35">
      <c r="A2440" s="1" t="s">
        <v>106</v>
      </c>
      <c r="B2440" s="2">
        <v>40908</v>
      </c>
      <c r="C2440">
        <f t="shared" si="114"/>
        <v>31</v>
      </c>
      <c r="D2440">
        <f t="shared" si="115"/>
        <v>12</v>
      </c>
      <c r="E2440">
        <f t="shared" si="116"/>
        <v>2011</v>
      </c>
      <c r="F2440" t="s">
        <v>10</v>
      </c>
      <c r="G2440">
        <v>54980000000</v>
      </c>
      <c r="H2440">
        <v>33959000000</v>
      </c>
      <c r="I2440">
        <v>4165000000</v>
      </c>
      <c r="J2440">
        <v>5727000000</v>
      </c>
    </row>
    <row r="2441" spans="1:10" x14ac:dyDescent="0.35">
      <c r="A2441" s="1" t="s">
        <v>106</v>
      </c>
      <c r="B2441" s="2">
        <v>40543</v>
      </c>
      <c r="C2441">
        <f t="shared" si="114"/>
        <v>31</v>
      </c>
      <c r="D2441">
        <f t="shared" si="115"/>
        <v>12</v>
      </c>
      <c r="E2441">
        <f t="shared" si="116"/>
        <v>2010</v>
      </c>
      <c r="F2441" t="s">
        <v>10</v>
      </c>
      <c r="G2441">
        <v>55455000000</v>
      </c>
      <c r="H2441">
        <v>34248000000</v>
      </c>
      <c r="I2441">
        <v>4146000000</v>
      </c>
      <c r="J2441">
        <v>5826000000</v>
      </c>
    </row>
    <row r="2442" spans="1:10" x14ac:dyDescent="0.35">
      <c r="A2442" s="1" t="s">
        <v>106</v>
      </c>
      <c r="B2442" s="2">
        <v>40178</v>
      </c>
      <c r="C2442">
        <f t="shared" si="114"/>
        <v>31</v>
      </c>
      <c r="D2442">
        <f t="shared" si="115"/>
        <v>12</v>
      </c>
      <c r="E2442">
        <f t="shared" si="116"/>
        <v>2009</v>
      </c>
      <c r="F2442" t="s">
        <v>10</v>
      </c>
      <c r="G2442">
        <v>54354000000</v>
      </c>
      <c r="H2442">
        <v>34359000000</v>
      </c>
      <c r="I2442">
        <v>3771000000</v>
      </c>
      <c r="J2442">
        <v>5559000000</v>
      </c>
    </row>
    <row r="2443" spans="1:10" x14ac:dyDescent="0.35">
      <c r="A2443" s="1" t="s">
        <v>106</v>
      </c>
      <c r="B2443" s="2">
        <v>39813</v>
      </c>
      <c r="C2443">
        <f t="shared" si="114"/>
        <v>31</v>
      </c>
      <c r="D2443">
        <f t="shared" si="115"/>
        <v>12</v>
      </c>
      <c r="E2443">
        <f t="shared" si="116"/>
        <v>2008</v>
      </c>
      <c r="F2443" t="s">
        <v>10</v>
      </c>
      <c r="G2443" t="s">
        <v>10</v>
      </c>
      <c r="H2443" t="s">
        <v>10</v>
      </c>
      <c r="I2443" t="s">
        <v>10</v>
      </c>
      <c r="J2443" t="s">
        <v>10</v>
      </c>
    </row>
    <row r="2444" spans="1:10" x14ac:dyDescent="0.35">
      <c r="A2444" s="1" t="s">
        <v>106</v>
      </c>
      <c r="B2444" s="2">
        <v>39447</v>
      </c>
      <c r="C2444">
        <f t="shared" si="114"/>
        <v>31</v>
      </c>
      <c r="D2444">
        <f t="shared" si="115"/>
        <v>12</v>
      </c>
      <c r="E2444">
        <f t="shared" si="116"/>
        <v>2007</v>
      </c>
      <c r="F2444" t="s">
        <v>10</v>
      </c>
      <c r="G2444" t="s">
        <v>10</v>
      </c>
      <c r="H2444" t="s">
        <v>10</v>
      </c>
      <c r="I2444" t="s">
        <v>10</v>
      </c>
      <c r="J2444" t="s">
        <v>10</v>
      </c>
    </row>
    <row r="2445" spans="1:10" x14ac:dyDescent="0.35">
      <c r="A2445" s="1" t="s">
        <v>106</v>
      </c>
      <c r="B2445" s="2">
        <v>39082</v>
      </c>
      <c r="C2445">
        <f t="shared" si="114"/>
        <v>31</v>
      </c>
      <c r="D2445">
        <f t="shared" si="115"/>
        <v>12</v>
      </c>
      <c r="E2445">
        <f t="shared" si="116"/>
        <v>2006</v>
      </c>
      <c r="F2445" t="s">
        <v>10</v>
      </c>
      <c r="G2445" t="s">
        <v>10</v>
      </c>
      <c r="H2445" t="s">
        <v>10</v>
      </c>
      <c r="I2445" t="s">
        <v>10</v>
      </c>
      <c r="J2445" t="s">
        <v>10</v>
      </c>
    </row>
    <row r="2446" spans="1:10" x14ac:dyDescent="0.35">
      <c r="A2446" s="1" t="s">
        <v>106</v>
      </c>
      <c r="B2446" s="2">
        <v>38717</v>
      </c>
      <c r="C2446">
        <f t="shared" si="114"/>
        <v>31</v>
      </c>
      <c r="D2446">
        <f t="shared" si="115"/>
        <v>12</v>
      </c>
      <c r="E2446">
        <f t="shared" si="116"/>
        <v>2005</v>
      </c>
      <c r="F2446" t="s">
        <v>10</v>
      </c>
      <c r="G2446" t="s">
        <v>10</v>
      </c>
      <c r="H2446" t="s">
        <v>10</v>
      </c>
      <c r="I2446" t="s">
        <v>10</v>
      </c>
      <c r="J2446" t="s">
        <v>10</v>
      </c>
    </row>
    <row r="2447" spans="1:10" x14ac:dyDescent="0.35">
      <c r="A2447" s="1" t="s">
        <v>106</v>
      </c>
      <c r="B2447" s="2">
        <v>38352</v>
      </c>
      <c r="C2447">
        <f t="shared" si="114"/>
        <v>31</v>
      </c>
      <c r="D2447">
        <f t="shared" si="115"/>
        <v>12</v>
      </c>
      <c r="E2447">
        <f t="shared" si="116"/>
        <v>2004</v>
      </c>
      <c r="F2447" t="s">
        <v>10</v>
      </c>
      <c r="G2447" t="s">
        <v>10</v>
      </c>
      <c r="H2447" t="s">
        <v>10</v>
      </c>
      <c r="I2447" t="s">
        <v>10</v>
      </c>
      <c r="J2447" t="s">
        <v>10</v>
      </c>
    </row>
    <row r="2448" spans="1:10" x14ac:dyDescent="0.35">
      <c r="A2448" s="1" t="s">
        <v>106</v>
      </c>
      <c r="B2448" s="2">
        <v>37986</v>
      </c>
      <c r="C2448">
        <f t="shared" si="114"/>
        <v>31</v>
      </c>
      <c r="D2448">
        <f t="shared" si="115"/>
        <v>12</v>
      </c>
      <c r="E2448">
        <f t="shared" si="116"/>
        <v>2003</v>
      </c>
      <c r="F2448" t="s">
        <v>10</v>
      </c>
      <c r="G2448" t="s">
        <v>10</v>
      </c>
      <c r="H2448" t="s">
        <v>10</v>
      </c>
      <c r="I2448" t="s">
        <v>10</v>
      </c>
      <c r="J2448" t="s">
        <v>10</v>
      </c>
    </row>
    <row r="2449" spans="1:10" x14ac:dyDescent="0.35">
      <c r="A2449" s="1" t="s">
        <v>106</v>
      </c>
      <c r="B2449" s="2">
        <v>37621</v>
      </c>
      <c r="C2449">
        <f t="shared" si="114"/>
        <v>31</v>
      </c>
      <c r="D2449">
        <f t="shared" si="115"/>
        <v>12</v>
      </c>
      <c r="E2449">
        <f t="shared" si="116"/>
        <v>2002</v>
      </c>
      <c r="F2449" t="s">
        <v>10</v>
      </c>
      <c r="G2449" t="s">
        <v>10</v>
      </c>
      <c r="H2449" t="s">
        <v>10</v>
      </c>
      <c r="I2449" t="s">
        <v>10</v>
      </c>
      <c r="J2449" t="s">
        <v>10</v>
      </c>
    </row>
    <row r="2450" spans="1:10" x14ac:dyDescent="0.35">
      <c r="A2450" s="1" t="s">
        <v>106</v>
      </c>
      <c r="B2450" s="2">
        <v>37256</v>
      </c>
      <c r="C2450">
        <f t="shared" si="114"/>
        <v>31</v>
      </c>
      <c r="D2450">
        <f t="shared" si="115"/>
        <v>12</v>
      </c>
      <c r="E2450">
        <f t="shared" si="116"/>
        <v>2001</v>
      </c>
      <c r="F2450" t="s">
        <v>10</v>
      </c>
      <c r="G2450" t="s">
        <v>10</v>
      </c>
      <c r="H2450" t="s">
        <v>10</v>
      </c>
      <c r="I2450" t="s">
        <v>10</v>
      </c>
      <c r="J2450" t="s">
        <v>10</v>
      </c>
    </row>
    <row r="2451" spans="1:10" x14ac:dyDescent="0.35">
      <c r="A2451" s="1" t="s">
        <v>106</v>
      </c>
      <c r="B2451" s="2">
        <v>36891</v>
      </c>
      <c r="C2451">
        <f t="shared" si="114"/>
        <v>31</v>
      </c>
      <c r="D2451">
        <f t="shared" si="115"/>
        <v>12</v>
      </c>
      <c r="E2451">
        <f t="shared" si="116"/>
        <v>2000</v>
      </c>
      <c r="F2451" t="s">
        <v>10</v>
      </c>
      <c r="G2451" t="s">
        <v>10</v>
      </c>
      <c r="H2451" t="s">
        <v>10</v>
      </c>
      <c r="I2451" t="s">
        <v>10</v>
      </c>
      <c r="J2451" t="s">
        <v>10</v>
      </c>
    </row>
    <row r="2452" spans="1:10" x14ac:dyDescent="0.35">
      <c r="A2452" s="1" t="s">
        <v>107</v>
      </c>
      <c r="B2452" s="2">
        <v>45656</v>
      </c>
      <c r="C2452">
        <f t="shared" si="114"/>
        <v>30</v>
      </c>
      <c r="D2452">
        <f t="shared" si="115"/>
        <v>12</v>
      </c>
      <c r="E2452">
        <f t="shared" si="116"/>
        <v>2024</v>
      </c>
      <c r="F2452">
        <v>588456263.245772</v>
      </c>
      <c r="G2452">
        <v>221329975.540701</v>
      </c>
      <c r="H2452">
        <v>6843168.2029108703</v>
      </c>
      <c r="I2452">
        <v>155779147.45230699</v>
      </c>
      <c r="J2452">
        <v>160770151.98415199</v>
      </c>
    </row>
    <row r="2453" spans="1:10" x14ac:dyDescent="0.35">
      <c r="A2453" s="1" t="s">
        <v>107</v>
      </c>
      <c r="B2453" s="2">
        <v>45289</v>
      </c>
      <c r="C2453">
        <f t="shared" si="114"/>
        <v>29</v>
      </c>
      <c r="D2453">
        <f t="shared" si="115"/>
        <v>12</v>
      </c>
      <c r="E2453">
        <f t="shared" si="116"/>
        <v>2023</v>
      </c>
      <c r="F2453">
        <v>240982820.86927801</v>
      </c>
      <c r="G2453">
        <v>43035129.691069797</v>
      </c>
      <c r="H2453">
        <v>47910069.315585598</v>
      </c>
      <c r="I2453">
        <v>-53235199.483460799</v>
      </c>
      <c r="J2453">
        <v>-46760104.201847598</v>
      </c>
    </row>
    <row r="2454" spans="1:10" x14ac:dyDescent="0.35">
      <c r="A2454" s="1" t="s">
        <v>107</v>
      </c>
      <c r="B2454" s="2">
        <v>44925</v>
      </c>
      <c r="C2454">
        <f t="shared" si="114"/>
        <v>30</v>
      </c>
      <c r="D2454">
        <f t="shared" si="115"/>
        <v>12</v>
      </c>
      <c r="E2454">
        <f t="shared" si="116"/>
        <v>2022</v>
      </c>
      <c r="F2454">
        <v>178263342.270814</v>
      </c>
      <c r="G2454">
        <v>102584600.318992</v>
      </c>
      <c r="H2454">
        <v>54411300.2459694</v>
      </c>
      <c r="I2454">
        <v>-150656447.78915799</v>
      </c>
      <c r="J2454">
        <v>-145438313.25544301</v>
      </c>
    </row>
    <row r="2455" spans="1:10" x14ac:dyDescent="0.35">
      <c r="A2455" s="1" t="s">
        <v>107</v>
      </c>
      <c r="B2455" s="2">
        <v>44560</v>
      </c>
      <c r="C2455">
        <f t="shared" si="114"/>
        <v>30</v>
      </c>
      <c r="D2455">
        <f t="shared" si="115"/>
        <v>12</v>
      </c>
      <c r="E2455">
        <f t="shared" si="116"/>
        <v>2021</v>
      </c>
      <c r="F2455">
        <v>561535498.01385701</v>
      </c>
      <c r="G2455">
        <v>318550540.31330198</v>
      </c>
      <c r="H2455">
        <v>72191369.313656107</v>
      </c>
      <c r="I2455">
        <v>-297799980.63988</v>
      </c>
      <c r="J2455">
        <v>-290517241.84662402</v>
      </c>
    </row>
    <row r="2456" spans="1:10" x14ac:dyDescent="0.35">
      <c r="A2456" s="1" t="s">
        <v>107</v>
      </c>
      <c r="B2456" s="2">
        <v>44195</v>
      </c>
      <c r="C2456">
        <f t="shared" si="114"/>
        <v>30</v>
      </c>
      <c r="D2456">
        <f t="shared" si="115"/>
        <v>12</v>
      </c>
      <c r="E2456">
        <f t="shared" si="116"/>
        <v>2020</v>
      </c>
      <c r="F2456">
        <v>1324472859.9094701</v>
      </c>
      <c r="G2456">
        <v>513347071.67551202</v>
      </c>
      <c r="H2456">
        <v>35235917.660807297</v>
      </c>
      <c r="I2456">
        <v>-117166045.33281399</v>
      </c>
      <c r="J2456">
        <v>-114640771.19345599</v>
      </c>
    </row>
    <row r="2457" spans="1:10" x14ac:dyDescent="0.35">
      <c r="A2457" s="1" t="s">
        <v>107</v>
      </c>
      <c r="B2457" s="2">
        <v>43829</v>
      </c>
      <c r="C2457">
        <f t="shared" si="114"/>
        <v>30</v>
      </c>
      <c r="D2457">
        <f t="shared" si="115"/>
        <v>12</v>
      </c>
      <c r="E2457">
        <f t="shared" si="116"/>
        <v>2019</v>
      </c>
      <c r="F2457">
        <v>726691848.51821995</v>
      </c>
      <c r="G2457">
        <v>67465380.901516795</v>
      </c>
      <c r="H2457">
        <v>1472300.57679983</v>
      </c>
      <c r="I2457">
        <v>-66625692.800683603</v>
      </c>
      <c r="J2457">
        <v>-66058547.532578498</v>
      </c>
    </row>
    <row r="2458" spans="1:10" x14ac:dyDescent="0.35">
      <c r="A2458" s="1" t="s">
        <v>107</v>
      </c>
      <c r="B2458" s="2">
        <v>43462</v>
      </c>
      <c r="C2458">
        <f t="shared" si="114"/>
        <v>28</v>
      </c>
      <c r="D2458">
        <f t="shared" si="115"/>
        <v>12</v>
      </c>
      <c r="E2458">
        <f t="shared" si="116"/>
        <v>2018</v>
      </c>
      <c r="F2458">
        <v>741687432.36122298</v>
      </c>
      <c r="G2458">
        <v>61099408.3525372</v>
      </c>
      <c r="H2458">
        <v>4412837.1966924202</v>
      </c>
      <c r="I2458">
        <v>-39867042.180651598</v>
      </c>
      <c r="J2458">
        <v>-39402223.3292666</v>
      </c>
    </row>
    <row r="2459" spans="1:10" x14ac:dyDescent="0.35">
      <c r="A2459" s="1" t="s">
        <v>107</v>
      </c>
      <c r="B2459" s="2">
        <v>43098</v>
      </c>
      <c r="C2459">
        <f t="shared" si="114"/>
        <v>29</v>
      </c>
      <c r="D2459">
        <f t="shared" si="115"/>
        <v>12</v>
      </c>
      <c r="E2459">
        <f t="shared" si="116"/>
        <v>2017</v>
      </c>
      <c r="F2459">
        <v>704720443.95832396</v>
      </c>
      <c r="G2459">
        <v>36592820.6957094</v>
      </c>
      <c r="H2459">
        <v>0</v>
      </c>
      <c r="I2459">
        <v>-43260089.359522998</v>
      </c>
      <c r="J2459">
        <v>-42565676.762134701</v>
      </c>
    </row>
    <row r="2460" spans="1:10" x14ac:dyDescent="0.35">
      <c r="A2460" s="1" t="s">
        <v>107</v>
      </c>
      <c r="B2460" s="2">
        <v>42734</v>
      </c>
      <c r="C2460">
        <f t="shared" si="114"/>
        <v>30</v>
      </c>
      <c r="D2460">
        <f t="shared" si="115"/>
        <v>12</v>
      </c>
      <c r="E2460">
        <f t="shared" si="116"/>
        <v>2016</v>
      </c>
      <c r="F2460">
        <v>924136708.24653494</v>
      </c>
      <c r="G2460">
        <v>54887409.796106599</v>
      </c>
      <c r="H2460">
        <v>0</v>
      </c>
      <c r="I2460">
        <v>3223333.3113738899</v>
      </c>
      <c r="J2460">
        <v>3521158.14091373</v>
      </c>
    </row>
    <row r="2461" spans="1:10" x14ac:dyDescent="0.35">
      <c r="A2461" s="1" t="s">
        <v>107</v>
      </c>
      <c r="B2461" s="2">
        <v>42369</v>
      </c>
      <c r="C2461">
        <f t="shared" si="114"/>
        <v>31</v>
      </c>
      <c r="D2461">
        <f t="shared" si="115"/>
        <v>12</v>
      </c>
      <c r="E2461">
        <f t="shared" si="116"/>
        <v>2015</v>
      </c>
      <c r="F2461" t="s">
        <v>10</v>
      </c>
      <c r="G2461">
        <v>46920892.8431895</v>
      </c>
      <c r="H2461">
        <v>0</v>
      </c>
      <c r="I2461">
        <v>-22825456.792754401</v>
      </c>
      <c r="J2461">
        <v>-22220162.3867874</v>
      </c>
    </row>
    <row r="2462" spans="1:10" x14ac:dyDescent="0.35">
      <c r="A2462" s="1" t="s">
        <v>107</v>
      </c>
      <c r="B2462" s="2">
        <v>42004</v>
      </c>
      <c r="C2462">
        <f t="shared" si="114"/>
        <v>31</v>
      </c>
      <c r="D2462">
        <f t="shared" si="115"/>
        <v>12</v>
      </c>
      <c r="E2462">
        <f t="shared" si="116"/>
        <v>2014</v>
      </c>
      <c r="F2462" t="s">
        <v>10</v>
      </c>
      <c r="G2462">
        <v>12206762.4526971</v>
      </c>
      <c r="H2462">
        <v>0</v>
      </c>
      <c r="I2462">
        <v>-6459849.32332756</v>
      </c>
      <c r="J2462">
        <v>-5919817.9205952203</v>
      </c>
    </row>
    <row r="2463" spans="1:10" x14ac:dyDescent="0.35">
      <c r="A2463" s="1" t="s">
        <v>107</v>
      </c>
      <c r="B2463" s="2">
        <v>41639</v>
      </c>
      <c r="C2463">
        <f t="shared" si="114"/>
        <v>31</v>
      </c>
      <c r="D2463">
        <f t="shared" si="115"/>
        <v>12</v>
      </c>
      <c r="E2463">
        <f t="shared" si="116"/>
        <v>2013</v>
      </c>
      <c r="F2463" t="s">
        <v>10</v>
      </c>
      <c r="G2463">
        <v>3350120.2168813199</v>
      </c>
      <c r="H2463">
        <v>0</v>
      </c>
      <c r="I2463">
        <v>-1399395.9637702601</v>
      </c>
      <c r="J2463">
        <v>-1020884.6458589</v>
      </c>
    </row>
    <row r="2464" spans="1:10" x14ac:dyDescent="0.35">
      <c r="A2464" s="1" t="s">
        <v>107</v>
      </c>
      <c r="B2464" s="2">
        <v>41274</v>
      </c>
      <c r="C2464">
        <f t="shared" si="114"/>
        <v>31</v>
      </c>
      <c r="D2464">
        <f t="shared" si="115"/>
        <v>12</v>
      </c>
      <c r="E2464">
        <f t="shared" si="116"/>
        <v>2012</v>
      </c>
      <c r="F2464" t="s">
        <v>10</v>
      </c>
      <c r="G2464" t="s">
        <v>10</v>
      </c>
      <c r="H2464" t="s">
        <v>10</v>
      </c>
      <c r="I2464" t="s">
        <v>10</v>
      </c>
      <c r="J2464" t="s">
        <v>10</v>
      </c>
    </row>
    <row r="2465" spans="1:10" x14ac:dyDescent="0.35">
      <c r="A2465" s="1" t="s">
        <v>107</v>
      </c>
      <c r="B2465" s="2">
        <v>40908</v>
      </c>
      <c r="C2465">
        <f t="shared" si="114"/>
        <v>31</v>
      </c>
      <c r="D2465">
        <f t="shared" si="115"/>
        <v>12</v>
      </c>
      <c r="E2465">
        <f t="shared" si="116"/>
        <v>2011</v>
      </c>
      <c r="F2465" t="s">
        <v>10</v>
      </c>
      <c r="G2465" t="s">
        <v>10</v>
      </c>
      <c r="H2465" t="s">
        <v>10</v>
      </c>
      <c r="I2465" t="s">
        <v>10</v>
      </c>
      <c r="J2465" t="s">
        <v>10</v>
      </c>
    </row>
    <row r="2466" spans="1:10" x14ac:dyDescent="0.35">
      <c r="A2466" s="1" t="s">
        <v>107</v>
      </c>
      <c r="B2466" s="2">
        <v>40543</v>
      </c>
      <c r="C2466">
        <f t="shared" si="114"/>
        <v>31</v>
      </c>
      <c r="D2466">
        <f t="shared" si="115"/>
        <v>12</v>
      </c>
      <c r="E2466">
        <f t="shared" si="116"/>
        <v>2010</v>
      </c>
      <c r="F2466" t="s">
        <v>10</v>
      </c>
      <c r="G2466" t="s">
        <v>10</v>
      </c>
      <c r="H2466" t="s">
        <v>10</v>
      </c>
      <c r="I2466" t="s">
        <v>10</v>
      </c>
      <c r="J2466" t="s">
        <v>10</v>
      </c>
    </row>
    <row r="2467" spans="1:10" x14ac:dyDescent="0.35">
      <c r="A2467" s="1" t="s">
        <v>107</v>
      </c>
      <c r="B2467" s="2">
        <v>40178</v>
      </c>
      <c r="C2467">
        <f t="shared" si="114"/>
        <v>31</v>
      </c>
      <c r="D2467">
        <f t="shared" si="115"/>
        <v>12</v>
      </c>
      <c r="E2467">
        <f t="shared" si="116"/>
        <v>2009</v>
      </c>
      <c r="F2467" t="s">
        <v>10</v>
      </c>
      <c r="G2467" t="s">
        <v>10</v>
      </c>
      <c r="H2467" t="s">
        <v>10</v>
      </c>
      <c r="I2467" t="s">
        <v>10</v>
      </c>
      <c r="J2467" t="s">
        <v>10</v>
      </c>
    </row>
    <row r="2468" spans="1:10" x14ac:dyDescent="0.35">
      <c r="A2468" s="1" t="s">
        <v>107</v>
      </c>
      <c r="B2468" s="2">
        <v>39813</v>
      </c>
      <c r="C2468">
        <f t="shared" si="114"/>
        <v>31</v>
      </c>
      <c r="D2468">
        <f t="shared" si="115"/>
        <v>12</v>
      </c>
      <c r="E2468">
        <f t="shared" si="116"/>
        <v>2008</v>
      </c>
      <c r="F2468" t="s">
        <v>10</v>
      </c>
      <c r="G2468" t="s">
        <v>10</v>
      </c>
      <c r="H2468" t="s">
        <v>10</v>
      </c>
      <c r="I2468" t="s">
        <v>10</v>
      </c>
      <c r="J2468" t="s">
        <v>10</v>
      </c>
    </row>
    <row r="2469" spans="1:10" x14ac:dyDescent="0.35">
      <c r="A2469" s="1" t="s">
        <v>107</v>
      </c>
      <c r="B2469" s="2">
        <v>39447</v>
      </c>
      <c r="C2469">
        <f t="shared" si="114"/>
        <v>31</v>
      </c>
      <c r="D2469">
        <f t="shared" si="115"/>
        <v>12</v>
      </c>
      <c r="E2469">
        <f t="shared" si="116"/>
        <v>2007</v>
      </c>
      <c r="F2469" t="s">
        <v>10</v>
      </c>
      <c r="G2469" t="s">
        <v>10</v>
      </c>
      <c r="H2469" t="s">
        <v>10</v>
      </c>
      <c r="I2469" t="s">
        <v>10</v>
      </c>
      <c r="J2469" t="s">
        <v>10</v>
      </c>
    </row>
    <row r="2470" spans="1:10" x14ac:dyDescent="0.35">
      <c r="A2470" s="1" t="s">
        <v>107</v>
      </c>
      <c r="B2470" s="2">
        <v>39082</v>
      </c>
      <c r="C2470">
        <f t="shared" si="114"/>
        <v>31</v>
      </c>
      <c r="D2470">
        <f t="shared" si="115"/>
        <v>12</v>
      </c>
      <c r="E2470">
        <f t="shared" si="116"/>
        <v>2006</v>
      </c>
      <c r="F2470" t="s">
        <v>10</v>
      </c>
      <c r="G2470" t="s">
        <v>10</v>
      </c>
      <c r="H2470" t="s">
        <v>10</v>
      </c>
      <c r="I2470" t="s">
        <v>10</v>
      </c>
      <c r="J2470" t="s">
        <v>10</v>
      </c>
    </row>
    <row r="2471" spans="1:10" x14ac:dyDescent="0.35">
      <c r="A2471" s="1" t="s">
        <v>107</v>
      </c>
      <c r="B2471" s="2">
        <v>38717</v>
      </c>
      <c r="C2471">
        <f t="shared" si="114"/>
        <v>31</v>
      </c>
      <c r="D2471">
        <f t="shared" si="115"/>
        <v>12</v>
      </c>
      <c r="E2471">
        <f t="shared" si="116"/>
        <v>2005</v>
      </c>
      <c r="F2471" t="s">
        <v>10</v>
      </c>
      <c r="G2471" t="s">
        <v>10</v>
      </c>
      <c r="H2471" t="s">
        <v>10</v>
      </c>
      <c r="I2471" t="s">
        <v>10</v>
      </c>
      <c r="J2471" t="s">
        <v>10</v>
      </c>
    </row>
    <row r="2472" spans="1:10" x14ac:dyDescent="0.35">
      <c r="A2472" s="1" t="s">
        <v>107</v>
      </c>
      <c r="B2472" s="2">
        <v>38352</v>
      </c>
      <c r="C2472">
        <f t="shared" si="114"/>
        <v>31</v>
      </c>
      <c r="D2472">
        <f t="shared" si="115"/>
        <v>12</v>
      </c>
      <c r="E2472">
        <f t="shared" si="116"/>
        <v>2004</v>
      </c>
      <c r="F2472" t="s">
        <v>10</v>
      </c>
      <c r="G2472" t="s">
        <v>10</v>
      </c>
      <c r="H2472" t="s">
        <v>10</v>
      </c>
      <c r="I2472" t="s">
        <v>10</v>
      </c>
      <c r="J2472" t="s">
        <v>10</v>
      </c>
    </row>
    <row r="2473" spans="1:10" x14ac:dyDescent="0.35">
      <c r="A2473" s="1" t="s">
        <v>107</v>
      </c>
      <c r="B2473" s="2">
        <v>37986</v>
      </c>
      <c r="C2473">
        <f t="shared" si="114"/>
        <v>31</v>
      </c>
      <c r="D2473">
        <f t="shared" si="115"/>
        <v>12</v>
      </c>
      <c r="E2473">
        <f t="shared" si="116"/>
        <v>2003</v>
      </c>
      <c r="F2473" t="s">
        <v>10</v>
      </c>
      <c r="G2473" t="s">
        <v>10</v>
      </c>
      <c r="H2473" t="s">
        <v>10</v>
      </c>
      <c r="I2473" t="s">
        <v>10</v>
      </c>
      <c r="J2473" t="s">
        <v>10</v>
      </c>
    </row>
    <row r="2474" spans="1:10" x14ac:dyDescent="0.35">
      <c r="A2474" s="1" t="s">
        <v>107</v>
      </c>
      <c r="B2474" s="2">
        <v>37621</v>
      </c>
      <c r="C2474">
        <f t="shared" si="114"/>
        <v>31</v>
      </c>
      <c r="D2474">
        <f t="shared" si="115"/>
        <v>12</v>
      </c>
      <c r="E2474">
        <f t="shared" si="116"/>
        <v>2002</v>
      </c>
      <c r="F2474" t="s">
        <v>10</v>
      </c>
      <c r="G2474" t="s">
        <v>10</v>
      </c>
      <c r="H2474" t="s">
        <v>10</v>
      </c>
      <c r="I2474" t="s">
        <v>10</v>
      </c>
      <c r="J2474" t="s">
        <v>10</v>
      </c>
    </row>
    <row r="2475" spans="1:10" x14ac:dyDescent="0.35">
      <c r="A2475" s="1" t="s">
        <v>107</v>
      </c>
      <c r="B2475" s="2">
        <v>37256</v>
      </c>
      <c r="C2475">
        <f t="shared" si="114"/>
        <v>31</v>
      </c>
      <c r="D2475">
        <f t="shared" si="115"/>
        <v>12</v>
      </c>
      <c r="E2475">
        <f t="shared" si="116"/>
        <v>2001</v>
      </c>
      <c r="F2475" t="s">
        <v>10</v>
      </c>
      <c r="G2475" t="s">
        <v>10</v>
      </c>
      <c r="H2475" t="s">
        <v>10</v>
      </c>
      <c r="I2475" t="s">
        <v>10</v>
      </c>
      <c r="J2475" t="s">
        <v>10</v>
      </c>
    </row>
    <row r="2476" spans="1:10" x14ac:dyDescent="0.35">
      <c r="A2476" s="1" t="s">
        <v>107</v>
      </c>
      <c r="B2476" s="2">
        <v>36891</v>
      </c>
      <c r="C2476">
        <f t="shared" si="114"/>
        <v>31</v>
      </c>
      <c r="D2476">
        <f t="shared" si="115"/>
        <v>12</v>
      </c>
      <c r="E2476">
        <f t="shared" si="116"/>
        <v>2000</v>
      </c>
      <c r="F2476" t="s">
        <v>10</v>
      </c>
      <c r="G2476" t="s">
        <v>10</v>
      </c>
      <c r="H2476" t="s">
        <v>10</v>
      </c>
      <c r="I2476" t="s">
        <v>10</v>
      </c>
      <c r="J2476" t="s">
        <v>10</v>
      </c>
    </row>
    <row r="2477" spans="1:10" x14ac:dyDescent="0.35">
      <c r="A2477" s="1" t="s">
        <v>108</v>
      </c>
      <c r="B2477" s="2">
        <v>45657</v>
      </c>
      <c r="C2477">
        <f t="shared" si="114"/>
        <v>31</v>
      </c>
      <c r="D2477">
        <f t="shared" si="115"/>
        <v>12</v>
      </c>
      <c r="E2477">
        <f t="shared" si="116"/>
        <v>2024</v>
      </c>
      <c r="F2477">
        <v>60175257329.773598</v>
      </c>
      <c r="G2477">
        <v>8794863742.6234608</v>
      </c>
      <c r="H2477">
        <v>6387327627.2906103</v>
      </c>
      <c r="I2477">
        <v>-2078586684.5429101</v>
      </c>
      <c r="J2477">
        <v>-1943020685.78528</v>
      </c>
    </row>
    <row r="2478" spans="1:10" x14ac:dyDescent="0.35">
      <c r="A2478" s="1" t="s">
        <v>108</v>
      </c>
      <c r="B2478" s="2">
        <v>45289</v>
      </c>
      <c r="C2478">
        <f t="shared" si="114"/>
        <v>29</v>
      </c>
      <c r="D2478">
        <f t="shared" si="115"/>
        <v>12</v>
      </c>
      <c r="E2478">
        <f t="shared" si="116"/>
        <v>2023</v>
      </c>
      <c r="F2478">
        <v>49047951740.206299</v>
      </c>
      <c r="G2478">
        <v>6153840746.2505398</v>
      </c>
      <c r="H2478">
        <v>4802285172.1055498</v>
      </c>
      <c r="I2478">
        <v>-3337162018.0327301</v>
      </c>
      <c r="J2478">
        <v>-3192601132.9500198</v>
      </c>
    </row>
    <row r="2479" spans="1:10" x14ac:dyDescent="0.35">
      <c r="A2479" s="1" t="s">
        <v>108</v>
      </c>
      <c r="B2479" s="2">
        <v>44925</v>
      </c>
      <c r="C2479">
        <f t="shared" si="114"/>
        <v>30</v>
      </c>
      <c r="D2479">
        <f t="shared" si="115"/>
        <v>12</v>
      </c>
      <c r="E2479">
        <f t="shared" si="116"/>
        <v>2022</v>
      </c>
      <c r="F2479">
        <v>48381937275.830002</v>
      </c>
      <c r="G2479">
        <v>8101544268.6215801</v>
      </c>
      <c r="H2479">
        <v>3779476140.7320199</v>
      </c>
      <c r="I2479">
        <v>-4176747981.3784199</v>
      </c>
      <c r="J2479">
        <v>-4043241090.7534299</v>
      </c>
    </row>
    <row r="2480" spans="1:10" x14ac:dyDescent="0.35">
      <c r="A2480" s="1" t="s">
        <v>108</v>
      </c>
      <c r="B2480" s="2">
        <v>44561</v>
      </c>
      <c r="C2480">
        <f t="shared" si="114"/>
        <v>31</v>
      </c>
      <c r="D2480">
        <f t="shared" si="115"/>
        <v>12</v>
      </c>
      <c r="E2480">
        <f t="shared" si="116"/>
        <v>2021</v>
      </c>
      <c r="F2480">
        <v>50099094304.048103</v>
      </c>
      <c r="G2480">
        <v>8066668713.4802103</v>
      </c>
      <c r="H2480">
        <v>780412228.01991701</v>
      </c>
      <c r="I2480">
        <v>-3359190569.0835099</v>
      </c>
      <c r="J2480">
        <v>-3244754496.6237001</v>
      </c>
    </row>
    <row r="2481" spans="1:10" x14ac:dyDescent="0.35">
      <c r="A2481" s="1" t="s">
        <v>108</v>
      </c>
      <c r="B2481" s="2">
        <v>44196</v>
      </c>
      <c r="C2481">
        <f t="shared" si="114"/>
        <v>31</v>
      </c>
      <c r="D2481">
        <f t="shared" si="115"/>
        <v>12</v>
      </c>
      <c r="E2481">
        <f t="shared" si="116"/>
        <v>2020</v>
      </c>
      <c r="F2481">
        <v>54615255080.922203</v>
      </c>
      <c r="G2481">
        <v>7290291735.7108002</v>
      </c>
      <c r="H2481">
        <v>684353309.72154403</v>
      </c>
      <c r="I2481">
        <v>-2460025999.0229602</v>
      </c>
      <c r="J2481">
        <v>-2389726786.51685</v>
      </c>
    </row>
    <row r="2482" spans="1:10" x14ac:dyDescent="0.35">
      <c r="A2482" s="1" t="s">
        <v>108</v>
      </c>
      <c r="B2482" s="2">
        <v>43830</v>
      </c>
      <c r="C2482">
        <f t="shared" si="114"/>
        <v>31</v>
      </c>
      <c r="D2482">
        <f t="shared" si="115"/>
        <v>12</v>
      </c>
      <c r="E2482">
        <f t="shared" si="116"/>
        <v>2019</v>
      </c>
      <c r="F2482">
        <v>44245937419.043701</v>
      </c>
      <c r="G2482">
        <v>5053907342.5554304</v>
      </c>
      <c r="H2482">
        <v>273474629.50922602</v>
      </c>
      <c r="I2482">
        <v>-1693161870.2777801</v>
      </c>
      <c r="J2482">
        <v>-1643215167.1412201</v>
      </c>
    </row>
    <row r="2483" spans="1:10" x14ac:dyDescent="0.35">
      <c r="A2483" s="1" t="s">
        <v>108</v>
      </c>
      <c r="B2483" s="2">
        <v>43465</v>
      </c>
      <c r="C2483">
        <f t="shared" si="114"/>
        <v>31</v>
      </c>
      <c r="D2483">
        <f t="shared" si="115"/>
        <v>12</v>
      </c>
      <c r="E2483">
        <f t="shared" si="116"/>
        <v>2018</v>
      </c>
      <c r="F2483">
        <v>17186853520.043999</v>
      </c>
      <c r="G2483">
        <v>2381760892.7424502</v>
      </c>
      <c r="H2483">
        <v>0</v>
      </c>
      <c r="I2483">
        <v>-1155583539.6596</v>
      </c>
      <c r="J2483">
        <v>-1149012505.6197801</v>
      </c>
    </row>
    <row r="2484" spans="1:10" x14ac:dyDescent="0.35">
      <c r="A2484" s="1" t="s">
        <v>108</v>
      </c>
      <c r="B2484" s="2">
        <v>43098</v>
      </c>
      <c r="C2484">
        <f t="shared" si="114"/>
        <v>29</v>
      </c>
      <c r="D2484">
        <f t="shared" si="115"/>
        <v>12</v>
      </c>
      <c r="E2484">
        <f t="shared" si="116"/>
        <v>2017</v>
      </c>
      <c r="F2484">
        <v>9038281797.3845501</v>
      </c>
      <c r="G2484">
        <v>1570200470.12392</v>
      </c>
      <c r="H2484">
        <v>0</v>
      </c>
      <c r="I2484">
        <v>-830138215.83234406</v>
      </c>
      <c r="J2484">
        <v>-824675458.18788195</v>
      </c>
    </row>
    <row r="2485" spans="1:10" x14ac:dyDescent="0.35">
      <c r="A2485" s="1" t="s">
        <v>108</v>
      </c>
      <c r="B2485" s="2">
        <v>42734</v>
      </c>
      <c r="C2485">
        <f t="shared" si="114"/>
        <v>30</v>
      </c>
      <c r="D2485">
        <f t="shared" si="115"/>
        <v>12</v>
      </c>
      <c r="E2485">
        <f t="shared" si="116"/>
        <v>2016</v>
      </c>
      <c r="F2485">
        <v>4507216790.5337801</v>
      </c>
      <c r="G2485">
        <v>1411504972.4558499</v>
      </c>
      <c r="H2485">
        <v>0</v>
      </c>
      <c r="I2485">
        <v>-541518393.60807395</v>
      </c>
      <c r="J2485">
        <v>-536490857.23296899</v>
      </c>
    </row>
    <row r="2486" spans="1:10" x14ac:dyDescent="0.35">
      <c r="A2486" s="1" t="s">
        <v>108</v>
      </c>
      <c r="B2486" s="2">
        <v>42369</v>
      </c>
      <c r="C2486">
        <f t="shared" si="114"/>
        <v>31</v>
      </c>
      <c r="D2486">
        <f t="shared" si="115"/>
        <v>12</v>
      </c>
      <c r="E2486">
        <f t="shared" si="116"/>
        <v>2015</v>
      </c>
      <c r="F2486" t="s">
        <v>10</v>
      </c>
      <c r="G2486">
        <v>983400020.85120702</v>
      </c>
      <c r="H2486">
        <v>0</v>
      </c>
      <c r="I2486">
        <v>-312130662.13442498</v>
      </c>
      <c r="J2486">
        <v>-307966432.38018698</v>
      </c>
    </row>
    <row r="2487" spans="1:10" x14ac:dyDescent="0.35">
      <c r="A2487" s="1" t="s">
        <v>108</v>
      </c>
      <c r="B2487" s="2">
        <v>42004</v>
      </c>
      <c r="C2487">
        <f t="shared" si="114"/>
        <v>31</v>
      </c>
      <c r="D2487">
        <f t="shared" si="115"/>
        <v>12</v>
      </c>
      <c r="E2487">
        <f t="shared" si="116"/>
        <v>2014</v>
      </c>
      <c r="F2487" t="s">
        <v>10</v>
      </c>
      <c r="G2487">
        <v>436826230.81110501</v>
      </c>
      <c r="H2487">
        <v>0</v>
      </c>
      <c r="I2487">
        <v>-89262321.780681103</v>
      </c>
      <c r="J2487">
        <v>-85509864.513397396</v>
      </c>
    </row>
    <row r="2488" spans="1:10" x14ac:dyDescent="0.35">
      <c r="A2488" s="1" t="s">
        <v>108</v>
      </c>
      <c r="B2488" s="2">
        <v>41639</v>
      </c>
      <c r="C2488">
        <f t="shared" si="114"/>
        <v>31</v>
      </c>
      <c r="D2488">
        <f t="shared" si="115"/>
        <v>12</v>
      </c>
      <c r="E2488">
        <f t="shared" si="116"/>
        <v>2013</v>
      </c>
      <c r="F2488" t="s">
        <v>10</v>
      </c>
      <c r="G2488">
        <v>199136184.95203</v>
      </c>
      <c r="H2488">
        <v>0</v>
      </c>
      <c r="I2488">
        <v>39372281.661489397</v>
      </c>
      <c r="J2488">
        <v>42392886.7141326</v>
      </c>
    </row>
    <row r="2489" spans="1:10" x14ac:dyDescent="0.35">
      <c r="A2489" s="1" t="s">
        <v>108</v>
      </c>
      <c r="B2489" s="2">
        <v>41274</v>
      </c>
      <c r="C2489">
        <f t="shared" si="114"/>
        <v>31</v>
      </c>
      <c r="D2489">
        <f t="shared" si="115"/>
        <v>12</v>
      </c>
      <c r="E2489">
        <f t="shared" si="116"/>
        <v>2012</v>
      </c>
      <c r="F2489" t="s">
        <v>10</v>
      </c>
      <c r="G2489">
        <v>189424656.955879</v>
      </c>
      <c r="H2489">
        <v>1580713.53177116</v>
      </c>
      <c r="I2489">
        <v>11281224.403631</v>
      </c>
      <c r="J2489">
        <v>14450107.6630779</v>
      </c>
    </row>
    <row r="2490" spans="1:10" x14ac:dyDescent="0.35">
      <c r="A2490" s="1" t="s">
        <v>108</v>
      </c>
      <c r="B2490" s="2">
        <v>40908</v>
      </c>
      <c r="C2490">
        <f t="shared" si="114"/>
        <v>31</v>
      </c>
      <c r="D2490">
        <f t="shared" si="115"/>
        <v>12</v>
      </c>
      <c r="E2490">
        <f t="shared" si="116"/>
        <v>2011</v>
      </c>
      <c r="F2490" t="s">
        <v>10</v>
      </c>
      <c r="G2490" t="s">
        <v>10</v>
      </c>
      <c r="H2490" t="s">
        <v>10</v>
      </c>
      <c r="I2490" t="s">
        <v>10</v>
      </c>
      <c r="J2490" t="s">
        <v>10</v>
      </c>
    </row>
    <row r="2491" spans="1:10" x14ac:dyDescent="0.35">
      <c r="A2491" s="1" t="s">
        <v>108</v>
      </c>
      <c r="B2491" s="2">
        <v>40543</v>
      </c>
      <c r="C2491">
        <f t="shared" si="114"/>
        <v>31</v>
      </c>
      <c r="D2491">
        <f t="shared" si="115"/>
        <v>12</v>
      </c>
      <c r="E2491">
        <f t="shared" si="116"/>
        <v>2010</v>
      </c>
      <c r="F2491" t="s">
        <v>10</v>
      </c>
      <c r="G2491" t="s">
        <v>10</v>
      </c>
      <c r="H2491" t="s">
        <v>10</v>
      </c>
      <c r="I2491" t="s">
        <v>10</v>
      </c>
      <c r="J2491" t="s">
        <v>10</v>
      </c>
    </row>
    <row r="2492" spans="1:10" x14ac:dyDescent="0.35">
      <c r="A2492" s="1" t="s">
        <v>108</v>
      </c>
      <c r="B2492" s="2">
        <v>40178</v>
      </c>
      <c r="C2492">
        <f t="shared" si="114"/>
        <v>31</v>
      </c>
      <c r="D2492">
        <f t="shared" si="115"/>
        <v>12</v>
      </c>
      <c r="E2492">
        <f t="shared" si="116"/>
        <v>2009</v>
      </c>
      <c r="F2492" t="s">
        <v>10</v>
      </c>
      <c r="G2492" t="s">
        <v>10</v>
      </c>
      <c r="H2492" t="s">
        <v>10</v>
      </c>
      <c r="I2492" t="s">
        <v>10</v>
      </c>
      <c r="J2492" t="s">
        <v>10</v>
      </c>
    </row>
    <row r="2493" spans="1:10" x14ac:dyDescent="0.35">
      <c r="A2493" s="1" t="s">
        <v>108</v>
      </c>
      <c r="B2493" s="2">
        <v>39813</v>
      </c>
      <c r="C2493">
        <f t="shared" si="114"/>
        <v>31</v>
      </c>
      <c r="D2493">
        <f t="shared" si="115"/>
        <v>12</v>
      </c>
      <c r="E2493">
        <f t="shared" si="116"/>
        <v>2008</v>
      </c>
      <c r="F2493" t="s">
        <v>10</v>
      </c>
      <c r="G2493" t="s">
        <v>10</v>
      </c>
      <c r="H2493" t="s">
        <v>10</v>
      </c>
      <c r="I2493" t="s">
        <v>10</v>
      </c>
      <c r="J2493" t="s">
        <v>10</v>
      </c>
    </row>
    <row r="2494" spans="1:10" x14ac:dyDescent="0.35">
      <c r="A2494" s="1" t="s">
        <v>108</v>
      </c>
      <c r="B2494" s="2">
        <v>39447</v>
      </c>
      <c r="C2494">
        <f t="shared" si="114"/>
        <v>31</v>
      </c>
      <c r="D2494">
        <f t="shared" si="115"/>
        <v>12</v>
      </c>
      <c r="E2494">
        <f t="shared" si="116"/>
        <v>2007</v>
      </c>
      <c r="F2494" t="s">
        <v>10</v>
      </c>
      <c r="G2494" t="s">
        <v>10</v>
      </c>
      <c r="H2494" t="s">
        <v>10</v>
      </c>
      <c r="I2494" t="s">
        <v>10</v>
      </c>
      <c r="J2494" t="s">
        <v>10</v>
      </c>
    </row>
    <row r="2495" spans="1:10" x14ac:dyDescent="0.35">
      <c r="A2495" s="1" t="s">
        <v>108</v>
      </c>
      <c r="B2495" s="2">
        <v>39082</v>
      </c>
      <c r="C2495">
        <f t="shared" si="114"/>
        <v>31</v>
      </c>
      <c r="D2495">
        <f t="shared" si="115"/>
        <v>12</v>
      </c>
      <c r="E2495">
        <f t="shared" si="116"/>
        <v>2006</v>
      </c>
      <c r="F2495" t="s">
        <v>10</v>
      </c>
      <c r="G2495" t="s">
        <v>10</v>
      </c>
      <c r="H2495" t="s">
        <v>10</v>
      </c>
      <c r="I2495" t="s">
        <v>10</v>
      </c>
      <c r="J2495" t="s">
        <v>10</v>
      </c>
    </row>
    <row r="2496" spans="1:10" x14ac:dyDescent="0.35">
      <c r="A2496" s="1" t="s">
        <v>108</v>
      </c>
      <c r="B2496" s="2">
        <v>38717</v>
      </c>
      <c r="C2496">
        <f t="shared" si="114"/>
        <v>31</v>
      </c>
      <c r="D2496">
        <f t="shared" si="115"/>
        <v>12</v>
      </c>
      <c r="E2496">
        <f t="shared" si="116"/>
        <v>2005</v>
      </c>
      <c r="F2496" t="s">
        <v>10</v>
      </c>
      <c r="G2496" t="s">
        <v>10</v>
      </c>
      <c r="H2496" t="s">
        <v>10</v>
      </c>
      <c r="I2496" t="s">
        <v>10</v>
      </c>
      <c r="J2496" t="s">
        <v>10</v>
      </c>
    </row>
    <row r="2497" spans="1:10" x14ac:dyDescent="0.35">
      <c r="A2497" s="1" t="s">
        <v>108</v>
      </c>
      <c r="B2497" s="2">
        <v>38352</v>
      </c>
      <c r="C2497">
        <f t="shared" si="114"/>
        <v>31</v>
      </c>
      <c r="D2497">
        <f t="shared" si="115"/>
        <v>12</v>
      </c>
      <c r="E2497">
        <f t="shared" si="116"/>
        <v>2004</v>
      </c>
      <c r="F2497" t="s">
        <v>10</v>
      </c>
      <c r="G2497" t="s">
        <v>10</v>
      </c>
      <c r="H2497" t="s">
        <v>10</v>
      </c>
      <c r="I2497" t="s">
        <v>10</v>
      </c>
      <c r="J2497" t="s">
        <v>10</v>
      </c>
    </row>
    <row r="2498" spans="1:10" x14ac:dyDescent="0.35">
      <c r="A2498" s="1" t="s">
        <v>108</v>
      </c>
      <c r="B2498" s="2">
        <v>37986</v>
      </c>
      <c r="C2498">
        <f t="shared" si="114"/>
        <v>31</v>
      </c>
      <c r="D2498">
        <f t="shared" si="115"/>
        <v>12</v>
      </c>
      <c r="E2498">
        <f t="shared" si="116"/>
        <v>2003</v>
      </c>
      <c r="F2498" t="s">
        <v>10</v>
      </c>
      <c r="G2498" t="s">
        <v>10</v>
      </c>
      <c r="H2498" t="s">
        <v>10</v>
      </c>
      <c r="I2498" t="s">
        <v>10</v>
      </c>
      <c r="J2498" t="s">
        <v>10</v>
      </c>
    </row>
    <row r="2499" spans="1:10" x14ac:dyDescent="0.35">
      <c r="A2499" s="1" t="s">
        <v>108</v>
      </c>
      <c r="B2499" s="2">
        <v>37621</v>
      </c>
      <c r="C2499">
        <f t="shared" ref="C2499:C2562" si="117">DAY(B2499)</f>
        <v>31</v>
      </c>
      <c r="D2499">
        <f t="shared" ref="D2499:D2562" si="118">MONTH(B2499)</f>
        <v>12</v>
      </c>
      <c r="E2499">
        <f t="shared" ref="E2499:E2562" si="119">YEAR(B2499)</f>
        <v>2002</v>
      </c>
      <c r="F2499" t="s">
        <v>10</v>
      </c>
      <c r="G2499" t="s">
        <v>10</v>
      </c>
      <c r="H2499" t="s">
        <v>10</v>
      </c>
      <c r="I2499" t="s">
        <v>10</v>
      </c>
      <c r="J2499" t="s">
        <v>10</v>
      </c>
    </row>
    <row r="2500" spans="1:10" x14ac:dyDescent="0.35">
      <c r="A2500" s="1" t="s">
        <v>108</v>
      </c>
      <c r="B2500" s="2">
        <v>37256</v>
      </c>
      <c r="C2500">
        <f t="shared" si="117"/>
        <v>31</v>
      </c>
      <c r="D2500">
        <f t="shared" si="118"/>
        <v>12</v>
      </c>
      <c r="E2500">
        <f t="shared" si="119"/>
        <v>2001</v>
      </c>
      <c r="F2500" t="s">
        <v>10</v>
      </c>
      <c r="G2500" t="s">
        <v>10</v>
      </c>
      <c r="H2500" t="s">
        <v>10</v>
      </c>
      <c r="I2500" t="s">
        <v>10</v>
      </c>
      <c r="J2500" t="s">
        <v>10</v>
      </c>
    </row>
    <row r="2501" spans="1:10" x14ac:dyDescent="0.35">
      <c r="A2501" s="1" t="s">
        <v>108</v>
      </c>
      <c r="B2501" s="2">
        <v>36891</v>
      </c>
      <c r="C2501">
        <f t="shared" si="117"/>
        <v>31</v>
      </c>
      <c r="D2501">
        <f t="shared" si="118"/>
        <v>12</v>
      </c>
      <c r="E2501">
        <f t="shared" si="119"/>
        <v>2000</v>
      </c>
      <c r="F2501" t="s">
        <v>10</v>
      </c>
      <c r="G2501" t="s">
        <v>10</v>
      </c>
      <c r="H2501" t="s">
        <v>10</v>
      </c>
      <c r="I2501" t="s">
        <v>10</v>
      </c>
      <c r="J2501" t="s">
        <v>10</v>
      </c>
    </row>
    <row r="2502" spans="1:10" x14ac:dyDescent="0.35">
      <c r="A2502" s="1" t="s">
        <v>109</v>
      </c>
      <c r="B2502" s="2">
        <v>45656</v>
      </c>
      <c r="C2502">
        <f t="shared" si="117"/>
        <v>30</v>
      </c>
      <c r="D2502">
        <f t="shared" si="118"/>
        <v>12</v>
      </c>
      <c r="E2502">
        <f t="shared" si="119"/>
        <v>2024</v>
      </c>
      <c r="F2502">
        <v>2312500000</v>
      </c>
      <c r="G2502">
        <v>1707000000</v>
      </c>
      <c r="H2502">
        <v>401000000</v>
      </c>
      <c r="I2502">
        <v>117000000</v>
      </c>
      <c r="J2502">
        <v>161000000</v>
      </c>
    </row>
    <row r="2503" spans="1:10" x14ac:dyDescent="0.35">
      <c r="A2503" s="1" t="s">
        <v>109</v>
      </c>
      <c r="B2503" s="2">
        <v>45289</v>
      </c>
      <c r="C2503">
        <f t="shared" si="117"/>
        <v>29</v>
      </c>
      <c r="D2503">
        <f t="shared" si="118"/>
        <v>12</v>
      </c>
      <c r="E2503">
        <f t="shared" si="119"/>
        <v>2023</v>
      </c>
      <c r="F2503">
        <v>2102500000</v>
      </c>
      <c r="G2503">
        <v>1977000000</v>
      </c>
      <c r="H2503">
        <v>341000000</v>
      </c>
      <c r="I2503">
        <v>116000000</v>
      </c>
      <c r="J2503">
        <v>144000000</v>
      </c>
    </row>
    <row r="2504" spans="1:10" x14ac:dyDescent="0.35">
      <c r="A2504" s="1" t="s">
        <v>109</v>
      </c>
      <c r="B2504" s="2">
        <v>44925</v>
      </c>
      <c r="C2504">
        <f t="shared" si="117"/>
        <v>30</v>
      </c>
      <c r="D2504">
        <f t="shared" si="118"/>
        <v>12</v>
      </c>
      <c r="E2504">
        <f t="shared" si="119"/>
        <v>2022</v>
      </c>
      <c r="F2504">
        <v>1642500000</v>
      </c>
      <c r="G2504">
        <v>2748000000</v>
      </c>
      <c r="H2504">
        <v>1016000000</v>
      </c>
      <c r="I2504">
        <v>-7000000</v>
      </c>
      <c r="J2504">
        <v>61000000</v>
      </c>
    </row>
    <row r="2505" spans="1:10" x14ac:dyDescent="0.35">
      <c r="A2505" s="1" t="s">
        <v>109</v>
      </c>
      <c r="B2505" s="2">
        <v>44560</v>
      </c>
      <c r="C2505">
        <f t="shared" si="117"/>
        <v>30</v>
      </c>
      <c r="D2505">
        <f t="shared" si="118"/>
        <v>12</v>
      </c>
      <c r="E2505">
        <f t="shared" si="119"/>
        <v>2021</v>
      </c>
      <c r="F2505">
        <v>2870000000</v>
      </c>
      <c r="G2505">
        <v>2574000000</v>
      </c>
      <c r="H2505">
        <v>703000000</v>
      </c>
      <c r="I2505">
        <v>-15000000</v>
      </c>
      <c r="J2505">
        <v>114000000</v>
      </c>
    </row>
    <row r="2506" spans="1:10" x14ac:dyDescent="0.35">
      <c r="A2506" s="1" t="s">
        <v>109</v>
      </c>
      <c r="B2506" s="2">
        <v>44195</v>
      </c>
      <c r="C2506">
        <f t="shared" si="117"/>
        <v>30</v>
      </c>
      <c r="D2506">
        <f t="shared" si="118"/>
        <v>12</v>
      </c>
      <c r="E2506">
        <f t="shared" si="119"/>
        <v>2020</v>
      </c>
      <c r="F2506">
        <v>3040000000</v>
      </c>
      <c r="G2506">
        <v>2662000000</v>
      </c>
      <c r="H2506">
        <v>566000000</v>
      </c>
      <c r="I2506">
        <v>165000000</v>
      </c>
      <c r="J2506">
        <v>398000000</v>
      </c>
    </row>
    <row r="2507" spans="1:10" x14ac:dyDescent="0.35">
      <c r="A2507" s="1" t="s">
        <v>109</v>
      </c>
      <c r="B2507" s="2">
        <v>43829</v>
      </c>
      <c r="C2507">
        <f t="shared" si="117"/>
        <v>30</v>
      </c>
      <c r="D2507">
        <f t="shared" si="118"/>
        <v>12</v>
      </c>
      <c r="E2507">
        <f t="shared" si="119"/>
        <v>2019</v>
      </c>
      <c r="F2507">
        <v>2790000000</v>
      </c>
      <c r="G2507">
        <v>2613000000</v>
      </c>
      <c r="H2507">
        <v>588000000</v>
      </c>
      <c r="I2507">
        <v>239000000</v>
      </c>
      <c r="J2507">
        <v>498000000</v>
      </c>
    </row>
    <row r="2508" spans="1:10" x14ac:dyDescent="0.35">
      <c r="A2508" s="1" t="s">
        <v>109</v>
      </c>
      <c r="B2508" s="2">
        <v>43462</v>
      </c>
      <c r="C2508">
        <f t="shared" si="117"/>
        <v>28</v>
      </c>
      <c r="D2508">
        <f t="shared" si="118"/>
        <v>12</v>
      </c>
      <c r="E2508">
        <f t="shared" si="119"/>
        <v>2018</v>
      </c>
      <c r="F2508">
        <v>4580000000</v>
      </c>
      <c r="G2508">
        <v>2544281000</v>
      </c>
      <c r="H2508">
        <v>625088000</v>
      </c>
      <c r="I2508">
        <v>307409000</v>
      </c>
      <c r="J2508">
        <v>554885000</v>
      </c>
    </row>
    <row r="2509" spans="1:10" x14ac:dyDescent="0.35">
      <c r="A2509" s="1" t="s">
        <v>109</v>
      </c>
      <c r="B2509" s="2">
        <v>43098</v>
      </c>
      <c r="C2509">
        <f t="shared" si="117"/>
        <v>29</v>
      </c>
      <c r="D2509">
        <f t="shared" si="118"/>
        <v>12</v>
      </c>
      <c r="E2509">
        <f t="shared" si="119"/>
        <v>2017</v>
      </c>
      <c r="F2509">
        <v>4287500000</v>
      </c>
      <c r="G2509">
        <v>2322284000</v>
      </c>
      <c r="H2509">
        <v>472543000</v>
      </c>
      <c r="I2509">
        <v>262303000</v>
      </c>
      <c r="J2509">
        <v>494100000</v>
      </c>
    </row>
    <row r="2510" spans="1:10" x14ac:dyDescent="0.35">
      <c r="A2510" s="1" t="s">
        <v>109</v>
      </c>
      <c r="B2510" s="2">
        <v>42734</v>
      </c>
      <c r="C2510">
        <f t="shared" si="117"/>
        <v>30</v>
      </c>
      <c r="D2510">
        <f t="shared" si="118"/>
        <v>12</v>
      </c>
      <c r="E2510">
        <f t="shared" si="119"/>
        <v>2016</v>
      </c>
      <c r="F2510">
        <v>5100000000</v>
      </c>
      <c r="G2510">
        <v>1590516000</v>
      </c>
      <c r="H2510">
        <v>0</v>
      </c>
      <c r="I2510">
        <v>256192000</v>
      </c>
      <c r="J2510">
        <v>400554000</v>
      </c>
    </row>
    <row r="2511" spans="1:10" x14ac:dyDescent="0.35">
      <c r="A2511" s="1" t="s">
        <v>109</v>
      </c>
      <c r="B2511" s="2">
        <v>42368</v>
      </c>
      <c r="C2511">
        <f t="shared" si="117"/>
        <v>30</v>
      </c>
      <c r="D2511">
        <f t="shared" si="118"/>
        <v>12</v>
      </c>
      <c r="E2511">
        <f t="shared" si="119"/>
        <v>2015</v>
      </c>
      <c r="F2511">
        <v>4712500000</v>
      </c>
      <c r="G2511">
        <v>1335781000</v>
      </c>
      <c r="H2511">
        <v>0</v>
      </c>
      <c r="I2511">
        <v>269105000</v>
      </c>
      <c r="J2511">
        <v>410322000</v>
      </c>
    </row>
    <row r="2512" spans="1:10" x14ac:dyDescent="0.35">
      <c r="A2512" s="1" t="s">
        <v>109</v>
      </c>
      <c r="B2512" s="2">
        <v>42004</v>
      </c>
      <c r="C2512">
        <f t="shared" si="117"/>
        <v>31</v>
      </c>
      <c r="D2512">
        <f t="shared" si="118"/>
        <v>12</v>
      </c>
      <c r="E2512">
        <f t="shared" si="119"/>
        <v>2014</v>
      </c>
      <c r="F2512" t="s">
        <v>10</v>
      </c>
      <c r="G2512">
        <v>1282410000</v>
      </c>
      <c r="H2512">
        <v>0</v>
      </c>
      <c r="I2512">
        <v>265347000</v>
      </c>
      <c r="J2512">
        <v>389364000</v>
      </c>
    </row>
    <row r="2513" spans="1:10" x14ac:dyDescent="0.35">
      <c r="A2513" s="1" t="s">
        <v>109</v>
      </c>
      <c r="B2513" s="2">
        <v>41639</v>
      </c>
      <c r="C2513">
        <f t="shared" si="117"/>
        <v>31</v>
      </c>
      <c r="D2513">
        <f t="shared" si="118"/>
        <v>12</v>
      </c>
      <c r="E2513">
        <f t="shared" si="119"/>
        <v>2013</v>
      </c>
      <c r="F2513" t="s">
        <v>10</v>
      </c>
      <c r="G2513">
        <v>1276319000</v>
      </c>
      <c r="H2513">
        <v>0</v>
      </c>
      <c r="I2513">
        <v>246461000</v>
      </c>
      <c r="J2513">
        <v>354269000</v>
      </c>
    </row>
    <row r="2514" spans="1:10" x14ac:dyDescent="0.35">
      <c r="A2514" s="1" t="s">
        <v>109</v>
      </c>
      <c r="B2514" s="2">
        <v>41274</v>
      </c>
      <c r="C2514">
        <f t="shared" si="117"/>
        <v>31</v>
      </c>
      <c r="D2514">
        <f t="shared" si="118"/>
        <v>12</v>
      </c>
      <c r="E2514">
        <f t="shared" si="119"/>
        <v>2012</v>
      </c>
      <c r="F2514" t="s">
        <v>10</v>
      </c>
      <c r="G2514">
        <v>1228534000</v>
      </c>
      <c r="H2514">
        <v>341000</v>
      </c>
      <c r="I2514">
        <v>223768000</v>
      </c>
      <c r="J2514">
        <v>313716000</v>
      </c>
    </row>
    <row r="2515" spans="1:10" x14ac:dyDescent="0.35">
      <c r="A2515" s="1" t="s">
        <v>109</v>
      </c>
      <c r="B2515" s="2">
        <v>40908</v>
      </c>
      <c r="C2515">
        <f t="shared" si="117"/>
        <v>31</v>
      </c>
      <c r="D2515">
        <f t="shared" si="118"/>
        <v>12</v>
      </c>
      <c r="E2515">
        <f t="shared" si="119"/>
        <v>2011</v>
      </c>
      <c r="F2515" t="s">
        <v>10</v>
      </c>
      <c r="G2515" t="s">
        <v>10</v>
      </c>
      <c r="H2515" t="s">
        <v>10</v>
      </c>
      <c r="I2515" t="s">
        <v>10</v>
      </c>
      <c r="J2515" t="s">
        <v>10</v>
      </c>
    </row>
    <row r="2516" spans="1:10" x14ac:dyDescent="0.35">
      <c r="A2516" s="1" t="s">
        <v>109</v>
      </c>
      <c r="B2516" s="2">
        <v>40543</v>
      </c>
      <c r="C2516">
        <f t="shared" si="117"/>
        <v>31</v>
      </c>
      <c r="D2516">
        <f t="shared" si="118"/>
        <v>12</v>
      </c>
      <c r="E2516">
        <f t="shared" si="119"/>
        <v>2010</v>
      </c>
      <c r="F2516" t="s">
        <v>10</v>
      </c>
      <c r="G2516" t="s">
        <v>10</v>
      </c>
      <c r="H2516" t="s">
        <v>10</v>
      </c>
      <c r="I2516" t="s">
        <v>10</v>
      </c>
      <c r="J2516" t="s">
        <v>10</v>
      </c>
    </row>
    <row r="2517" spans="1:10" x14ac:dyDescent="0.35">
      <c r="A2517" s="1" t="s">
        <v>109</v>
      </c>
      <c r="B2517" s="2">
        <v>40178</v>
      </c>
      <c r="C2517">
        <f t="shared" si="117"/>
        <v>31</v>
      </c>
      <c r="D2517">
        <f t="shared" si="118"/>
        <v>12</v>
      </c>
      <c r="E2517">
        <f t="shared" si="119"/>
        <v>2009</v>
      </c>
      <c r="F2517" t="s">
        <v>10</v>
      </c>
      <c r="G2517" t="s">
        <v>10</v>
      </c>
      <c r="H2517" t="s">
        <v>10</v>
      </c>
      <c r="I2517" t="s">
        <v>10</v>
      </c>
      <c r="J2517" t="s">
        <v>10</v>
      </c>
    </row>
    <row r="2518" spans="1:10" x14ac:dyDescent="0.35">
      <c r="A2518" s="1" t="s">
        <v>109</v>
      </c>
      <c r="B2518" s="2">
        <v>39813</v>
      </c>
      <c r="C2518">
        <f t="shared" si="117"/>
        <v>31</v>
      </c>
      <c r="D2518">
        <f t="shared" si="118"/>
        <v>12</v>
      </c>
      <c r="E2518">
        <f t="shared" si="119"/>
        <v>2008</v>
      </c>
      <c r="F2518" t="s">
        <v>10</v>
      </c>
      <c r="G2518" t="s">
        <v>10</v>
      </c>
      <c r="H2518" t="s">
        <v>10</v>
      </c>
      <c r="I2518" t="s">
        <v>10</v>
      </c>
      <c r="J2518" t="s">
        <v>10</v>
      </c>
    </row>
    <row r="2519" spans="1:10" x14ac:dyDescent="0.35">
      <c r="A2519" s="1" t="s">
        <v>109</v>
      </c>
      <c r="B2519" s="2">
        <v>39447</v>
      </c>
      <c r="C2519">
        <f t="shared" si="117"/>
        <v>31</v>
      </c>
      <c r="D2519">
        <f t="shared" si="118"/>
        <v>12</v>
      </c>
      <c r="E2519">
        <f t="shared" si="119"/>
        <v>2007</v>
      </c>
      <c r="F2519" t="s">
        <v>10</v>
      </c>
      <c r="G2519" t="s">
        <v>10</v>
      </c>
      <c r="H2519" t="s">
        <v>10</v>
      </c>
      <c r="I2519" t="s">
        <v>10</v>
      </c>
      <c r="J2519" t="s">
        <v>10</v>
      </c>
    </row>
    <row r="2520" spans="1:10" x14ac:dyDescent="0.35">
      <c r="A2520" s="1" t="s">
        <v>109</v>
      </c>
      <c r="B2520" s="2">
        <v>39082</v>
      </c>
      <c r="C2520">
        <f t="shared" si="117"/>
        <v>31</v>
      </c>
      <c r="D2520">
        <f t="shared" si="118"/>
        <v>12</v>
      </c>
      <c r="E2520">
        <f t="shared" si="119"/>
        <v>2006</v>
      </c>
      <c r="F2520" t="s">
        <v>10</v>
      </c>
      <c r="G2520" t="s">
        <v>10</v>
      </c>
      <c r="H2520" t="s">
        <v>10</v>
      </c>
      <c r="I2520" t="s">
        <v>10</v>
      </c>
      <c r="J2520" t="s">
        <v>10</v>
      </c>
    </row>
    <row r="2521" spans="1:10" x14ac:dyDescent="0.35">
      <c r="A2521" s="1" t="s">
        <v>109</v>
      </c>
      <c r="B2521" s="2">
        <v>38717</v>
      </c>
      <c r="C2521">
        <f t="shared" si="117"/>
        <v>31</v>
      </c>
      <c r="D2521">
        <f t="shared" si="118"/>
        <v>12</v>
      </c>
      <c r="E2521">
        <f t="shared" si="119"/>
        <v>2005</v>
      </c>
      <c r="F2521" t="s">
        <v>10</v>
      </c>
      <c r="G2521" t="s">
        <v>10</v>
      </c>
      <c r="H2521" t="s">
        <v>10</v>
      </c>
      <c r="I2521" t="s">
        <v>10</v>
      </c>
      <c r="J2521" t="s">
        <v>10</v>
      </c>
    </row>
    <row r="2522" spans="1:10" x14ac:dyDescent="0.35">
      <c r="A2522" s="1" t="s">
        <v>109</v>
      </c>
      <c r="B2522" s="2">
        <v>38352</v>
      </c>
      <c r="C2522">
        <f t="shared" si="117"/>
        <v>31</v>
      </c>
      <c r="D2522">
        <f t="shared" si="118"/>
        <v>12</v>
      </c>
      <c r="E2522">
        <f t="shared" si="119"/>
        <v>2004</v>
      </c>
      <c r="F2522" t="s">
        <v>10</v>
      </c>
      <c r="G2522" t="s">
        <v>10</v>
      </c>
      <c r="H2522" t="s">
        <v>10</v>
      </c>
      <c r="I2522" t="s">
        <v>10</v>
      </c>
      <c r="J2522" t="s">
        <v>10</v>
      </c>
    </row>
    <row r="2523" spans="1:10" x14ac:dyDescent="0.35">
      <c r="A2523" s="1" t="s">
        <v>109</v>
      </c>
      <c r="B2523" s="2">
        <v>37986</v>
      </c>
      <c r="C2523">
        <f t="shared" si="117"/>
        <v>31</v>
      </c>
      <c r="D2523">
        <f t="shared" si="118"/>
        <v>12</v>
      </c>
      <c r="E2523">
        <f t="shared" si="119"/>
        <v>2003</v>
      </c>
      <c r="F2523" t="s">
        <v>10</v>
      </c>
      <c r="G2523" t="s">
        <v>10</v>
      </c>
      <c r="H2523" t="s">
        <v>10</v>
      </c>
      <c r="I2523" t="s">
        <v>10</v>
      </c>
      <c r="J2523" t="s">
        <v>10</v>
      </c>
    </row>
    <row r="2524" spans="1:10" x14ac:dyDescent="0.35">
      <c r="A2524" s="1" t="s">
        <v>109</v>
      </c>
      <c r="B2524" s="2">
        <v>37621</v>
      </c>
      <c r="C2524">
        <f t="shared" si="117"/>
        <v>31</v>
      </c>
      <c r="D2524">
        <f t="shared" si="118"/>
        <v>12</v>
      </c>
      <c r="E2524">
        <f t="shared" si="119"/>
        <v>2002</v>
      </c>
      <c r="F2524" t="s">
        <v>10</v>
      </c>
      <c r="G2524" t="s">
        <v>10</v>
      </c>
      <c r="H2524" t="s">
        <v>10</v>
      </c>
      <c r="I2524" t="s">
        <v>10</v>
      </c>
      <c r="J2524" t="s">
        <v>10</v>
      </c>
    </row>
    <row r="2525" spans="1:10" x14ac:dyDescent="0.35">
      <c r="A2525" s="1" t="s">
        <v>109</v>
      </c>
      <c r="B2525" s="2">
        <v>37256</v>
      </c>
      <c r="C2525">
        <f t="shared" si="117"/>
        <v>31</v>
      </c>
      <c r="D2525">
        <f t="shared" si="118"/>
        <v>12</v>
      </c>
      <c r="E2525">
        <f t="shared" si="119"/>
        <v>2001</v>
      </c>
      <c r="F2525" t="s">
        <v>10</v>
      </c>
      <c r="G2525" t="s">
        <v>10</v>
      </c>
      <c r="H2525" t="s">
        <v>10</v>
      </c>
      <c r="I2525" t="s">
        <v>10</v>
      </c>
      <c r="J2525" t="s">
        <v>10</v>
      </c>
    </row>
    <row r="2526" spans="1:10" x14ac:dyDescent="0.35">
      <c r="A2526" s="1" t="s">
        <v>109</v>
      </c>
      <c r="B2526" s="2">
        <v>36891</v>
      </c>
      <c r="C2526">
        <f t="shared" si="117"/>
        <v>31</v>
      </c>
      <c r="D2526">
        <f t="shared" si="118"/>
        <v>12</v>
      </c>
      <c r="E2526">
        <f t="shared" si="119"/>
        <v>2000</v>
      </c>
      <c r="F2526" t="s">
        <v>10</v>
      </c>
      <c r="G2526" t="s">
        <v>10</v>
      </c>
      <c r="H2526" t="s">
        <v>10</v>
      </c>
      <c r="I2526" t="s">
        <v>10</v>
      </c>
      <c r="J2526" t="s">
        <v>10</v>
      </c>
    </row>
    <row r="2527" spans="1:10" x14ac:dyDescent="0.35">
      <c r="A2527" s="1" t="s">
        <v>110</v>
      </c>
      <c r="B2527" s="2">
        <v>45657</v>
      </c>
      <c r="C2527">
        <f t="shared" si="117"/>
        <v>31</v>
      </c>
      <c r="D2527">
        <f t="shared" si="118"/>
        <v>12</v>
      </c>
      <c r="E2527">
        <f t="shared" si="119"/>
        <v>2024</v>
      </c>
      <c r="F2527">
        <v>523544086.23166502</v>
      </c>
      <c r="G2527" t="s">
        <v>10</v>
      </c>
      <c r="H2527" t="s">
        <v>10</v>
      </c>
      <c r="I2527" t="s">
        <v>10</v>
      </c>
      <c r="J2527" t="s">
        <v>10</v>
      </c>
    </row>
    <row r="2528" spans="1:10" x14ac:dyDescent="0.35">
      <c r="A2528" s="1" t="s">
        <v>110</v>
      </c>
      <c r="B2528" s="2">
        <v>45289</v>
      </c>
      <c r="C2528">
        <f t="shared" si="117"/>
        <v>29</v>
      </c>
      <c r="D2528">
        <f t="shared" si="118"/>
        <v>12</v>
      </c>
      <c r="E2528">
        <f t="shared" si="119"/>
        <v>2023</v>
      </c>
      <c r="F2528">
        <v>282110583.15335101</v>
      </c>
      <c r="G2528">
        <v>26845360.361096099</v>
      </c>
      <c r="H2528">
        <v>13982318.793109201</v>
      </c>
      <c r="I2528">
        <v>-827829.83898557595</v>
      </c>
      <c r="J2528">
        <v>946421.34572302003</v>
      </c>
    </row>
    <row r="2529" spans="1:10" x14ac:dyDescent="0.35">
      <c r="A2529" s="1" t="s">
        <v>110</v>
      </c>
      <c r="B2529" s="2">
        <v>44925</v>
      </c>
      <c r="C2529">
        <f t="shared" si="117"/>
        <v>30</v>
      </c>
      <c r="D2529">
        <f t="shared" si="118"/>
        <v>12</v>
      </c>
      <c r="E2529">
        <f t="shared" si="119"/>
        <v>2022</v>
      </c>
      <c r="F2529">
        <v>120991738.06065799</v>
      </c>
      <c r="G2529">
        <v>31895196.140838999</v>
      </c>
      <c r="H2529">
        <v>13735567.764340799</v>
      </c>
      <c r="I2529">
        <v>-7246529.2069777399</v>
      </c>
      <c r="J2529">
        <v>-5924842.2142551402</v>
      </c>
    </row>
    <row r="2530" spans="1:10" x14ac:dyDescent="0.35">
      <c r="A2530" s="1" t="s">
        <v>110</v>
      </c>
      <c r="B2530" s="2">
        <v>44561</v>
      </c>
      <c r="C2530">
        <f t="shared" si="117"/>
        <v>31</v>
      </c>
      <c r="D2530">
        <f t="shared" si="118"/>
        <v>12</v>
      </c>
      <c r="E2530">
        <f t="shared" si="119"/>
        <v>2021</v>
      </c>
      <c r="F2530">
        <v>84542182.677873194</v>
      </c>
      <c r="G2530">
        <v>25345534.200713899</v>
      </c>
      <c r="H2530">
        <v>12967166.183525501</v>
      </c>
      <c r="I2530">
        <v>-10436203.993588399</v>
      </c>
      <c r="J2530">
        <v>-8358346.4918263899</v>
      </c>
    </row>
    <row r="2531" spans="1:10" x14ac:dyDescent="0.35">
      <c r="A2531" s="1" t="s">
        <v>110</v>
      </c>
      <c r="B2531" s="2">
        <v>44196</v>
      </c>
      <c r="C2531">
        <f t="shared" si="117"/>
        <v>31</v>
      </c>
      <c r="D2531">
        <f t="shared" si="118"/>
        <v>12</v>
      </c>
      <c r="E2531">
        <f t="shared" si="119"/>
        <v>2020</v>
      </c>
      <c r="F2531">
        <v>53437504.989359699</v>
      </c>
      <c r="G2531">
        <v>25580788.1680508</v>
      </c>
      <c r="H2531">
        <v>12961603.321934501</v>
      </c>
      <c r="I2531">
        <v>-10785735.5495848</v>
      </c>
      <c r="J2531">
        <v>-8362689.5554470001</v>
      </c>
    </row>
    <row r="2532" spans="1:10" x14ac:dyDescent="0.35">
      <c r="A2532" s="1" t="s">
        <v>110</v>
      </c>
      <c r="B2532" s="2">
        <v>43830</v>
      </c>
      <c r="C2532">
        <f t="shared" si="117"/>
        <v>31</v>
      </c>
      <c r="D2532">
        <f t="shared" si="118"/>
        <v>12</v>
      </c>
      <c r="E2532">
        <f t="shared" si="119"/>
        <v>2019</v>
      </c>
      <c r="F2532">
        <v>131507138.01113801</v>
      </c>
      <c r="G2532">
        <v>26252414.3443266</v>
      </c>
      <c r="H2532">
        <v>9486214.2232585307</v>
      </c>
      <c r="I2532">
        <v>-23154942.066677101</v>
      </c>
      <c r="J2532">
        <v>-20767164.047261398</v>
      </c>
    </row>
    <row r="2533" spans="1:10" x14ac:dyDescent="0.35">
      <c r="A2533" s="1" t="s">
        <v>110</v>
      </c>
      <c r="B2533" s="2">
        <v>43465</v>
      </c>
      <c r="C2533">
        <f t="shared" si="117"/>
        <v>31</v>
      </c>
      <c r="D2533">
        <f t="shared" si="118"/>
        <v>12</v>
      </c>
      <c r="E2533">
        <f t="shared" si="119"/>
        <v>2018</v>
      </c>
      <c r="F2533">
        <v>314223532.098095</v>
      </c>
      <c r="G2533">
        <v>38196226.140012801</v>
      </c>
      <c r="H2533">
        <v>8519793.6576750204</v>
      </c>
      <c r="I2533">
        <v>-4804919.2999357702</v>
      </c>
      <c r="J2533">
        <v>-2910968.0796403298</v>
      </c>
    </row>
    <row r="2534" spans="1:10" x14ac:dyDescent="0.35">
      <c r="A2534" s="1" t="s">
        <v>110</v>
      </c>
      <c r="B2534" s="2">
        <v>43098</v>
      </c>
      <c r="C2534">
        <f t="shared" si="117"/>
        <v>29</v>
      </c>
      <c r="D2534">
        <f t="shared" si="118"/>
        <v>12</v>
      </c>
      <c r="E2534">
        <f t="shared" si="119"/>
        <v>2017</v>
      </c>
      <c r="F2534">
        <v>332956081.78474599</v>
      </c>
      <c r="G2534">
        <v>28142653.7793453</v>
      </c>
      <c r="H2534">
        <v>7653740.2370413002</v>
      </c>
      <c r="I2534">
        <v>-14927915.5696309</v>
      </c>
      <c r="J2534">
        <v>-10826233.0178381</v>
      </c>
    </row>
    <row r="2535" spans="1:10" x14ac:dyDescent="0.35">
      <c r="A2535" s="1" t="s">
        <v>110</v>
      </c>
      <c r="B2535" s="2">
        <v>42734</v>
      </c>
      <c r="C2535">
        <f t="shared" si="117"/>
        <v>30</v>
      </c>
      <c r="D2535">
        <f t="shared" si="118"/>
        <v>12</v>
      </c>
      <c r="E2535">
        <f t="shared" si="119"/>
        <v>2016</v>
      </c>
      <c r="F2535">
        <v>272047305.112818</v>
      </c>
      <c r="G2535">
        <v>30168634.301934399</v>
      </c>
      <c r="H2535">
        <v>6879184.7056349898</v>
      </c>
      <c r="I2535">
        <v>-23518325.0336417</v>
      </c>
      <c r="J2535">
        <v>-20341323.059293501</v>
      </c>
    </row>
    <row r="2536" spans="1:10" x14ac:dyDescent="0.35">
      <c r="A2536" s="1" t="s">
        <v>110</v>
      </c>
      <c r="B2536" s="2">
        <v>42369</v>
      </c>
      <c r="C2536">
        <f t="shared" si="117"/>
        <v>31</v>
      </c>
      <c r="D2536">
        <f t="shared" si="118"/>
        <v>12</v>
      </c>
      <c r="E2536">
        <f t="shared" si="119"/>
        <v>2015</v>
      </c>
      <c r="F2536" t="s">
        <v>10</v>
      </c>
      <c r="G2536">
        <v>29814093.973784</v>
      </c>
      <c r="H2536">
        <v>6201642.5951064797</v>
      </c>
      <c r="I2536">
        <v>-26737713.272010501</v>
      </c>
      <c r="J2536">
        <v>-23779692.218807399</v>
      </c>
    </row>
    <row r="2537" spans="1:10" x14ac:dyDescent="0.35">
      <c r="A2537" s="1" t="s">
        <v>110</v>
      </c>
      <c r="B2537" s="2">
        <v>41639</v>
      </c>
      <c r="C2537">
        <f t="shared" si="117"/>
        <v>31</v>
      </c>
      <c r="D2537">
        <f t="shared" si="118"/>
        <v>12</v>
      </c>
      <c r="E2537">
        <f t="shared" si="119"/>
        <v>2013</v>
      </c>
      <c r="F2537" t="s">
        <v>10</v>
      </c>
      <c r="G2537">
        <v>58449138.056009203</v>
      </c>
      <c r="H2537">
        <v>5338763.9049174404</v>
      </c>
      <c r="I2537">
        <v>-13706073.529305</v>
      </c>
      <c r="J2537">
        <v>-11269954.446258999</v>
      </c>
    </row>
    <row r="2538" spans="1:10" x14ac:dyDescent="0.35">
      <c r="A2538" s="1" t="s">
        <v>110</v>
      </c>
      <c r="B2538" s="2">
        <v>41274</v>
      </c>
      <c r="C2538">
        <f t="shared" si="117"/>
        <v>31</v>
      </c>
      <c r="D2538">
        <f t="shared" si="118"/>
        <v>12</v>
      </c>
      <c r="E2538">
        <f t="shared" si="119"/>
        <v>2012</v>
      </c>
      <c r="F2538" t="s">
        <v>10</v>
      </c>
      <c r="G2538">
        <v>14388894.562498299</v>
      </c>
      <c r="H2538">
        <v>10728667.067102799</v>
      </c>
      <c r="I2538">
        <v>-10129170.192704201</v>
      </c>
      <c r="J2538">
        <v>-7792266.0417296598</v>
      </c>
    </row>
    <row r="2539" spans="1:10" x14ac:dyDescent="0.35">
      <c r="A2539" s="1" t="s">
        <v>110</v>
      </c>
      <c r="B2539" s="2">
        <v>40908</v>
      </c>
      <c r="C2539">
        <f t="shared" si="117"/>
        <v>31</v>
      </c>
      <c r="D2539">
        <f t="shared" si="118"/>
        <v>12</v>
      </c>
      <c r="E2539">
        <f t="shared" si="119"/>
        <v>2011</v>
      </c>
      <c r="F2539" t="s">
        <v>10</v>
      </c>
      <c r="G2539">
        <v>17608425.492927998</v>
      </c>
      <c r="H2539">
        <v>0</v>
      </c>
      <c r="I2539">
        <v>-3194448.17667722</v>
      </c>
      <c r="J2539">
        <v>-3151252.3386109401</v>
      </c>
    </row>
    <row r="2540" spans="1:10" x14ac:dyDescent="0.35">
      <c r="A2540" s="1" t="s">
        <v>110</v>
      </c>
      <c r="B2540" s="2">
        <v>40543</v>
      </c>
      <c r="C2540">
        <f t="shared" si="117"/>
        <v>31</v>
      </c>
      <c r="D2540">
        <f t="shared" si="118"/>
        <v>12</v>
      </c>
      <c r="E2540">
        <f t="shared" si="119"/>
        <v>2010</v>
      </c>
      <c r="F2540" t="s">
        <v>10</v>
      </c>
      <c r="G2540">
        <v>10218830.2822007</v>
      </c>
      <c r="H2540">
        <v>0</v>
      </c>
      <c r="I2540">
        <v>-278822.93250355998</v>
      </c>
      <c r="J2540">
        <v>-278822.93250355998</v>
      </c>
    </row>
    <row r="2541" spans="1:10" x14ac:dyDescent="0.35">
      <c r="A2541" s="1" t="s">
        <v>110</v>
      </c>
      <c r="B2541" s="2">
        <v>40178</v>
      </c>
      <c r="C2541">
        <f t="shared" si="117"/>
        <v>31</v>
      </c>
      <c r="D2541">
        <f t="shared" si="118"/>
        <v>12</v>
      </c>
      <c r="E2541">
        <f t="shared" si="119"/>
        <v>2009</v>
      </c>
      <c r="F2541" t="s">
        <v>10</v>
      </c>
      <c r="G2541" t="s">
        <v>10</v>
      </c>
      <c r="H2541" t="s">
        <v>10</v>
      </c>
      <c r="I2541" t="s">
        <v>10</v>
      </c>
      <c r="J2541" t="s">
        <v>10</v>
      </c>
    </row>
    <row r="2542" spans="1:10" x14ac:dyDescent="0.35">
      <c r="A2542" s="1" t="s">
        <v>110</v>
      </c>
      <c r="B2542" s="2">
        <v>39813</v>
      </c>
      <c r="C2542">
        <f t="shared" si="117"/>
        <v>31</v>
      </c>
      <c r="D2542">
        <f t="shared" si="118"/>
        <v>12</v>
      </c>
      <c r="E2542">
        <f t="shared" si="119"/>
        <v>2008</v>
      </c>
      <c r="F2542" t="s">
        <v>10</v>
      </c>
      <c r="G2542" t="s">
        <v>10</v>
      </c>
      <c r="H2542" t="s">
        <v>10</v>
      </c>
      <c r="I2542" t="s">
        <v>10</v>
      </c>
      <c r="J2542" t="s">
        <v>10</v>
      </c>
    </row>
    <row r="2543" spans="1:10" x14ac:dyDescent="0.35">
      <c r="A2543" s="1" t="s">
        <v>110</v>
      </c>
      <c r="B2543" s="2">
        <v>39447</v>
      </c>
      <c r="C2543">
        <f t="shared" si="117"/>
        <v>31</v>
      </c>
      <c r="D2543">
        <f t="shared" si="118"/>
        <v>12</v>
      </c>
      <c r="E2543">
        <f t="shared" si="119"/>
        <v>2007</v>
      </c>
      <c r="F2543" t="s">
        <v>10</v>
      </c>
      <c r="G2543" t="s">
        <v>10</v>
      </c>
      <c r="H2543" t="s">
        <v>10</v>
      </c>
      <c r="I2543" t="s">
        <v>10</v>
      </c>
      <c r="J2543" t="s">
        <v>10</v>
      </c>
    </row>
    <row r="2544" spans="1:10" x14ac:dyDescent="0.35">
      <c r="A2544" s="1" t="s">
        <v>110</v>
      </c>
      <c r="B2544" s="2">
        <v>39082</v>
      </c>
      <c r="C2544">
        <f t="shared" si="117"/>
        <v>31</v>
      </c>
      <c r="D2544">
        <f t="shared" si="118"/>
        <v>12</v>
      </c>
      <c r="E2544">
        <f t="shared" si="119"/>
        <v>2006</v>
      </c>
      <c r="F2544" t="s">
        <v>10</v>
      </c>
      <c r="G2544" t="s">
        <v>10</v>
      </c>
      <c r="H2544" t="s">
        <v>10</v>
      </c>
      <c r="I2544" t="s">
        <v>10</v>
      </c>
      <c r="J2544" t="s">
        <v>10</v>
      </c>
    </row>
    <row r="2545" spans="1:10" x14ac:dyDescent="0.35">
      <c r="A2545" s="1" t="s">
        <v>110</v>
      </c>
      <c r="B2545" s="2">
        <v>38717</v>
      </c>
      <c r="C2545">
        <f t="shared" si="117"/>
        <v>31</v>
      </c>
      <c r="D2545">
        <f t="shared" si="118"/>
        <v>12</v>
      </c>
      <c r="E2545">
        <f t="shared" si="119"/>
        <v>2005</v>
      </c>
      <c r="F2545" t="s">
        <v>10</v>
      </c>
      <c r="G2545" t="s">
        <v>10</v>
      </c>
      <c r="H2545" t="s">
        <v>10</v>
      </c>
      <c r="I2545" t="s">
        <v>10</v>
      </c>
      <c r="J2545" t="s">
        <v>10</v>
      </c>
    </row>
    <row r="2546" spans="1:10" x14ac:dyDescent="0.35">
      <c r="A2546" s="1" t="s">
        <v>110</v>
      </c>
      <c r="B2546" s="2">
        <v>38352</v>
      </c>
      <c r="C2546">
        <f t="shared" si="117"/>
        <v>31</v>
      </c>
      <c r="D2546">
        <f t="shared" si="118"/>
        <v>12</v>
      </c>
      <c r="E2546">
        <f t="shared" si="119"/>
        <v>2004</v>
      </c>
      <c r="F2546" t="s">
        <v>10</v>
      </c>
      <c r="G2546" t="s">
        <v>10</v>
      </c>
      <c r="H2546" t="s">
        <v>10</v>
      </c>
      <c r="I2546" t="s">
        <v>10</v>
      </c>
      <c r="J2546" t="s">
        <v>10</v>
      </c>
    </row>
    <row r="2547" spans="1:10" x14ac:dyDescent="0.35">
      <c r="A2547" s="1" t="s">
        <v>110</v>
      </c>
      <c r="B2547" s="2">
        <v>37986</v>
      </c>
      <c r="C2547">
        <f t="shared" si="117"/>
        <v>31</v>
      </c>
      <c r="D2547">
        <f t="shared" si="118"/>
        <v>12</v>
      </c>
      <c r="E2547">
        <f t="shared" si="119"/>
        <v>2003</v>
      </c>
      <c r="F2547" t="s">
        <v>10</v>
      </c>
      <c r="G2547" t="s">
        <v>10</v>
      </c>
      <c r="H2547" t="s">
        <v>10</v>
      </c>
      <c r="I2547" t="s">
        <v>10</v>
      </c>
      <c r="J2547" t="s">
        <v>10</v>
      </c>
    </row>
    <row r="2548" spans="1:10" x14ac:dyDescent="0.35">
      <c r="A2548" s="1" t="s">
        <v>110</v>
      </c>
      <c r="B2548" s="2">
        <v>37621</v>
      </c>
      <c r="C2548">
        <f t="shared" si="117"/>
        <v>31</v>
      </c>
      <c r="D2548">
        <f t="shared" si="118"/>
        <v>12</v>
      </c>
      <c r="E2548">
        <f t="shared" si="119"/>
        <v>2002</v>
      </c>
      <c r="F2548" t="s">
        <v>10</v>
      </c>
      <c r="G2548" t="s">
        <v>10</v>
      </c>
      <c r="H2548" t="s">
        <v>10</v>
      </c>
      <c r="I2548" t="s">
        <v>10</v>
      </c>
      <c r="J2548" t="s">
        <v>10</v>
      </c>
    </row>
    <row r="2549" spans="1:10" x14ac:dyDescent="0.35">
      <c r="A2549" s="1" t="s">
        <v>110</v>
      </c>
      <c r="B2549" s="2">
        <v>37256</v>
      </c>
      <c r="C2549">
        <f t="shared" si="117"/>
        <v>31</v>
      </c>
      <c r="D2549">
        <f t="shared" si="118"/>
        <v>12</v>
      </c>
      <c r="E2549">
        <f t="shared" si="119"/>
        <v>2001</v>
      </c>
      <c r="F2549" t="s">
        <v>10</v>
      </c>
      <c r="G2549" t="s">
        <v>10</v>
      </c>
      <c r="H2549" t="s">
        <v>10</v>
      </c>
      <c r="I2549" t="s">
        <v>10</v>
      </c>
      <c r="J2549" t="s">
        <v>10</v>
      </c>
    </row>
    <row r="2550" spans="1:10" x14ac:dyDescent="0.35">
      <c r="A2550" s="1" t="s">
        <v>110</v>
      </c>
      <c r="B2550" s="2">
        <v>36891</v>
      </c>
      <c r="C2550">
        <f t="shared" si="117"/>
        <v>31</v>
      </c>
      <c r="D2550">
        <f t="shared" si="118"/>
        <v>12</v>
      </c>
      <c r="E2550">
        <f t="shared" si="119"/>
        <v>2000</v>
      </c>
      <c r="F2550" t="s">
        <v>10</v>
      </c>
      <c r="G2550" t="s">
        <v>10</v>
      </c>
      <c r="H2550" t="s">
        <v>10</v>
      </c>
      <c r="I2550" t="s">
        <v>10</v>
      </c>
      <c r="J2550" t="s">
        <v>10</v>
      </c>
    </row>
    <row r="2551" spans="1:10" x14ac:dyDescent="0.35">
      <c r="A2551" s="1" t="s">
        <v>110</v>
      </c>
      <c r="B2551" s="2">
        <v>36525</v>
      </c>
      <c r="C2551">
        <f t="shared" si="117"/>
        <v>31</v>
      </c>
      <c r="D2551">
        <f t="shared" si="118"/>
        <v>12</v>
      </c>
      <c r="E2551">
        <f t="shared" si="119"/>
        <v>1999</v>
      </c>
      <c r="F2551" t="s">
        <v>10</v>
      </c>
      <c r="G2551" t="s">
        <v>10</v>
      </c>
      <c r="H2551" t="s">
        <v>10</v>
      </c>
      <c r="I2551" t="s">
        <v>10</v>
      </c>
      <c r="J2551" t="s">
        <v>10</v>
      </c>
    </row>
    <row r="2552" spans="1:10" x14ac:dyDescent="0.35">
      <c r="A2552" s="1" t="s">
        <v>111</v>
      </c>
      <c r="B2552" s="2">
        <v>45656</v>
      </c>
      <c r="C2552">
        <f t="shared" si="117"/>
        <v>30</v>
      </c>
      <c r="D2552">
        <f t="shared" si="118"/>
        <v>12</v>
      </c>
      <c r="E2552">
        <f t="shared" si="119"/>
        <v>2024</v>
      </c>
      <c r="F2552">
        <v>201264217.325129</v>
      </c>
      <c r="G2552">
        <v>82144000</v>
      </c>
      <c r="H2552">
        <v>0</v>
      </c>
      <c r="I2552">
        <v>-4461000</v>
      </c>
      <c r="J2552">
        <v>2472000</v>
      </c>
    </row>
    <row r="2553" spans="1:10" x14ac:dyDescent="0.35">
      <c r="A2553" s="1" t="s">
        <v>111</v>
      </c>
      <c r="B2553" s="2">
        <v>45289</v>
      </c>
      <c r="C2553">
        <f t="shared" si="117"/>
        <v>29</v>
      </c>
      <c r="D2553">
        <f t="shared" si="118"/>
        <v>12</v>
      </c>
      <c r="E2553">
        <f t="shared" si="119"/>
        <v>2023</v>
      </c>
      <c r="F2553">
        <v>361770418.86542797</v>
      </c>
      <c r="G2553">
        <v>91304000</v>
      </c>
      <c r="H2553">
        <v>0</v>
      </c>
      <c r="I2553">
        <v>2164000</v>
      </c>
      <c r="J2553">
        <v>7499000</v>
      </c>
    </row>
    <row r="2554" spans="1:10" x14ac:dyDescent="0.35">
      <c r="A2554" s="1" t="s">
        <v>111</v>
      </c>
      <c r="B2554" s="2">
        <v>44925</v>
      </c>
      <c r="C2554">
        <f t="shared" si="117"/>
        <v>30</v>
      </c>
      <c r="D2554">
        <f t="shared" si="118"/>
        <v>12</v>
      </c>
      <c r="E2554">
        <f t="shared" si="119"/>
        <v>2022</v>
      </c>
      <c r="F2554">
        <v>314098566.56450802</v>
      </c>
      <c r="G2554">
        <v>58845000</v>
      </c>
      <c r="H2554">
        <v>0</v>
      </c>
      <c r="I2554">
        <v>-736000</v>
      </c>
      <c r="J2554">
        <v>1678000</v>
      </c>
    </row>
    <row r="2555" spans="1:10" x14ac:dyDescent="0.35">
      <c r="A2555" s="1" t="s">
        <v>111</v>
      </c>
      <c r="B2555" s="2">
        <v>44560</v>
      </c>
      <c r="C2555">
        <f t="shared" si="117"/>
        <v>30</v>
      </c>
      <c r="D2555">
        <f t="shared" si="118"/>
        <v>12</v>
      </c>
      <c r="E2555">
        <f t="shared" si="119"/>
        <v>2021</v>
      </c>
      <c r="F2555">
        <v>70587667.517371595</v>
      </c>
      <c r="G2555">
        <v>28359000</v>
      </c>
      <c r="H2555">
        <v>0</v>
      </c>
      <c r="I2555">
        <v>-5062000</v>
      </c>
      <c r="J2555">
        <v>-4468000</v>
      </c>
    </row>
    <row r="2556" spans="1:10" x14ac:dyDescent="0.35">
      <c r="A2556" s="1" t="s">
        <v>111</v>
      </c>
      <c r="B2556" s="2">
        <v>44195</v>
      </c>
      <c r="C2556">
        <f t="shared" si="117"/>
        <v>30</v>
      </c>
      <c r="D2556">
        <f t="shared" si="118"/>
        <v>12</v>
      </c>
      <c r="E2556">
        <f t="shared" si="119"/>
        <v>2020</v>
      </c>
      <c r="F2556">
        <v>89251544.896793902</v>
      </c>
      <c r="G2556">
        <v>27380000</v>
      </c>
      <c r="H2556">
        <v>2271000</v>
      </c>
      <c r="I2556">
        <v>-5580000</v>
      </c>
      <c r="J2556">
        <v>-5271000</v>
      </c>
    </row>
    <row r="2557" spans="1:10" x14ac:dyDescent="0.35">
      <c r="A2557" s="1" t="s">
        <v>111</v>
      </c>
      <c r="B2557" s="2">
        <v>43829</v>
      </c>
      <c r="C2557">
        <f t="shared" si="117"/>
        <v>30</v>
      </c>
      <c r="D2557">
        <f t="shared" si="118"/>
        <v>12</v>
      </c>
      <c r="E2557">
        <f t="shared" si="119"/>
        <v>2019</v>
      </c>
      <c r="F2557">
        <v>15009721.1888253</v>
      </c>
      <c r="G2557">
        <v>13267000</v>
      </c>
      <c r="H2557">
        <v>3072000</v>
      </c>
      <c r="I2557">
        <v>-7809000</v>
      </c>
      <c r="J2557">
        <v>-5992000</v>
      </c>
    </row>
    <row r="2558" spans="1:10" x14ac:dyDescent="0.35">
      <c r="A2558" s="1" t="s">
        <v>111</v>
      </c>
      <c r="B2558" s="2">
        <v>43462</v>
      </c>
      <c r="C2558">
        <f t="shared" si="117"/>
        <v>28</v>
      </c>
      <c r="D2558">
        <f t="shared" si="118"/>
        <v>12</v>
      </c>
      <c r="E2558">
        <f t="shared" si="119"/>
        <v>2018</v>
      </c>
      <c r="F2558">
        <v>39119353.769601204</v>
      </c>
      <c r="G2558">
        <v>37331000</v>
      </c>
      <c r="H2558">
        <v>0</v>
      </c>
      <c r="I2558">
        <v>-29032000</v>
      </c>
      <c r="J2558">
        <v>-24598000</v>
      </c>
    </row>
    <row r="2559" spans="1:10" x14ac:dyDescent="0.35">
      <c r="A2559" s="1" t="s">
        <v>111</v>
      </c>
      <c r="B2559" s="2">
        <v>43098</v>
      </c>
      <c r="C2559">
        <f t="shared" si="117"/>
        <v>29</v>
      </c>
      <c r="D2559">
        <f t="shared" si="118"/>
        <v>12</v>
      </c>
      <c r="E2559">
        <f t="shared" si="119"/>
        <v>2017</v>
      </c>
      <c r="F2559">
        <v>201562078.19810399</v>
      </c>
      <c r="G2559">
        <v>70188000</v>
      </c>
      <c r="H2559">
        <v>3148000</v>
      </c>
      <c r="I2559">
        <v>-26362000</v>
      </c>
      <c r="J2559">
        <v>-18840000</v>
      </c>
    </row>
    <row r="2560" spans="1:10" x14ac:dyDescent="0.35">
      <c r="A2560" s="1" t="s">
        <v>111</v>
      </c>
      <c r="B2560" s="2">
        <v>42734</v>
      </c>
      <c r="C2560">
        <f t="shared" si="117"/>
        <v>30</v>
      </c>
      <c r="D2560">
        <f t="shared" si="118"/>
        <v>12</v>
      </c>
      <c r="E2560">
        <f t="shared" si="119"/>
        <v>2016</v>
      </c>
      <c r="F2560">
        <v>57763104.890791498</v>
      </c>
      <c r="G2560">
        <v>29811000</v>
      </c>
      <c r="H2560">
        <v>5081000</v>
      </c>
      <c r="I2560">
        <v>-28489000</v>
      </c>
      <c r="J2560">
        <v>-16091000</v>
      </c>
    </row>
    <row r="2561" spans="1:10" x14ac:dyDescent="0.35">
      <c r="A2561" s="1" t="s">
        <v>111</v>
      </c>
      <c r="B2561" s="2">
        <v>42368</v>
      </c>
      <c r="C2561">
        <f t="shared" si="117"/>
        <v>30</v>
      </c>
      <c r="D2561">
        <f t="shared" si="118"/>
        <v>12</v>
      </c>
      <c r="E2561">
        <f t="shared" si="119"/>
        <v>2015</v>
      </c>
      <c r="F2561">
        <v>87441973.7938236</v>
      </c>
      <c r="G2561">
        <v>63240000</v>
      </c>
      <c r="H2561">
        <v>6891000</v>
      </c>
      <c r="I2561">
        <v>-28031000</v>
      </c>
      <c r="J2561">
        <v>-16627000</v>
      </c>
    </row>
    <row r="2562" spans="1:10" x14ac:dyDescent="0.35">
      <c r="A2562" s="1" t="s">
        <v>111</v>
      </c>
      <c r="B2562" s="2">
        <v>42004</v>
      </c>
      <c r="C2562">
        <f t="shared" si="117"/>
        <v>31</v>
      </c>
      <c r="D2562">
        <f t="shared" si="118"/>
        <v>12</v>
      </c>
      <c r="E2562">
        <f t="shared" si="119"/>
        <v>2014</v>
      </c>
      <c r="F2562" t="s">
        <v>10</v>
      </c>
      <c r="G2562">
        <v>51143000</v>
      </c>
      <c r="H2562">
        <v>7578000</v>
      </c>
      <c r="I2562">
        <v>-4711000</v>
      </c>
      <c r="J2562">
        <v>-1215000</v>
      </c>
    </row>
    <row r="2563" spans="1:10" x14ac:dyDescent="0.35">
      <c r="A2563" s="1" t="s">
        <v>111</v>
      </c>
      <c r="B2563" s="2">
        <v>41639</v>
      </c>
      <c r="C2563">
        <f t="shared" ref="C2563:C2626" si="120">DAY(B2563)</f>
        <v>31</v>
      </c>
      <c r="D2563">
        <f t="shared" ref="D2563:D2626" si="121">MONTH(B2563)</f>
        <v>12</v>
      </c>
      <c r="E2563">
        <f t="shared" ref="E2563:E2626" si="122">YEAR(B2563)</f>
        <v>2013</v>
      </c>
      <c r="F2563" t="s">
        <v>10</v>
      </c>
      <c r="G2563">
        <v>31431000</v>
      </c>
      <c r="H2563">
        <v>11291000</v>
      </c>
      <c r="I2563">
        <v>-962000</v>
      </c>
      <c r="J2563">
        <v>472000</v>
      </c>
    </row>
    <row r="2564" spans="1:10" x14ac:dyDescent="0.35">
      <c r="A2564" s="1" t="s">
        <v>111</v>
      </c>
      <c r="B2564" s="2">
        <v>41274</v>
      </c>
      <c r="C2564">
        <f t="shared" si="120"/>
        <v>31</v>
      </c>
      <c r="D2564">
        <f t="shared" si="121"/>
        <v>12</v>
      </c>
      <c r="E2564">
        <f t="shared" si="122"/>
        <v>2012</v>
      </c>
      <c r="F2564" t="s">
        <v>10</v>
      </c>
      <c r="G2564" t="s">
        <v>10</v>
      </c>
      <c r="H2564" t="s">
        <v>10</v>
      </c>
      <c r="I2564" t="s">
        <v>10</v>
      </c>
      <c r="J2564" t="s">
        <v>10</v>
      </c>
    </row>
    <row r="2565" spans="1:10" x14ac:dyDescent="0.35">
      <c r="A2565" s="1" t="s">
        <v>111</v>
      </c>
      <c r="B2565" s="2">
        <v>40908</v>
      </c>
      <c r="C2565">
        <f t="shared" si="120"/>
        <v>31</v>
      </c>
      <c r="D2565">
        <f t="shared" si="121"/>
        <v>12</v>
      </c>
      <c r="E2565">
        <f t="shared" si="122"/>
        <v>2011</v>
      </c>
      <c r="F2565" t="s">
        <v>10</v>
      </c>
      <c r="G2565" t="s">
        <v>10</v>
      </c>
      <c r="H2565" t="s">
        <v>10</v>
      </c>
      <c r="I2565" t="s">
        <v>10</v>
      </c>
      <c r="J2565" t="s">
        <v>10</v>
      </c>
    </row>
    <row r="2566" spans="1:10" x14ac:dyDescent="0.35">
      <c r="A2566" s="1" t="s">
        <v>111</v>
      </c>
      <c r="B2566" s="2">
        <v>40543</v>
      </c>
      <c r="C2566">
        <f t="shared" si="120"/>
        <v>31</v>
      </c>
      <c r="D2566">
        <f t="shared" si="121"/>
        <v>12</v>
      </c>
      <c r="E2566">
        <f t="shared" si="122"/>
        <v>2010</v>
      </c>
      <c r="F2566" t="s">
        <v>10</v>
      </c>
      <c r="G2566" t="s">
        <v>10</v>
      </c>
      <c r="H2566" t="s">
        <v>10</v>
      </c>
      <c r="I2566" t="s">
        <v>10</v>
      </c>
      <c r="J2566" t="s">
        <v>10</v>
      </c>
    </row>
    <row r="2567" spans="1:10" x14ac:dyDescent="0.35">
      <c r="A2567" s="1" t="s">
        <v>111</v>
      </c>
      <c r="B2567" s="2">
        <v>40178</v>
      </c>
      <c r="C2567">
        <f t="shared" si="120"/>
        <v>31</v>
      </c>
      <c r="D2567">
        <f t="shared" si="121"/>
        <v>12</v>
      </c>
      <c r="E2567">
        <f t="shared" si="122"/>
        <v>2009</v>
      </c>
      <c r="F2567" t="s">
        <v>10</v>
      </c>
      <c r="G2567" t="s">
        <v>10</v>
      </c>
      <c r="H2567" t="s">
        <v>10</v>
      </c>
      <c r="I2567" t="s">
        <v>10</v>
      </c>
      <c r="J2567" t="s">
        <v>10</v>
      </c>
    </row>
    <row r="2568" spans="1:10" x14ac:dyDescent="0.35">
      <c r="A2568" s="1" t="s">
        <v>111</v>
      </c>
      <c r="B2568" s="2">
        <v>39813</v>
      </c>
      <c r="C2568">
        <f t="shared" si="120"/>
        <v>31</v>
      </c>
      <c r="D2568">
        <f t="shared" si="121"/>
        <v>12</v>
      </c>
      <c r="E2568">
        <f t="shared" si="122"/>
        <v>2008</v>
      </c>
      <c r="F2568" t="s">
        <v>10</v>
      </c>
      <c r="G2568" t="s">
        <v>10</v>
      </c>
      <c r="H2568" t="s">
        <v>10</v>
      </c>
      <c r="I2568" t="s">
        <v>10</v>
      </c>
      <c r="J2568" t="s">
        <v>10</v>
      </c>
    </row>
    <row r="2569" spans="1:10" x14ac:dyDescent="0.35">
      <c r="A2569" s="1" t="s">
        <v>111</v>
      </c>
      <c r="B2569" s="2">
        <v>39447</v>
      </c>
      <c r="C2569">
        <f t="shared" si="120"/>
        <v>31</v>
      </c>
      <c r="D2569">
        <f t="shared" si="121"/>
        <v>12</v>
      </c>
      <c r="E2569">
        <f t="shared" si="122"/>
        <v>2007</v>
      </c>
      <c r="F2569" t="s">
        <v>10</v>
      </c>
      <c r="G2569" t="s">
        <v>10</v>
      </c>
      <c r="H2569" t="s">
        <v>10</v>
      </c>
      <c r="I2569" t="s">
        <v>10</v>
      </c>
      <c r="J2569" t="s">
        <v>10</v>
      </c>
    </row>
    <row r="2570" spans="1:10" x14ac:dyDescent="0.35">
      <c r="A2570" s="1" t="s">
        <v>111</v>
      </c>
      <c r="B2570" s="2">
        <v>39082</v>
      </c>
      <c r="C2570">
        <f t="shared" si="120"/>
        <v>31</v>
      </c>
      <c r="D2570">
        <f t="shared" si="121"/>
        <v>12</v>
      </c>
      <c r="E2570">
        <f t="shared" si="122"/>
        <v>2006</v>
      </c>
      <c r="F2570" t="s">
        <v>10</v>
      </c>
      <c r="G2570" t="s">
        <v>10</v>
      </c>
      <c r="H2570" t="s">
        <v>10</v>
      </c>
      <c r="I2570" t="s">
        <v>10</v>
      </c>
      <c r="J2570" t="s">
        <v>10</v>
      </c>
    </row>
    <row r="2571" spans="1:10" x14ac:dyDescent="0.35">
      <c r="A2571" s="1" t="s">
        <v>111</v>
      </c>
      <c r="B2571" s="2">
        <v>38717</v>
      </c>
      <c r="C2571">
        <f t="shared" si="120"/>
        <v>31</v>
      </c>
      <c r="D2571">
        <f t="shared" si="121"/>
        <v>12</v>
      </c>
      <c r="E2571">
        <f t="shared" si="122"/>
        <v>2005</v>
      </c>
      <c r="F2571" t="s">
        <v>10</v>
      </c>
      <c r="G2571" t="s">
        <v>10</v>
      </c>
      <c r="H2571" t="s">
        <v>10</v>
      </c>
      <c r="I2571" t="s">
        <v>10</v>
      </c>
      <c r="J2571" t="s">
        <v>10</v>
      </c>
    </row>
    <row r="2572" spans="1:10" x14ac:dyDescent="0.35">
      <c r="A2572" s="1" t="s">
        <v>111</v>
      </c>
      <c r="B2572" s="2">
        <v>38352</v>
      </c>
      <c r="C2572">
        <f t="shared" si="120"/>
        <v>31</v>
      </c>
      <c r="D2572">
        <f t="shared" si="121"/>
        <v>12</v>
      </c>
      <c r="E2572">
        <f t="shared" si="122"/>
        <v>2004</v>
      </c>
      <c r="F2572" t="s">
        <v>10</v>
      </c>
      <c r="G2572" t="s">
        <v>10</v>
      </c>
      <c r="H2572" t="s">
        <v>10</v>
      </c>
      <c r="I2572" t="s">
        <v>10</v>
      </c>
      <c r="J2572" t="s">
        <v>10</v>
      </c>
    </row>
    <row r="2573" spans="1:10" x14ac:dyDescent="0.35">
      <c r="A2573" s="1" t="s">
        <v>111</v>
      </c>
      <c r="B2573" s="2">
        <v>37986</v>
      </c>
      <c r="C2573">
        <f t="shared" si="120"/>
        <v>31</v>
      </c>
      <c r="D2573">
        <f t="shared" si="121"/>
        <v>12</v>
      </c>
      <c r="E2573">
        <f t="shared" si="122"/>
        <v>2003</v>
      </c>
      <c r="F2573" t="s">
        <v>10</v>
      </c>
      <c r="G2573" t="s">
        <v>10</v>
      </c>
      <c r="H2573" t="s">
        <v>10</v>
      </c>
      <c r="I2573" t="s">
        <v>10</v>
      </c>
      <c r="J2573" t="s">
        <v>10</v>
      </c>
    </row>
    <row r="2574" spans="1:10" x14ac:dyDescent="0.35">
      <c r="A2574" s="1" t="s">
        <v>111</v>
      </c>
      <c r="B2574" s="2">
        <v>37621</v>
      </c>
      <c r="C2574">
        <f t="shared" si="120"/>
        <v>31</v>
      </c>
      <c r="D2574">
        <f t="shared" si="121"/>
        <v>12</v>
      </c>
      <c r="E2574">
        <f t="shared" si="122"/>
        <v>2002</v>
      </c>
      <c r="F2574" t="s">
        <v>10</v>
      </c>
      <c r="G2574" t="s">
        <v>10</v>
      </c>
      <c r="H2574" t="s">
        <v>10</v>
      </c>
      <c r="I2574" t="s">
        <v>10</v>
      </c>
      <c r="J2574" t="s">
        <v>10</v>
      </c>
    </row>
    <row r="2575" spans="1:10" x14ac:dyDescent="0.35">
      <c r="A2575" s="1" t="s">
        <v>111</v>
      </c>
      <c r="B2575" s="2">
        <v>37256</v>
      </c>
      <c r="C2575">
        <f t="shared" si="120"/>
        <v>31</v>
      </c>
      <c r="D2575">
        <f t="shared" si="121"/>
        <v>12</v>
      </c>
      <c r="E2575">
        <f t="shared" si="122"/>
        <v>2001</v>
      </c>
      <c r="F2575" t="s">
        <v>10</v>
      </c>
      <c r="G2575" t="s">
        <v>10</v>
      </c>
      <c r="H2575" t="s">
        <v>10</v>
      </c>
      <c r="I2575" t="s">
        <v>10</v>
      </c>
      <c r="J2575" t="s">
        <v>10</v>
      </c>
    </row>
    <row r="2576" spans="1:10" x14ac:dyDescent="0.35">
      <c r="A2576" s="1" t="s">
        <v>111</v>
      </c>
      <c r="B2576" s="2">
        <v>36891</v>
      </c>
      <c r="C2576">
        <f t="shared" si="120"/>
        <v>31</v>
      </c>
      <c r="D2576">
        <f t="shared" si="121"/>
        <v>12</v>
      </c>
      <c r="E2576">
        <f t="shared" si="122"/>
        <v>2000</v>
      </c>
      <c r="F2576" t="s">
        <v>10</v>
      </c>
      <c r="G2576" t="s">
        <v>10</v>
      </c>
      <c r="H2576" t="s">
        <v>10</v>
      </c>
      <c r="I2576" t="s">
        <v>10</v>
      </c>
      <c r="J2576" t="s">
        <v>10</v>
      </c>
    </row>
    <row r="2577" spans="1:10" x14ac:dyDescent="0.35">
      <c r="A2577" s="1" t="s">
        <v>112</v>
      </c>
      <c r="B2577" s="2">
        <v>45656</v>
      </c>
      <c r="C2577">
        <f t="shared" si="120"/>
        <v>30</v>
      </c>
      <c r="D2577">
        <f t="shared" si="121"/>
        <v>12</v>
      </c>
      <c r="E2577">
        <f t="shared" si="122"/>
        <v>2024</v>
      </c>
      <c r="F2577">
        <v>51078683.115338899</v>
      </c>
      <c r="G2577">
        <v>19549000</v>
      </c>
      <c r="H2577">
        <v>1782000</v>
      </c>
      <c r="I2577">
        <v>-2362000</v>
      </c>
      <c r="J2577">
        <v>743000</v>
      </c>
    </row>
    <row r="2578" spans="1:10" x14ac:dyDescent="0.35">
      <c r="A2578" s="1" t="s">
        <v>112</v>
      </c>
      <c r="B2578" s="2">
        <v>45289</v>
      </c>
      <c r="C2578">
        <f t="shared" si="120"/>
        <v>29</v>
      </c>
      <c r="D2578">
        <f t="shared" si="121"/>
        <v>12</v>
      </c>
      <c r="E2578">
        <f t="shared" si="122"/>
        <v>2023</v>
      </c>
      <c r="F2578">
        <v>69863399.821198002</v>
      </c>
      <c r="G2578">
        <v>23107810</v>
      </c>
      <c r="H2578">
        <v>2016230</v>
      </c>
      <c r="I2578">
        <v>-1765680</v>
      </c>
      <c r="J2578">
        <v>347590</v>
      </c>
    </row>
    <row r="2579" spans="1:10" x14ac:dyDescent="0.35">
      <c r="A2579" s="1" t="s">
        <v>112</v>
      </c>
      <c r="B2579" s="2">
        <v>44925</v>
      </c>
      <c r="C2579">
        <f t="shared" si="120"/>
        <v>30</v>
      </c>
      <c r="D2579">
        <f t="shared" si="121"/>
        <v>12</v>
      </c>
      <c r="E2579">
        <f t="shared" si="122"/>
        <v>2022</v>
      </c>
      <c r="F2579">
        <v>45683706.595053703</v>
      </c>
      <c r="G2579">
        <v>22612540</v>
      </c>
      <c r="H2579">
        <v>3234210</v>
      </c>
      <c r="I2579">
        <v>-3147260</v>
      </c>
      <c r="J2579">
        <v>-910810</v>
      </c>
    </row>
    <row r="2580" spans="1:10" x14ac:dyDescent="0.35">
      <c r="A2580" s="1" t="s">
        <v>112</v>
      </c>
      <c r="B2580" s="2">
        <v>44560</v>
      </c>
      <c r="C2580">
        <f t="shared" si="120"/>
        <v>30</v>
      </c>
      <c r="D2580">
        <f t="shared" si="121"/>
        <v>12</v>
      </c>
      <c r="E2580">
        <f t="shared" si="122"/>
        <v>2021</v>
      </c>
      <c r="F2580">
        <v>74162259.506093398</v>
      </c>
      <c r="G2580">
        <v>18471740</v>
      </c>
      <c r="H2580">
        <v>2429020</v>
      </c>
      <c r="I2580">
        <v>-2392420</v>
      </c>
      <c r="J2580">
        <v>102530</v>
      </c>
    </row>
    <row r="2581" spans="1:10" x14ac:dyDescent="0.35">
      <c r="A2581" s="1" t="s">
        <v>112</v>
      </c>
      <c r="B2581" s="2">
        <v>44195</v>
      </c>
      <c r="C2581">
        <f t="shared" si="120"/>
        <v>30</v>
      </c>
      <c r="D2581">
        <f t="shared" si="121"/>
        <v>12</v>
      </c>
      <c r="E2581">
        <f t="shared" si="122"/>
        <v>2020</v>
      </c>
      <c r="F2581">
        <v>91050099.738909796</v>
      </c>
      <c r="G2581">
        <v>16812740</v>
      </c>
      <c r="H2581">
        <v>0</v>
      </c>
      <c r="I2581">
        <v>-2126850</v>
      </c>
      <c r="J2581">
        <v>63720</v>
      </c>
    </row>
    <row r="2582" spans="1:10" x14ac:dyDescent="0.35">
      <c r="A2582" s="1" t="s">
        <v>112</v>
      </c>
      <c r="B2582" s="2">
        <v>43829</v>
      </c>
      <c r="C2582">
        <f t="shared" si="120"/>
        <v>30</v>
      </c>
      <c r="D2582">
        <f t="shared" si="121"/>
        <v>12</v>
      </c>
      <c r="E2582">
        <f t="shared" si="122"/>
        <v>2019</v>
      </c>
      <c r="F2582">
        <v>42821747.2238269</v>
      </c>
      <c r="G2582">
        <v>16717130</v>
      </c>
      <c r="H2582">
        <v>0</v>
      </c>
      <c r="I2582">
        <v>-4343330</v>
      </c>
      <c r="J2582">
        <v>-2358480</v>
      </c>
    </row>
    <row r="2583" spans="1:10" x14ac:dyDescent="0.35">
      <c r="A2583" s="1" t="s">
        <v>112</v>
      </c>
      <c r="B2583" s="2">
        <v>43462</v>
      </c>
      <c r="C2583">
        <f t="shared" si="120"/>
        <v>28</v>
      </c>
      <c r="D2583">
        <f t="shared" si="121"/>
        <v>12</v>
      </c>
      <c r="E2583">
        <f t="shared" si="122"/>
        <v>2018</v>
      </c>
      <c r="F2583">
        <v>17926313.809832402</v>
      </c>
      <c r="G2583">
        <v>14538880</v>
      </c>
      <c r="H2583">
        <v>1145300</v>
      </c>
      <c r="I2583">
        <v>-5142770</v>
      </c>
      <c r="J2583">
        <v>-3141160</v>
      </c>
    </row>
    <row r="2584" spans="1:10" x14ac:dyDescent="0.35">
      <c r="A2584" s="1" t="s">
        <v>112</v>
      </c>
      <c r="B2584" s="2">
        <v>43098</v>
      </c>
      <c r="C2584">
        <f t="shared" si="120"/>
        <v>29</v>
      </c>
      <c r="D2584">
        <f t="shared" si="121"/>
        <v>12</v>
      </c>
      <c r="E2584">
        <f t="shared" si="122"/>
        <v>2017</v>
      </c>
      <c r="F2584">
        <v>38124613.189948402</v>
      </c>
      <c r="G2584">
        <v>15981280</v>
      </c>
      <c r="H2584">
        <v>1157370</v>
      </c>
      <c r="I2584">
        <v>-6893880</v>
      </c>
      <c r="J2584">
        <v>-4537490</v>
      </c>
    </row>
    <row r="2585" spans="1:10" x14ac:dyDescent="0.35">
      <c r="A2585" s="1" t="s">
        <v>112</v>
      </c>
      <c r="B2585" s="2">
        <v>42734</v>
      </c>
      <c r="C2585">
        <f t="shared" si="120"/>
        <v>30</v>
      </c>
      <c r="D2585">
        <f t="shared" si="121"/>
        <v>12</v>
      </c>
      <c r="E2585">
        <f t="shared" si="122"/>
        <v>2016</v>
      </c>
      <c r="F2585">
        <v>30884954.465562101</v>
      </c>
      <c r="G2585">
        <v>16029920</v>
      </c>
      <c r="H2585">
        <v>1401710</v>
      </c>
      <c r="I2585">
        <v>-9767870</v>
      </c>
      <c r="J2585">
        <v>-7341520</v>
      </c>
    </row>
    <row r="2586" spans="1:10" x14ac:dyDescent="0.35">
      <c r="A2586" s="1" t="s">
        <v>112</v>
      </c>
      <c r="B2586" s="2">
        <v>42368</v>
      </c>
      <c r="C2586">
        <f t="shared" si="120"/>
        <v>30</v>
      </c>
      <c r="D2586">
        <f t="shared" si="121"/>
        <v>12</v>
      </c>
      <c r="E2586">
        <f t="shared" si="122"/>
        <v>2015</v>
      </c>
      <c r="F2586">
        <v>42109816.893071301</v>
      </c>
      <c r="G2586">
        <v>19805890</v>
      </c>
      <c r="H2586">
        <v>1937100</v>
      </c>
      <c r="I2586">
        <v>-6376950</v>
      </c>
      <c r="J2586">
        <v>-4003580</v>
      </c>
    </row>
    <row r="2587" spans="1:10" x14ac:dyDescent="0.35">
      <c r="A2587" s="1" t="s">
        <v>112</v>
      </c>
      <c r="B2587" s="2">
        <v>42004</v>
      </c>
      <c r="C2587">
        <f t="shared" si="120"/>
        <v>31</v>
      </c>
      <c r="D2587">
        <f t="shared" si="121"/>
        <v>12</v>
      </c>
      <c r="E2587">
        <f t="shared" si="122"/>
        <v>2014</v>
      </c>
      <c r="F2587" t="s">
        <v>10</v>
      </c>
      <c r="G2587">
        <v>16528490</v>
      </c>
      <c r="H2587">
        <v>1306870</v>
      </c>
      <c r="I2587">
        <v>-1635670</v>
      </c>
      <c r="J2587">
        <v>255590</v>
      </c>
    </row>
    <row r="2588" spans="1:10" x14ac:dyDescent="0.35">
      <c r="A2588" s="1" t="s">
        <v>112</v>
      </c>
      <c r="B2588" s="2">
        <v>41639</v>
      </c>
      <c r="C2588">
        <f t="shared" si="120"/>
        <v>31</v>
      </c>
      <c r="D2588">
        <f t="shared" si="121"/>
        <v>12</v>
      </c>
      <c r="E2588">
        <f t="shared" si="122"/>
        <v>2013</v>
      </c>
      <c r="F2588" t="s">
        <v>10</v>
      </c>
      <c r="G2588">
        <v>18521250</v>
      </c>
      <c r="H2588">
        <v>1130540</v>
      </c>
      <c r="I2588">
        <v>612910</v>
      </c>
      <c r="J2588">
        <v>1903920</v>
      </c>
    </row>
    <row r="2589" spans="1:10" x14ac:dyDescent="0.35">
      <c r="A2589" s="1" t="s">
        <v>112</v>
      </c>
      <c r="B2589" s="2">
        <v>41274</v>
      </c>
      <c r="C2589">
        <f t="shared" si="120"/>
        <v>31</v>
      </c>
      <c r="D2589">
        <f t="shared" si="121"/>
        <v>12</v>
      </c>
      <c r="E2589">
        <f t="shared" si="122"/>
        <v>2012</v>
      </c>
      <c r="F2589" t="s">
        <v>10</v>
      </c>
      <c r="G2589">
        <v>14747230</v>
      </c>
      <c r="H2589">
        <v>1681700</v>
      </c>
      <c r="I2589">
        <v>750740</v>
      </c>
      <c r="J2589">
        <v>1767810</v>
      </c>
    </row>
    <row r="2590" spans="1:10" x14ac:dyDescent="0.35">
      <c r="A2590" s="1" t="s">
        <v>112</v>
      </c>
      <c r="B2590" s="2">
        <v>40908</v>
      </c>
      <c r="C2590">
        <f t="shared" si="120"/>
        <v>31</v>
      </c>
      <c r="D2590">
        <f t="shared" si="121"/>
        <v>12</v>
      </c>
      <c r="E2590">
        <f t="shared" si="122"/>
        <v>2011</v>
      </c>
      <c r="F2590" t="s">
        <v>10</v>
      </c>
      <c r="G2590">
        <v>7095540</v>
      </c>
      <c r="H2590">
        <v>412380</v>
      </c>
      <c r="I2590">
        <v>-546490</v>
      </c>
      <c r="J2590">
        <v>513160</v>
      </c>
    </row>
    <row r="2591" spans="1:10" x14ac:dyDescent="0.35">
      <c r="A2591" s="1" t="s">
        <v>112</v>
      </c>
      <c r="B2591" s="2">
        <v>40543</v>
      </c>
      <c r="C2591">
        <f t="shared" si="120"/>
        <v>31</v>
      </c>
      <c r="D2591">
        <f t="shared" si="121"/>
        <v>12</v>
      </c>
      <c r="E2591">
        <f t="shared" si="122"/>
        <v>2010</v>
      </c>
      <c r="F2591" t="s">
        <v>10</v>
      </c>
      <c r="G2591">
        <v>7076450</v>
      </c>
      <c r="H2591">
        <v>0</v>
      </c>
      <c r="I2591">
        <v>-2131380</v>
      </c>
      <c r="J2591">
        <v>-841540</v>
      </c>
    </row>
    <row r="2592" spans="1:10" x14ac:dyDescent="0.35">
      <c r="A2592" s="1" t="s">
        <v>112</v>
      </c>
      <c r="B2592" s="2">
        <v>40178</v>
      </c>
      <c r="C2592">
        <f t="shared" si="120"/>
        <v>31</v>
      </c>
      <c r="D2592">
        <f t="shared" si="121"/>
        <v>12</v>
      </c>
      <c r="E2592">
        <f t="shared" si="122"/>
        <v>2009</v>
      </c>
      <c r="F2592" t="s">
        <v>10</v>
      </c>
      <c r="G2592" t="s">
        <v>10</v>
      </c>
      <c r="H2592" t="s">
        <v>10</v>
      </c>
      <c r="I2592" t="s">
        <v>10</v>
      </c>
      <c r="J2592" t="s">
        <v>10</v>
      </c>
    </row>
    <row r="2593" spans="1:10" x14ac:dyDescent="0.35">
      <c r="A2593" s="1" t="s">
        <v>112</v>
      </c>
      <c r="B2593" s="2">
        <v>39813</v>
      </c>
      <c r="C2593">
        <f t="shared" si="120"/>
        <v>31</v>
      </c>
      <c r="D2593">
        <f t="shared" si="121"/>
        <v>12</v>
      </c>
      <c r="E2593">
        <f t="shared" si="122"/>
        <v>2008</v>
      </c>
      <c r="F2593" t="s">
        <v>10</v>
      </c>
      <c r="G2593" t="s">
        <v>10</v>
      </c>
      <c r="H2593" t="s">
        <v>10</v>
      </c>
      <c r="I2593" t="s">
        <v>10</v>
      </c>
      <c r="J2593" t="s">
        <v>10</v>
      </c>
    </row>
    <row r="2594" spans="1:10" x14ac:dyDescent="0.35">
      <c r="A2594" s="1" t="s">
        <v>112</v>
      </c>
      <c r="B2594" s="2">
        <v>39447</v>
      </c>
      <c r="C2594">
        <f t="shared" si="120"/>
        <v>31</v>
      </c>
      <c r="D2594">
        <f t="shared" si="121"/>
        <v>12</v>
      </c>
      <c r="E2594">
        <f t="shared" si="122"/>
        <v>2007</v>
      </c>
      <c r="F2594" t="s">
        <v>10</v>
      </c>
      <c r="G2594" t="s">
        <v>10</v>
      </c>
      <c r="H2594" t="s">
        <v>10</v>
      </c>
      <c r="I2594" t="s">
        <v>10</v>
      </c>
      <c r="J2594" t="s">
        <v>10</v>
      </c>
    </row>
    <row r="2595" spans="1:10" x14ac:dyDescent="0.35">
      <c r="A2595" s="1" t="s">
        <v>112</v>
      </c>
      <c r="B2595" s="2">
        <v>39082</v>
      </c>
      <c r="C2595">
        <f t="shared" si="120"/>
        <v>31</v>
      </c>
      <c r="D2595">
        <f t="shared" si="121"/>
        <v>12</v>
      </c>
      <c r="E2595">
        <f t="shared" si="122"/>
        <v>2006</v>
      </c>
      <c r="F2595" t="s">
        <v>10</v>
      </c>
      <c r="G2595" t="s">
        <v>10</v>
      </c>
      <c r="H2595" t="s">
        <v>10</v>
      </c>
      <c r="I2595" t="s">
        <v>10</v>
      </c>
      <c r="J2595" t="s">
        <v>10</v>
      </c>
    </row>
    <row r="2596" spans="1:10" x14ac:dyDescent="0.35">
      <c r="A2596" s="1" t="s">
        <v>112</v>
      </c>
      <c r="B2596" s="2">
        <v>38717</v>
      </c>
      <c r="C2596">
        <f t="shared" si="120"/>
        <v>31</v>
      </c>
      <c r="D2596">
        <f t="shared" si="121"/>
        <v>12</v>
      </c>
      <c r="E2596">
        <f t="shared" si="122"/>
        <v>2005</v>
      </c>
      <c r="F2596" t="s">
        <v>10</v>
      </c>
      <c r="G2596" t="s">
        <v>10</v>
      </c>
      <c r="H2596" t="s">
        <v>10</v>
      </c>
      <c r="I2596" t="s">
        <v>10</v>
      </c>
      <c r="J2596" t="s">
        <v>10</v>
      </c>
    </row>
    <row r="2597" spans="1:10" x14ac:dyDescent="0.35">
      <c r="A2597" s="1" t="s">
        <v>112</v>
      </c>
      <c r="B2597" s="2">
        <v>38352</v>
      </c>
      <c r="C2597">
        <f t="shared" si="120"/>
        <v>31</v>
      </c>
      <c r="D2597">
        <f t="shared" si="121"/>
        <v>12</v>
      </c>
      <c r="E2597">
        <f t="shared" si="122"/>
        <v>2004</v>
      </c>
      <c r="F2597" t="s">
        <v>10</v>
      </c>
      <c r="G2597" t="s">
        <v>10</v>
      </c>
      <c r="H2597" t="s">
        <v>10</v>
      </c>
      <c r="I2597" t="s">
        <v>10</v>
      </c>
      <c r="J2597" t="s">
        <v>10</v>
      </c>
    </row>
    <row r="2598" spans="1:10" x14ac:dyDescent="0.35">
      <c r="A2598" s="1" t="s">
        <v>112</v>
      </c>
      <c r="B2598" s="2">
        <v>37986</v>
      </c>
      <c r="C2598">
        <f t="shared" si="120"/>
        <v>31</v>
      </c>
      <c r="D2598">
        <f t="shared" si="121"/>
        <v>12</v>
      </c>
      <c r="E2598">
        <f t="shared" si="122"/>
        <v>2003</v>
      </c>
      <c r="F2598" t="s">
        <v>10</v>
      </c>
      <c r="G2598" t="s">
        <v>10</v>
      </c>
      <c r="H2598" t="s">
        <v>10</v>
      </c>
      <c r="I2598" t="s">
        <v>10</v>
      </c>
      <c r="J2598" t="s">
        <v>10</v>
      </c>
    </row>
    <row r="2599" spans="1:10" x14ac:dyDescent="0.35">
      <c r="A2599" s="1" t="s">
        <v>112</v>
      </c>
      <c r="B2599" s="2">
        <v>37621</v>
      </c>
      <c r="C2599">
        <f t="shared" si="120"/>
        <v>31</v>
      </c>
      <c r="D2599">
        <f t="shared" si="121"/>
        <v>12</v>
      </c>
      <c r="E2599">
        <f t="shared" si="122"/>
        <v>2002</v>
      </c>
      <c r="F2599" t="s">
        <v>10</v>
      </c>
      <c r="G2599" t="s">
        <v>10</v>
      </c>
      <c r="H2599" t="s">
        <v>10</v>
      </c>
      <c r="I2599" t="s">
        <v>10</v>
      </c>
      <c r="J2599" t="s">
        <v>10</v>
      </c>
    </row>
    <row r="2600" spans="1:10" x14ac:dyDescent="0.35">
      <c r="A2600" s="1" t="s">
        <v>112</v>
      </c>
      <c r="B2600" s="2">
        <v>37256</v>
      </c>
      <c r="C2600">
        <f t="shared" si="120"/>
        <v>31</v>
      </c>
      <c r="D2600">
        <f t="shared" si="121"/>
        <v>12</v>
      </c>
      <c r="E2600">
        <f t="shared" si="122"/>
        <v>2001</v>
      </c>
      <c r="F2600" t="s">
        <v>10</v>
      </c>
      <c r="G2600" t="s">
        <v>10</v>
      </c>
      <c r="H2600" t="s">
        <v>10</v>
      </c>
      <c r="I2600" t="s">
        <v>10</v>
      </c>
      <c r="J2600" t="s">
        <v>10</v>
      </c>
    </row>
    <row r="2601" spans="1:10" x14ac:dyDescent="0.35">
      <c r="A2601" s="1" t="s">
        <v>112</v>
      </c>
      <c r="B2601" s="2">
        <v>36891</v>
      </c>
      <c r="C2601">
        <f t="shared" si="120"/>
        <v>31</v>
      </c>
      <c r="D2601">
        <f t="shared" si="121"/>
        <v>12</v>
      </c>
      <c r="E2601">
        <f t="shared" si="122"/>
        <v>2000</v>
      </c>
      <c r="F2601" t="s">
        <v>10</v>
      </c>
      <c r="G2601" t="s">
        <v>10</v>
      </c>
      <c r="H2601" t="s">
        <v>10</v>
      </c>
      <c r="I2601" t="s">
        <v>10</v>
      </c>
      <c r="J2601" t="s">
        <v>10</v>
      </c>
    </row>
    <row r="2602" spans="1:10" x14ac:dyDescent="0.35">
      <c r="A2602" s="1" t="s">
        <v>113</v>
      </c>
      <c r="B2602" s="2">
        <v>45656</v>
      </c>
      <c r="C2602">
        <f t="shared" si="120"/>
        <v>30</v>
      </c>
      <c r="D2602">
        <f t="shared" si="121"/>
        <v>12</v>
      </c>
      <c r="E2602">
        <f t="shared" si="122"/>
        <v>2024</v>
      </c>
      <c r="F2602">
        <v>4236538692.5</v>
      </c>
      <c r="G2602">
        <v>32106620000</v>
      </c>
      <c r="H2602">
        <v>1139985000</v>
      </c>
      <c r="I2602">
        <v>928234000</v>
      </c>
      <c r="J2602">
        <v>986316000</v>
      </c>
    </row>
    <row r="2603" spans="1:10" x14ac:dyDescent="0.35">
      <c r="A2603" s="1" t="s">
        <v>113</v>
      </c>
      <c r="B2603" s="2">
        <v>45289</v>
      </c>
      <c r="C2603">
        <f t="shared" si="120"/>
        <v>29</v>
      </c>
      <c r="D2603">
        <f t="shared" si="121"/>
        <v>12</v>
      </c>
      <c r="E2603">
        <f t="shared" si="122"/>
        <v>2023</v>
      </c>
      <c r="F2603">
        <v>3471519605.4000001</v>
      </c>
      <c r="G2603">
        <v>31700123000</v>
      </c>
      <c r="H2603">
        <v>1195689000</v>
      </c>
      <c r="I2603">
        <v>801747000</v>
      </c>
      <c r="J2603">
        <v>852799000</v>
      </c>
    </row>
    <row r="2604" spans="1:10" x14ac:dyDescent="0.35">
      <c r="A2604" s="1" t="s">
        <v>113</v>
      </c>
      <c r="B2604" s="2">
        <v>44925</v>
      </c>
      <c r="C2604">
        <f t="shared" si="120"/>
        <v>30</v>
      </c>
      <c r="D2604">
        <f t="shared" si="121"/>
        <v>12</v>
      </c>
      <c r="E2604">
        <f t="shared" si="122"/>
        <v>2022</v>
      </c>
      <c r="F2604">
        <v>3362057275.5</v>
      </c>
      <c r="G2604">
        <v>29631196000</v>
      </c>
      <c r="H2604">
        <v>984956000</v>
      </c>
      <c r="I2604">
        <v>541385000</v>
      </c>
      <c r="J2604">
        <v>589404000</v>
      </c>
    </row>
    <row r="2605" spans="1:10" x14ac:dyDescent="0.35">
      <c r="A2605" s="1" t="s">
        <v>113</v>
      </c>
      <c r="B2605" s="2">
        <v>44560</v>
      </c>
      <c r="C2605">
        <f t="shared" si="120"/>
        <v>30</v>
      </c>
      <c r="D2605">
        <f t="shared" si="121"/>
        <v>12</v>
      </c>
      <c r="E2605">
        <f t="shared" si="122"/>
        <v>2021</v>
      </c>
      <c r="F2605">
        <v>2866870545</v>
      </c>
      <c r="G2605">
        <v>28000753000</v>
      </c>
      <c r="H2605">
        <v>1092385000</v>
      </c>
      <c r="I2605">
        <v>599737000</v>
      </c>
      <c r="J2605">
        <v>641625000</v>
      </c>
    </row>
    <row r="2606" spans="1:10" x14ac:dyDescent="0.35">
      <c r="A2606" s="1" t="s">
        <v>113</v>
      </c>
      <c r="B2606" s="2">
        <v>44195</v>
      </c>
      <c r="C2606">
        <f t="shared" si="120"/>
        <v>30</v>
      </c>
      <c r="D2606">
        <f t="shared" si="121"/>
        <v>12</v>
      </c>
      <c r="E2606">
        <f t="shared" si="122"/>
        <v>2020</v>
      </c>
      <c r="F2606">
        <v>1563747570</v>
      </c>
      <c r="G2606">
        <v>27266144000</v>
      </c>
      <c r="H2606">
        <v>815820000</v>
      </c>
      <c r="I2606">
        <v>307807000</v>
      </c>
      <c r="J2606">
        <v>381835000</v>
      </c>
    </row>
    <row r="2607" spans="1:10" x14ac:dyDescent="0.35">
      <c r="A2607" s="1" t="s">
        <v>113</v>
      </c>
      <c r="B2607" s="2">
        <v>43829</v>
      </c>
      <c r="C2607">
        <f t="shared" si="120"/>
        <v>30</v>
      </c>
      <c r="D2607">
        <f t="shared" si="121"/>
        <v>12</v>
      </c>
      <c r="E2607">
        <f t="shared" si="122"/>
        <v>2019</v>
      </c>
      <c r="F2607">
        <v>1556797580.8</v>
      </c>
      <c r="G2607">
        <v>25358569000</v>
      </c>
      <c r="H2607">
        <v>739630000</v>
      </c>
      <c r="I2607">
        <v>303787000</v>
      </c>
      <c r="J2607">
        <v>376380000</v>
      </c>
    </row>
    <row r="2608" spans="1:10" x14ac:dyDescent="0.35">
      <c r="A2608" s="1" t="s">
        <v>113</v>
      </c>
      <c r="B2608" s="2">
        <v>43462</v>
      </c>
      <c r="C2608">
        <f t="shared" si="120"/>
        <v>28</v>
      </c>
      <c r="D2608">
        <f t="shared" si="121"/>
        <v>12</v>
      </c>
      <c r="E2608">
        <f t="shared" si="122"/>
        <v>2018</v>
      </c>
      <c r="F2608">
        <v>1396947829.2</v>
      </c>
      <c r="G2608">
        <v>23857364000</v>
      </c>
      <c r="H2608">
        <v>454499000</v>
      </c>
      <c r="I2608">
        <v>234549000</v>
      </c>
      <c r="J2608">
        <v>278987000</v>
      </c>
    </row>
    <row r="2609" spans="1:10" x14ac:dyDescent="0.35">
      <c r="A2609" s="1" t="s">
        <v>113</v>
      </c>
      <c r="B2609" s="2">
        <v>43098</v>
      </c>
      <c r="C2609">
        <f t="shared" si="120"/>
        <v>29</v>
      </c>
      <c r="D2609">
        <f t="shared" si="121"/>
        <v>12</v>
      </c>
      <c r="E2609">
        <f t="shared" si="122"/>
        <v>2017</v>
      </c>
      <c r="F2609">
        <v>1492076447.9175799</v>
      </c>
      <c r="G2609">
        <v>21487163000</v>
      </c>
      <c r="H2609">
        <v>402848000</v>
      </c>
      <c r="I2609">
        <v>290877000</v>
      </c>
      <c r="J2609">
        <v>332315000</v>
      </c>
    </row>
    <row r="2610" spans="1:10" x14ac:dyDescent="0.35">
      <c r="A2610" s="1" t="s">
        <v>113</v>
      </c>
      <c r="B2610" s="2">
        <v>42734</v>
      </c>
      <c r="C2610">
        <f t="shared" si="120"/>
        <v>30</v>
      </c>
      <c r="D2610">
        <f t="shared" si="121"/>
        <v>12</v>
      </c>
      <c r="E2610">
        <f t="shared" si="122"/>
        <v>2016</v>
      </c>
      <c r="F2610">
        <v>1394342182.7701399</v>
      </c>
      <c r="G2610">
        <v>19858998000</v>
      </c>
      <c r="H2610">
        <v>465956000</v>
      </c>
      <c r="I2610">
        <v>244078000</v>
      </c>
      <c r="J2610">
        <v>280020000</v>
      </c>
    </row>
    <row r="2611" spans="1:10" x14ac:dyDescent="0.35">
      <c r="A2611" s="1" t="s">
        <v>113</v>
      </c>
      <c r="B2611" s="2">
        <v>42368</v>
      </c>
      <c r="C2611">
        <f t="shared" si="120"/>
        <v>30</v>
      </c>
      <c r="D2611">
        <f t="shared" si="121"/>
        <v>12</v>
      </c>
      <c r="E2611">
        <f t="shared" si="122"/>
        <v>2015</v>
      </c>
      <c r="F2611">
        <v>1277061064.59322</v>
      </c>
      <c r="G2611">
        <v>18730226000</v>
      </c>
      <c r="H2611">
        <v>464841000</v>
      </c>
      <c r="I2611">
        <v>136420000</v>
      </c>
      <c r="J2611">
        <v>167687000</v>
      </c>
    </row>
    <row r="2612" spans="1:10" x14ac:dyDescent="0.35">
      <c r="A2612" s="1" t="s">
        <v>113</v>
      </c>
      <c r="B2612" s="2">
        <v>42004</v>
      </c>
      <c r="C2612">
        <f t="shared" si="120"/>
        <v>31</v>
      </c>
      <c r="D2612">
        <f t="shared" si="121"/>
        <v>12</v>
      </c>
      <c r="E2612">
        <f t="shared" si="122"/>
        <v>2014</v>
      </c>
      <c r="F2612" t="s">
        <v>10</v>
      </c>
      <c r="G2612">
        <v>19322000000</v>
      </c>
      <c r="H2612">
        <v>599792000</v>
      </c>
      <c r="I2612">
        <v>182316000</v>
      </c>
      <c r="J2612">
        <v>211870000</v>
      </c>
    </row>
    <row r="2613" spans="1:10" x14ac:dyDescent="0.35">
      <c r="A2613" s="1" t="s">
        <v>113</v>
      </c>
      <c r="B2613" s="2">
        <v>41639</v>
      </c>
      <c r="C2613">
        <f t="shared" si="120"/>
        <v>31</v>
      </c>
      <c r="D2613">
        <f t="shared" si="121"/>
        <v>12</v>
      </c>
      <c r="E2613">
        <f t="shared" si="122"/>
        <v>2013</v>
      </c>
      <c r="F2613" t="s">
        <v>10</v>
      </c>
      <c r="G2613">
        <v>20098654000</v>
      </c>
      <c r="H2613">
        <v>1515951000</v>
      </c>
      <c r="I2613">
        <v>-887718000</v>
      </c>
      <c r="J2613">
        <v>-840214000</v>
      </c>
    </row>
    <row r="2614" spans="1:10" x14ac:dyDescent="0.35">
      <c r="A2614" s="1" t="s">
        <v>113</v>
      </c>
      <c r="B2614" s="2">
        <v>41274</v>
      </c>
      <c r="C2614">
        <f t="shared" si="120"/>
        <v>31</v>
      </c>
      <c r="D2614">
        <f t="shared" si="121"/>
        <v>12</v>
      </c>
      <c r="E2614">
        <f t="shared" si="122"/>
        <v>2012</v>
      </c>
      <c r="F2614" t="s">
        <v>10</v>
      </c>
      <c r="G2614">
        <v>16983286000</v>
      </c>
      <c r="H2614">
        <v>1510797000</v>
      </c>
      <c r="I2614">
        <v>21655000</v>
      </c>
      <c r="J2614">
        <v>57574000</v>
      </c>
    </row>
    <row r="2615" spans="1:10" x14ac:dyDescent="0.35">
      <c r="A2615" s="1" t="s">
        <v>113</v>
      </c>
      <c r="B2615" s="2">
        <v>40908</v>
      </c>
      <c r="C2615">
        <f t="shared" si="120"/>
        <v>31</v>
      </c>
      <c r="D2615">
        <f t="shared" si="121"/>
        <v>12</v>
      </c>
      <c r="E2615">
        <f t="shared" si="122"/>
        <v>2011</v>
      </c>
      <c r="F2615" t="s">
        <v>10</v>
      </c>
      <c r="G2615" t="s">
        <v>10</v>
      </c>
      <c r="H2615" t="s">
        <v>10</v>
      </c>
      <c r="I2615" t="s">
        <v>10</v>
      </c>
      <c r="J2615" t="s">
        <v>10</v>
      </c>
    </row>
    <row r="2616" spans="1:10" x14ac:dyDescent="0.35">
      <c r="A2616" s="1" t="s">
        <v>113</v>
      </c>
      <c r="B2616" s="2">
        <v>40543</v>
      </c>
      <c r="C2616">
        <f t="shared" si="120"/>
        <v>31</v>
      </c>
      <c r="D2616">
        <f t="shared" si="121"/>
        <v>12</v>
      </c>
      <c r="E2616">
        <f t="shared" si="122"/>
        <v>2010</v>
      </c>
      <c r="F2616" t="s">
        <v>10</v>
      </c>
      <c r="G2616" t="s">
        <v>10</v>
      </c>
      <c r="H2616" t="s">
        <v>10</v>
      </c>
      <c r="I2616" t="s">
        <v>10</v>
      </c>
      <c r="J2616" t="s">
        <v>10</v>
      </c>
    </row>
    <row r="2617" spans="1:10" x14ac:dyDescent="0.35">
      <c r="A2617" s="1" t="s">
        <v>113</v>
      </c>
      <c r="B2617" s="2">
        <v>40178</v>
      </c>
      <c r="C2617">
        <f t="shared" si="120"/>
        <v>31</v>
      </c>
      <c r="D2617">
        <f t="shared" si="121"/>
        <v>12</v>
      </c>
      <c r="E2617">
        <f t="shared" si="122"/>
        <v>2009</v>
      </c>
      <c r="F2617" t="s">
        <v>10</v>
      </c>
      <c r="G2617" t="s">
        <v>10</v>
      </c>
      <c r="H2617" t="s">
        <v>10</v>
      </c>
      <c r="I2617" t="s">
        <v>10</v>
      </c>
      <c r="J2617" t="s">
        <v>10</v>
      </c>
    </row>
    <row r="2618" spans="1:10" x14ac:dyDescent="0.35">
      <c r="A2618" s="1" t="s">
        <v>113</v>
      </c>
      <c r="B2618" s="2">
        <v>39813</v>
      </c>
      <c r="C2618">
        <f t="shared" si="120"/>
        <v>31</v>
      </c>
      <c r="D2618">
        <f t="shared" si="121"/>
        <v>12</v>
      </c>
      <c r="E2618">
        <f t="shared" si="122"/>
        <v>2008</v>
      </c>
      <c r="F2618" t="s">
        <v>10</v>
      </c>
      <c r="G2618" t="s">
        <v>10</v>
      </c>
      <c r="H2618" t="s">
        <v>10</v>
      </c>
      <c r="I2618" t="s">
        <v>10</v>
      </c>
      <c r="J2618" t="s">
        <v>10</v>
      </c>
    </row>
    <row r="2619" spans="1:10" x14ac:dyDescent="0.35">
      <c r="A2619" s="1" t="s">
        <v>113</v>
      </c>
      <c r="B2619" s="2">
        <v>39447</v>
      </c>
      <c r="C2619">
        <f t="shared" si="120"/>
        <v>31</v>
      </c>
      <c r="D2619">
        <f t="shared" si="121"/>
        <v>12</v>
      </c>
      <c r="E2619">
        <f t="shared" si="122"/>
        <v>2007</v>
      </c>
      <c r="F2619" t="s">
        <v>10</v>
      </c>
      <c r="G2619" t="s">
        <v>10</v>
      </c>
      <c r="H2619" t="s">
        <v>10</v>
      </c>
      <c r="I2619" t="s">
        <v>10</v>
      </c>
      <c r="J2619" t="s">
        <v>10</v>
      </c>
    </row>
    <row r="2620" spans="1:10" x14ac:dyDescent="0.35">
      <c r="A2620" s="1" t="s">
        <v>113</v>
      </c>
      <c r="B2620" s="2">
        <v>39082</v>
      </c>
      <c r="C2620">
        <f t="shared" si="120"/>
        <v>31</v>
      </c>
      <c r="D2620">
        <f t="shared" si="121"/>
        <v>12</v>
      </c>
      <c r="E2620">
        <f t="shared" si="122"/>
        <v>2006</v>
      </c>
      <c r="F2620" t="s">
        <v>10</v>
      </c>
      <c r="G2620" t="s">
        <v>10</v>
      </c>
      <c r="H2620" t="s">
        <v>10</v>
      </c>
      <c r="I2620" t="s">
        <v>10</v>
      </c>
      <c r="J2620" t="s">
        <v>10</v>
      </c>
    </row>
    <row r="2621" spans="1:10" x14ac:dyDescent="0.35">
      <c r="A2621" s="1" t="s">
        <v>113</v>
      </c>
      <c r="B2621" s="2">
        <v>38717</v>
      </c>
      <c r="C2621">
        <f t="shared" si="120"/>
        <v>31</v>
      </c>
      <c r="D2621">
        <f t="shared" si="121"/>
        <v>12</v>
      </c>
      <c r="E2621">
        <f t="shared" si="122"/>
        <v>2005</v>
      </c>
      <c r="F2621" t="s">
        <v>10</v>
      </c>
      <c r="G2621" t="s">
        <v>10</v>
      </c>
      <c r="H2621" t="s">
        <v>10</v>
      </c>
      <c r="I2621" t="s">
        <v>10</v>
      </c>
      <c r="J2621" t="s">
        <v>10</v>
      </c>
    </row>
    <row r="2622" spans="1:10" x14ac:dyDescent="0.35">
      <c r="A2622" s="1" t="s">
        <v>113</v>
      </c>
      <c r="B2622" s="2">
        <v>38352</v>
      </c>
      <c r="C2622">
        <f t="shared" si="120"/>
        <v>31</v>
      </c>
      <c r="D2622">
        <f t="shared" si="121"/>
        <v>12</v>
      </c>
      <c r="E2622">
        <f t="shared" si="122"/>
        <v>2004</v>
      </c>
      <c r="F2622" t="s">
        <v>10</v>
      </c>
      <c r="G2622" t="s">
        <v>10</v>
      </c>
      <c r="H2622" t="s">
        <v>10</v>
      </c>
      <c r="I2622" t="s">
        <v>10</v>
      </c>
      <c r="J2622" t="s">
        <v>10</v>
      </c>
    </row>
    <row r="2623" spans="1:10" x14ac:dyDescent="0.35">
      <c r="A2623" s="1" t="s">
        <v>113</v>
      </c>
      <c r="B2623" s="2">
        <v>37986</v>
      </c>
      <c r="C2623">
        <f t="shared" si="120"/>
        <v>31</v>
      </c>
      <c r="D2623">
        <f t="shared" si="121"/>
        <v>12</v>
      </c>
      <c r="E2623">
        <f t="shared" si="122"/>
        <v>2003</v>
      </c>
      <c r="F2623" t="s">
        <v>10</v>
      </c>
      <c r="G2623" t="s">
        <v>10</v>
      </c>
      <c r="H2623" t="s">
        <v>10</v>
      </c>
      <c r="I2623" t="s">
        <v>10</v>
      </c>
      <c r="J2623" t="s">
        <v>10</v>
      </c>
    </row>
    <row r="2624" spans="1:10" x14ac:dyDescent="0.35">
      <c r="A2624" s="1" t="s">
        <v>113</v>
      </c>
      <c r="B2624" s="2">
        <v>37621</v>
      </c>
      <c r="C2624">
        <f t="shared" si="120"/>
        <v>31</v>
      </c>
      <c r="D2624">
        <f t="shared" si="121"/>
        <v>12</v>
      </c>
      <c r="E2624">
        <f t="shared" si="122"/>
        <v>2002</v>
      </c>
      <c r="F2624" t="s">
        <v>10</v>
      </c>
      <c r="G2624" t="s">
        <v>10</v>
      </c>
      <c r="H2624" t="s">
        <v>10</v>
      </c>
      <c r="I2624" t="s">
        <v>10</v>
      </c>
      <c r="J2624" t="s">
        <v>10</v>
      </c>
    </row>
    <row r="2625" spans="1:10" x14ac:dyDescent="0.35">
      <c r="A2625" s="1" t="s">
        <v>113</v>
      </c>
      <c r="B2625" s="2">
        <v>37256</v>
      </c>
      <c r="C2625">
        <f t="shared" si="120"/>
        <v>31</v>
      </c>
      <c r="D2625">
        <f t="shared" si="121"/>
        <v>12</v>
      </c>
      <c r="E2625">
        <f t="shared" si="122"/>
        <v>2001</v>
      </c>
      <c r="F2625" t="s">
        <v>10</v>
      </c>
      <c r="G2625" t="s">
        <v>10</v>
      </c>
      <c r="H2625" t="s">
        <v>10</v>
      </c>
      <c r="I2625" t="s">
        <v>10</v>
      </c>
      <c r="J2625" t="s">
        <v>10</v>
      </c>
    </row>
    <row r="2626" spans="1:10" x14ac:dyDescent="0.35">
      <c r="A2626" s="1" t="s">
        <v>113</v>
      </c>
      <c r="B2626" s="2">
        <v>36891</v>
      </c>
      <c r="C2626">
        <f t="shared" si="120"/>
        <v>31</v>
      </c>
      <c r="D2626">
        <f t="shared" si="121"/>
        <v>12</v>
      </c>
      <c r="E2626">
        <f t="shared" si="122"/>
        <v>2000</v>
      </c>
      <c r="F2626" t="s">
        <v>10</v>
      </c>
      <c r="G2626" t="s">
        <v>10</v>
      </c>
      <c r="H2626" t="s">
        <v>10</v>
      </c>
      <c r="I2626" t="s">
        <v>10</v>
      </c>
      <c r="J2626" t="s">
        <v>10</v>
      </c>
    </row>
    <row r="2627" spans="1:10" x14ac:dyDescent="0.35">
      <c r="A2627" s="1" t="s">
        <v>114</v>
      </c>
      <c r="B2627" s="2">
        <v>45656</v>
      </c>
      <c r="C2627">
        <f t="shared" ref="C2627:C2690" si="123">DAY(B2627)</f>
        <v>30</v>
      </c>
      <c r="D2627">
        <f t="shared" ref="D2627:D2690" si="124">MONTH(B2627)</f>
        <v>12</v>
      </c>
      <c r="E2627">
        <f t="shared" ref="E2627:E2690" si="125">YEAR(B2627)</f>
        <v>2024</v>
      </c>
      <c r="F2627">
        <v>8195800000</v>
      </c>
      <c r="G2627">
        <v>17104000000</v>
      </c>
      <c r="H2627">
        <v>5369100000</v>
      </c>
      <c r="I2627">
        <v>1661300000</v>
      </c>
      <c r="J2627">
        <v>2081100000</v>
      </c>
    </row>
    <row r="2628" spans="1:10" x14ac:dyDescent="0.35">
      <c r="A2628" s="1" t="s">
        <v>114</v>
      </c>
      <c r="B2628" s="2">
        <v>45289</v>
      </c>
      <c r="C2628">
        <f t="shared" si="123"/>
        <v>29</v>
      </c>
      <c r="D2628">
        <f t="shared" si="124"/>
        <v>12</v>
      </c>
      <c r="E2628">
        <f t="shared" si="125"/>
        <v>2023</v>
      </c>
      <c r="F2628">
        <v>10205100000</v>
      </c>
      <c r="G2628">
        <v>15853400000</v>
      </c>
      <c r="H2628">
        <v>3961600000</v>
      </c>
      <c r="I2628">
        <v>1731000000</v>
      </c>
      <c r="J2628">
        <v>2105700000</v>
      </c>
    </row>
    <row r="2629" spans="1:10" x14ac:dyDescent="0.35">
      <c r="A2629" s="1" t="s">
        <v>114</v>
      </c>
      <c r="B2629" s="2">
        <v>44925</v>
      </c>
      <c r="C2629">
        <f t="shared" si="123"/>
        <v>30</v>
      </c>
      <c r="D2629">
        <f t="shared" si="124"/>
        <v>12</v>
      </c>
      <c r="E2629">
        <f t="shared" si="125"/>
        <v>2022</v>
      </c>
      <c r="F2629">
        <v>11355300000</v>
      </c>
      <c r="G2629">
        <v>15122100000</v>
      </c>
      <c r="H2629">
        <v>3432500000</v>
      </c>
      <c r="I2629">
        <v>1917700000</v>
      </c>
      <c r="J2629">
        <v>2270000000</v>
      </c>
    </row>
    <row r="2630" spans="1:10" x14ac:dyDescent="0.35">
      <c r="A2630" s="1" t="s">
        <v>114</v>
      </c>
      <c r="B2630" s="2">
        <v>44560</v>
      </c>
      <c r="C2630">
        <f t="shared" si="123"/>
        <v>30</v>
      </c>
      <c r="D2630">
        <f t="shared" si="124"/>
        <v>12</v>
      </c>
      <c r="E2630">
        <f t="shared" si="125"/>
        <v>2021</v>
      </c>
      <c r="F2630">
        <v>13386750000</v>
      </c>
      <c r="G2630">
        <v>14583700000</v>
      </c>
      <c r="H2630">
        <v>3115900000</v>
      </c>
      <c r="I2630">
        <v>1868900000</v>
      </c>
      <c r="J2630">
        <v>2232800000</v>
      </c>
    </row>
    <row r="2631" spans="1:10" x14ac:dyDescent="0.35">
      <c r="A2631" s="1" t="s">
        <v>114</v>
      </c>
      <c r="B2631" s="2">
        <v>44195</v>
      </c>
      <c r="C2631">
        <f t="shared" si="123"/>
        <v>30</v>
      </c>
      <c r="D2631">
        <f t="shared" si="124"/>
        <v>12</v>
      </c>
      <c r="E2631">
        <f t="shared" si="125"/>
        <v>2020</v>
      </c>
      <c r="F2631">
        <v>10410000000</v>
      </c>
      <c r="G2631">
        <v>13996000000</v>
      </c>
      <c r="H2631">
        <v>3057900000</v>
      </c>
      <c r="I2631">
        <v>1420800000</v>
      </c>
      <c r="J2631">
        <v>1826700000</v>
      </c>
    </row>
    <row r="2632" spans="1:10" x14ac:dyDescent="0.35">
      <c r="A2632" s="1" t="s">
        <v>114</v>
      </c>
      <c r="B2632" s="2">
        <v>43829</v>
      </c>
      <c r="C2632">
        <f t="shared" si="123"/>
        <v>30</v>
      </c>
      <c r="D2632">
        <f t="shared" si="124"/>
        <v>12</v>
      </c>
      <c r="E2632">
        <f t="shared" si="125"/>
        <v>2019</v>
      </c>
      <c r="F2632">
        <v>8125000000</v>
      </c>
      <c r="G2632">
        <v>13872000000</v>
      </c>
      <c r="H2632">
        <v>2908900000</v>
      </c>
      <c r="I2632">
        <v>1110600000</v>
      </c>
      <c r="J2632">
        <v>1506100000</v>
      </c>
    </row>
    <row r="2633" spans="1:10" x14ac:dyDescent="0.35">
      <c r="A2633" s="1" t="s">
        <v>114</v>
      </c>
      <c r="B2633" s="2">
        <v>43462</v>
      </c>
      <c r="C2633">
        <f t="shared" si="123"/>
        <v>28</v>
      </c>
      <c r="D2633">
        <f t="shared" si="124"/>
        <v>12</v>
      </c>
      <c r="E2633">
        <f t="shared" si="125"/>
        <v>2018</v>
      </c>
      <c r="F2633">
        <v>7845000000</v>
      </c>
      <c r="G2633">
        <v>13403100000</v>
      </c>
      <c r="H2633">
        <v>2658100000</v>
      </c>
      <c r="I2633">
        <v>1002900000</v>
      </c>
      <c r="J2633">
        <v>1303700000</v>
      </c>
    </row>
    <row r="2634" spans="1:10" x14ac:dyDescent="0.35">
      <c r="A2634" s="1" t="s">
        <v>114</v>
      </c>
      <c r="B2634" s="2">
        <v>43098</v>
      </c>
      <c r="C2634">
        <f t="shared" si="123"/>
        <v>29</v>
      </c>
      <c r="D2634">
        <f t="shared" si="124"/>
        <v>12</v>
      </c>
      <c r="E2634">
        <f t="shared" si="125"/>
        <v>2017</v>
      </c>
      <c r="F2634">
        <v>12000000000</v>
      </c>
      <c r="G2634">
        <v>12990400000</v>
      </c>
      <c r="H2634">
        <v>2606300000</v>
      </c>
      <c r="I2634">
        <v>975400000</v>
      </c>
      <c r="J2634">
        <v>1271700000</v>
      </c>
    </row>
    <row r="2635" spans="1:10" x14ac:dyDescent="0.35">
      <c r="A2635" s="1" t="s">
        <v>114</v>
      </c>
      <c r="B2635" s="2">
        <v>42734</v>
      </c>
      <c r="C2635">
        <f t="shared" si="123"/>
        <v>30</v>
      </c>
      <c r="D2635">
        <f t="shared" si="124"/>
        <v>12</v>
      </c>
      <c r="E2635">
        <f t="shared" si="125"/>
        <v>2016</v>
      </c>
      <c r="F2635">
        <v>11890000000</v>
      </c>
      <c r="G2635">
        <v>14263700000</v>
      </c>
      <c r="H2635">
        <v>2730700000</v>
      </c>
      <c r="I2635">
        <v>1159900000</v>
      </c>
      <c r="J2635">
        <v>1440500000</v>
      </c>
    </row>
    <row r="2636" spans="1:10" x14ac:dyDescent="0.35">
      <c r="A2636" s="1" t="s">
        <v>114</v>
      </c>
      <c r="B2636" s="2">
        <v>42369</v>
      </c>
      <c r="C2636">
        <f t="shared" si="123"/>
        <v>31</v>
      </c>
      <c r="D2636">
        <f t="shared" si="124"/>
        <v>12</v>
      </c>
      <c r="E2636">
        <f t="shared" si="125"/>
        <v>2015</v>
      </c>
      <c r="F2636" t="s">
        <v>10</v>
      </c>
      <c r="G2636">
        <v>14543900000</v>
      </c>
      <c r="H2636">
        <v>3337900000</v>
      </c>
      <c r="I2636">
        <v>1093900000</v>
      </c>
      <c r="J2636">
        <v>1385000000</v>
      </c>
    </row>
    <row r="2637" spans="1:10" x14ac:dyDescent="0.35">
      <c r="A2637" s="1" t="s">
        <v>114</v>
      </c>
      <c r="B2637" s="2">
        <v>42004</v>
      </c>
      <c r="C2637">
        <f t="shared" si="123"/>
        <v>31</v>
      </c>
      <c r="D2637">
        <f t="shared" si="124"/>
        <v>12</v>
      </c>
      <c r="E2637">
        <f t="shared" si="125"/>
        <v>2014</v>
      </c>
      <c r="F2637" t="s">
        <v>10</v>
      </c>
      <c r="G2637">
        <v>14161900000</v>
      </c>
      <c r="H2637">
        <v>2958300000</v>
      </c>
      <c r="I2637">
        <v>977100000</v>
      </c>
      <c r="J2637">
        <v>1246600000</v>
      </c>
    </row>
    <row r="2638" spans="1:10" x14ac:dyDescent="0.35">
      <c r="A2638" s="1" t="s">
        <v>114</v>
      </c>
      <c r="B2638" s="2">
        <v>41639</v>
      </c>
      <c r="C2638">
        <f t="shared" si="123"/>
        <v>31</v>
      </c>
      <c r="D2638">
        <f t="shared" si="124"/>
        <v>12</v>
      </c>
      <c r="E2638">
        <f t="shared" si="125"/>
        <v>2013</v>
      </c>
      <c r="F2638" t="s">
        <v>10</v>
      </c>
      <c r="G2638">
        <v>13195800000</v>
      </c>
      <c r="H2638">
        <v>2978400000</v>
      </c>
      <c r="I2638">
        <v>798200000</v>
      </c>
      <c r="J2638">
        <v>1198100000</v>
      </c>
    </row>
    <row r="2639" spans="1:10" x14ac:dyDescent="0.35">
      <c r="A2639" s="1" t="s">
        <v>114</v>
      </c>
      <c r="B2639" s="2">
        <v>41274</v>
      </c>
      <c r="C2639">
        <f t="shared" si="123"/>
        <v>31</v>
      </c>
      <c r="D2639">
        <f t="shared" si="124"/>
        <v>12</v>
      </c>
      <c r="E2639">
        <f t="shared" si="125"/>
        <v>2012</v>
      </c>
      <c r="F2639" t="s">
        <v>10</v>
      </c>
      <c r="G2639">
        <v>13735500000</v>
      </c>
      <c r="H2639">
        <v>3240900000</v>
      </c>
      <c r="I2639">
        <v>898300000</v>
      </c>
      <c r="J2639">
        <v>1268200000</v>
      </c>
    </row>
    <row r="2640" spans="1:10" x14ac:dyDescent="0.35">
      <c r="A2640" s="1" t="s">
        <v>114</v>
      </c>
      <c r="B2640" s="2">
        <v>40908</v>
      </c>
      <c r="C2640">
        <f t="shared" si="123"/>
        <v>31</v>
      </c>
      <c r="D2640">
        <f t="shared" si="124"/>
        <v>12</v>
      </c>
      <c r="E2640">
        <f t="shared" si="125"/>
        <v>2011</v>
      </c>
      <c r="F2640" t="s">
        <v>10</v>
      </c>
      <c r="G2640">
        <v>13851300000</v>
      </c>
      <c r="H2640">
        <v>3483500000</v>
      </c>
      <c r="I2640">
        <v>824700000</v>
      </c>
      <c r="J2640">
        <v>1174000000</v>
      </c>
    </row>
    <row r="2641" spans="1:10" x14ac:dyDescent="0.35">
      <c r="A2641" s="1" t="s">
        <v>114</v>
      </c>
      <c r="B2641" s="2">
        <v>40543</v>
      </c>
      <c r="C2641">
        <f t="shared" si="123"/>
        <v>31</v>
      </c>
      <c r="D2641">
        <f t="shared" si="124"/>
        <v>12</v>
      </c>
      <c r="E2641">
        <f t="shared" si="125"/>
        <v>2010</v>
      </c>
      <c r="F2641" t="s">
        <v>10</v>
      </c>
      <c r="G2641" t="s">
        <v>10</v>
      </c>
      <c r="H2641" t="s">
        <v>10</v>
      </c>
      <c r="I2641" t="s">
        <v>10</v>
      </c>
      <c r="J2641" t="s">
        <v>10</v>
      </c>
    </row>
    <row r="2642" spans="1:10" x14ac:dyDescent="0.35">
      <c r="A2642" s="1" t="s">
        <v>114</v>
      </c>
      <c r="B2642" s="2">
        <v>40178</v>
      </c>
      <c r="C2642">
        <f t="shared" si="123"/>
        <v>31</v>
      </c>
      <c r="D2642">
        <f t="shared" si="124"/>
        <v>12</v>
      </c>
      <c r="E2642">
        <f t="shared" si="125"/>
        <v>2009</v>
      </c>
      <c r="F2642" t="s">
        <v>10</v>
      </c>
      <c r="G2642" t="s">
        <v>10</v>
      </c>
      <c r="H2642" t="s">
        <v>10</v>
      </c>
      <c r="I2642" t="s">
        <v>10</v>
      </c>
      <c r="J2642" t="s">
        <v>10</v>
      </c>
    </row>
    <row r="2643" spans="1:10" x14ac:dyDescent="0.35">
      <c r="A2643" s="1" t="s">
        <v>114</v>
      </c>
      <c r="B2643" s="2">
        <v>39813</v>
      </c>
      <c r="C2643">
        <f t="shared" si="123"/>
        <v>31</v>
      </c>
      <c r="D2643">
        <f t="shared" si="124"/>
        <v>12</v>
      </c>
      <c r="E2643">
        <f t="shared" si="125"/>
        <v>2008</v>
      </c>
      <c r="F2643" t="s">
        <v>10</v>
      </c>
      <c r="G2643" t="s">
        <v>10</v>
      </c>
      <c r="H2643" t="s">
        <v>10</v>
      </c>
      <c r="I2643" t="s">
        <v>10</v>
      </c>
      <c r="J2643" t="s">
        <v>10</v>
      </c>
    </row>
    <row r="2644" spans="1:10" x14ac:dyDescent="0.35">
      <c r="A2644" s="1" t="s">
        <v>114</v>
      </c>
      <c r="B2644" s="2">
        <v>39447</v>
      </c>
      <c r="C2644">
        <f t="shared" si="123"/>
        <v>31</v>
      </c>
      <c r="D2644">
        <f t="shared" si="124"/>
        <v>12</v>
      </c>
      <c r="E2644">
        <f t="shared" si="125"/>
        <v>2007</v>
      </c>
      <c r="F2644" t="s">
        <v>10</v>
      </c>
      <c r="G2644" t="s">
        <v>10</v>
      </c>
      <c r="H2644" t="s">
        <v>10</v>
      </c>
      <c r="I2644" t="s">
        <v>10</v>
      </c>
      <c r="J2644" t="s">
        <v>10</v>
      </c>
    </row>
    <row r="2645" spans="1:10" x14ac:dyDescent="0.35">
      <c r="A2645" s="1" t="s">
        <v>114</v>
      </c>
      <c r="B2645" s="2">
        <v>39082</v>
      </c>
      <c r="C2645">
        <f t="shared" si="123"/>
        <v>31</v>
      </c>
      <c r="D2645">
        <f t="shared" si="124"/>
        <v>12</v>
      </c>
      <c r="E2645">
        <f t="shared" si="125"/>
        <v>2006</v>
      </c>
      <c r="F2645" t="s">
        <v>10</v>
      </c>
      <c r="G2645" t="s">
        <v>10</v>
      </c>
      <c r="H2645" t="s">
        <v>10</v>
      </c>
      <c r="I2645" t="s">
        <v>10</v>
      </c>
      <c r="J2645" t="s">
        <v>10</v>
      </c>
    </row>
    <row r="2646" spans="1:10" x14ac:dyDescent="0.35">
      <c r="A2646" s="1" t="s">
        <v>114</v>
      </c>
      <c r="B2646" s="2">
        <v>38717</v>
      </c>
      <c r="C2646">
        <f t="shared" si="123"/>
        <v>31</v>
      </c>
      <c r="D2646">
        <f t="shared" si="124"/>
        <v>12</v>
      </c>
      <c r="E2646">
        <f t="shared" si="125"/>
        <v>2005</v>
      </c>
      <c r="F2646" t="s">
        <v>10</v>
      </c>
      <c r="G2646" t="s">
        <v>10</v>
      </c>
      <c r="H2646" t="s">
        <v>10</v>
      </c>
      <c r="I2646" t="s">
        <v>10</v>
      </c>
      <c r="J2646" t="s">
        <v>10</v>
      </c>
    </row>
    <row r="2647" spans="1:10" x14ac:dyDescent="0.35">
      <c r="A2647" s="1" t="s">
        <v>114</v>
      </c>
      <c r="B2647" s="2">
        <v>38352</v>
      </c>
      <c r="C2647">
        <f t="shared" si="123"/>
        <v>31</v>
      </c>
      <c r="D2647">
        <f t="shared" si="124"/>
        <v>12</v>
      </c>
      <c r="E2647">
        <f t="shared" si="125"/>
        <v>2004</v>
      </c>
      <c r="F2647" t="s">
        <v>10</v>
      </c>
      <c r="G2647" t="s">
        <v>10</v>
      </c>
      <c r="H2647" t="s">
        <v>10</v>
      </c>
      <c r="I2647" t="s">
        <v>10</v>
      </c>
      <c r="J2647" t="s">
        <v>10</v>
      </c>
    </row>
    <row r="2648" spans="1:10" x14ac:dyDescent="0.35">
      <c r="A2648" s="1" t="s">
        <v>114</v>
      </c>
      <c r="B2648" s="2">
        <v>37986</v>
      </c>
      <c r="C2648">
        <f t="shared" si="123"/>
        <v>31</v>
      </c>
      <c r="D2648">
        <f t="shared" si="124"/>
        <v>12</v>
      </c>
      <c r="E2648">
        <f t="shared" si="125"/>
        <v>2003</v>
      </c>
      <c r="F2648" t="s">
        <v>10</v>
      </c>
      <c r="G2648" t="s">
        <v>10</v>
      </c>
      <c r="H2648" t="s">
        <v>10</v>
      </c>
      <c r="I2648" t="s">
        <v>10</v>
      </c>
      <c r="J2648" t="s">
        <v>10</v>
      </c>
    </row>
    <row r="2649" spans="1:10" x14ac:dyDescent="0.35">
      <c r="A2649" s="1" t="s">
        <v>114</v>
      </c>
      <c r="B2649" s="2">
        <v>37621</v>
      </c>
      <c r="C2649">
        <f t="shared" si="123"/>
        <v>31</v>
      </c>
      <c r="D2649">
        <f t="shared" si="124"/>
        <v>12</v>
      </c>
      <c r="E2649">
        <f t="shared" si="125"/>
        <v>2002</v>
      </c>
      <c r="F2649" t="s">
        <v>10</v>
      </c>
      <c r="G2649" t="s">
        <v>10</v>
      </c>
      <c r="H2649" t="s">
        <v>10</v>
      </c>
      <c r="I2649" t="s">
        <v>10</v>
      </c>
      <c r="J2649" t="s">
        <v>10</v>
      </c>
    </row>
    <row r="2650" spans="1:10" x14ac:dyDescent="0.35">
      <c r="A2650" s="1" t="s">
        <v>114</v>
      </c>
      <c r="B2650" s="2">
        <v>37256</v>
      </c>
      <c r="C2650">
        <f t="shared" si="123"/>
        <v>31</v>
      </c>
      <c r="D2650">
        <f t="shared" si="124"/>
        <v>12</v>
      </c>
      <c r="E2650">
        <f t="shared" si="125"/>
        <v>2001</v>
      </c>
      <c r="F2650" t="s">
        <v>10</v>
      </c>
      <c r="G2650" t="s">
        <v>10</v>
      </c>
      <c r="H2650" t="s">
        <v>10</v>
      </c>
      <c r="I2650" t="s">
        <v>10</v>
      </c>
      <c r="J2650" t="s">
        <v>10</v>
      </c>
    </row>
    <row r="2651" spans="1:10" x14ac:dyDescent="0.35">
      <c r="A2651" s="1" t="s">
        <v>114</v>
      </c>
      <c r="B2651" s="2">
        <v>36891</v>
      </c>
      <c r="C2651">
        <f t="shared" si="123"/>
        <v>31</v>
      </c>
      <c r="D2651">
        <f t="shared" si="124"/>
        <v>12</v>
      </c>
      <c r="E2651">
        <f t="shared" si="125"/>
        <v>2000</v>
      </c>
      <c r="F2651" t="s">
        <v>10</v>
      </c>
      <c r="G2651" t="s">
        <v>10</v>
      </c>
      <c r="H2651" t="s">
        <v>10</v>
      </c>
      <c r="I2651" t="s">
        <v>10</v>
      </c>
      <c r="J2651" t="s">
        <v>10</v>
      </c>
    </row>
    <row r="2652" spans="1:10" x14ac:dyDescent="0.35">
      <c r="A2652" s="1" t="s">
        <v>115</v>
      </c>
      <c r="B2652" s="2">
        <v>45656</v>
      </c>
      <c r="C2652">
        <f t="shared" si="123"/>
        <v>30</v>
      </c>
      <c r="D2652">
        <f t="shared" si="124"/>
        <v>12</v>
      </c>
      <c r="E2652">
        <f t="shared" si="125"/>
        <v>2024</v>
      </c>
      <c r="F2652">
        <v>16950000000</v>
      </c>
      <c r="G2652">
        <v>8072300000</v>
      </c>
      <c r="H2652">
        <v>2464600000</v>
      </c>
      <c r="I2652">
        <v>793800000</v>
      </c>
      <c r="J2652">
        <v>1098200000</v>
      </c>
    </row>
    <row r="2653" spans="1:10" x14ac:dyDescent="0.35">
      <c r="A2653" s="1" t="s">
        <v>115</v>
      </c>
      <c r="B2653" s="2">
        <v>45289</v>
      </c>
      <c r="C2653">
        <f t="shared" si="123"/>
        <v>29</v>
      </c>
      <c r="D2653">
        <f t="shared" si="124"/>
        <v>12</v>
      </c>
      <c r="E2653">
        <f t="shared" si="125"/>
        <v>2023</v>
      </c>
      <c r="F2653">
        <v>11280000000</v>
      </c>
      <c r="G2653">
        <v>8159800000</v>
      </c>
      <c r="H2653">
        <v>2610300000</v>
      </c>
      <c r="I2653">
        <v>577500000</v>
      </c>
      <c r="J2653">
        <v>900200000</v>
      </c>
    </row>
    <row r="2654" spans="1:10" x14ac:dyDescent="0.35">
      <c r="A2654" s="1" t="s">
        <v>115</v>
      </c>
      <c r="B2654" s="2">
        <v>44925</v>
      </c>
      <c r="C2654">
        <f t="shared" si="123"/>
        <v>30</v>
      </c>
      <c r="D2654">
        <f t="shared" si="124"/>
        <v>12</v>
      </c>
      <c r="E2654">
        <f t="shared" si="125"/>
        <v>2022</v>
      </c>
      <c r="F2654">
        <v>14710000000</v>
      </c>
      <c r="G2654">
        <v>7193911000</v>
      </c>
      <c r="H2654">
        <v>2185620000</v>
      </c>
      <c r="I2654">
        <v>834428000</v>
      </c>
      <c r="J2654">
        <v>1107081000</v>
      </c>
    </row>
    <row r="2655" spans="1:10" x14ac:dyDescent="0.35">
      <c r="A2655" s="1" t="s">
        <v>115</v>
      </c>
      <c r="B2655" s="2">
        <v>44560</v>
      </c>
      <c r="C2655">
        <f t="shared" si="123"/>
        <v>30</v>
      </c>
      <c r="D2655">
        <f t="shared" si="124"/>
        <v>12</v>
      </c>
      <c r="E2655">
        <f t="shared" si="125"/>
        <v>2021</v>
      </c>
      <c r="F2655">
        <v>35225000000</v>
      </c>
      <c r="G2655">
        <v>7021150000</v>
      </c>
      <c r="H2655">
        <v>2596909000</v>
      </c>
      <c r="I2655">
        <v>742579000</v>
      </c>
      <c r="J2655">
        <v>881781000</v>
      </c>
    </row>
    <row r="2656" spans="1:10" x14ac:dyDescent="0.35">
      <c r="A2656" s="1" t="s">
        <v>115</v>
      </c>
      <c r="B2656" s="2">
        <v>44195</v>
      </c>
      <c r="C2656">
        <f t="shared" si="123"/>
        <v>30</v>
      </c>
      <c r="D2656">
        <f t="shared" si="124"/>
        <v>12</v>
      </c>
      <c r="E2656">
        <f t="shared" si="125"/>
        <v>2020</v>
      </c>
      <c r="F2656">
        <v>31125000000</v>
      </c>
      <c r="G2656">
        <v>4039423000</v>
      </c>
      <c r="H2656">
        <v>853325000</v>
      </c>
      <c r="I2656">
        <v>644948000</v>
      </c>
      <c r="J2656">
        <v>847750000</v>
      </c>
    </row>
    <row r="2657" spans="1:10" x14ac:dyDescent="0.35">
      <c r="A2657" s="1" t="s">
        <v>115</v>
      </c>
      <c r="B2657" s="2">
        <v>43829</v>
      </c>
      <c r="C2657">
        <f t="shared" si="123"/>
        <v>30</v>
      </c>
      <c r="D2657">
        <f t="shared" si="124"/>
        <v>12</v>
      </c>
      <c r="E2657">
        <f t="shared" si="125"/>
        <v>2019</v>
      </c>
      <c r="F2657">
        <v>15850000000</v>
      </c>
      <c r="G2657">
        <v>3727577000</v>
      </c>
      <c r="H2657">
        <v>1062622000</v>
      </c>
      <c r="I2657">
        <v>515678000</v>
      </c>
      <c r="J2657">
        <v>673624000</v>
      </c>
    </row>
    <row r="2658" spans="1:10" x14ac:dyDescent="0.35">
      <c r="A2658" s="1" t="s">
        <v>115</v>
      </c>
      <c r="B2658" s="2">
        <v>43462</v>
      </c>
      <c r="C2658">
        <f t="shared" si="123"/>
        <v>28</v>
      </c>
      <c r="D2658">
        <f t="shared" si="124"/>
        <v>12</v>
      </c>
      <c r="E2658">
        <f t="shared" si="125"/>
        <v>2018</v>
      </c>
      <c r="F2658">
        <v>11000000000</v>
      </c>
      <c r="G2658">
        <v>3485352000</v>
      </c>
      <c r="H2658">
        <v>1189254000</v>
      </c>
      <c r="I2658">
        <v>398828000</v>
      </c>
      <c r="J2658">
        <v>554567000</v>
      </c>
    </row>
    <row r="2659" spans="1:10" x14ac:dyDescent="0.35">
      <c r="A2659" s="1" t="s">
        <v>115</v>
      </c>
      <c r="B2659" s="2">
        <v>43100</v>
      </c>
      <c r="C2659">
        <f t="shared" si="123"/>
        <v>31</v>
      </c>
      <c r="D2659">
        <f t="shared" si="124"/>
        <v>12</v>
      </c>
      <c r="E2659">
        <f t="shared" si="125"/>
        <v>2017</v>
      </c>
      <c r="F2659" t="s">
        <v>10</v>
      </c>
      <c r="G2659">
        <v>3469497000</v>
      </c>
      <c r="H2659">
        <v>1296114000</v>
      </c>
      <c r="I2659">
        <v>306080000</v>
      </c>
      <c r="J2659">
        <v>435593000</v>
      </c>
    </row>
    <row r="2660" spans="1:10" x14ac:dyDescent="0.35">
      <c r="A2660" s="1" t="s">
        <v>115</v>
      </c>
      <c r="B2660" s="2">
        <v>42735</v>
      </c>
      <c r="C2660">
        <f t="shared" si="123"/>
        <v>31</v>
      </c>
      <c r="D2660">
        <f t="shared" si="124"/>
        <v>12</v>
      </c>
      <c r="E2660">
        <f t="shared" si="125"/>
        <v>2016</v>
      </c>
      <c r="F2660" t="s">
        <v>10</v>
      </c>
      <c r="G2660">
        <v>2860420000</v>
      </c>
      <c r="H2660">
        <v>1231324000</v>
      </c>
      <c r="I2660">
        <v>157839000</v>
      </c>
      <c r="J2660">
        <v>252794000</v>
      </c>
    </row>
    <row r="2661" spans="1:10" x14ac:dyDescent="0.35">
      <c r="A2661" s="1" t="s">
        <v>115</v>
      </c>
      <c r="B2661" s="2">
        <v>42369</v>
      </c>
      <c r="C2661">
        <f t="shared" si="123"/>
        <v>31</v>
      </c>
      <c r="D2661">
        <f t="shared" si="124"/>
        <v>12</v>
      </c>
      <c r="E2661">
        <f t="shared" si="125"/>
        <v>2015</v>
      </c>
      <c r="F2661" t="s">
        <v>10</v>
      </c>
      <c r="G2661">
        <v>499141000</v>
      </c>
      <c r="H2661">
        <v>0</v>
      </c>
      <c r="I2661">
        <v>207428000</v>
      </c>
      <c r="J2661">
        <v>219467000</v>
      </c>
    </row>
    <row r="2662" spans="1:10" x14ac:dyDescent="0.35">
      <c r="A2662" s="1" t="s">
        <v>115</v>
      </c>
      <c r="B2662" s="2">
        <v>42004</v>
      </c>
      <c r="C2662">
        <f t="shared" si="123"/>
        <v>31</v>
      </c>
      <c r="D2662">
        <f t="shared" si="124"/>
        <v>12</v>
      </c>
      <c r="E2662">
        <f t="shared" si="125"/>
        <v>2014</v>
      </c>
      <c r="F2662" t="s">
        <v>10</v>
      </c>
      <c r="G2662">
        <v>378948000</v>
      </c>
      <c r="H2662">
        <v>5176000</v>
      </c>
      <c r="I2662">
        <v>148615000</v>
      </c>
      <c r="J2662">
        <v>156950000</v>
      </c>
    </row>
    <row r="2663" spans="1:10" x14ac:dyDescent="0.35">
      <c r="A2663" s="1" t="s">
        <v>115</v>
      </c>
      <c r="B2663" s="2">
        <v>41639</v>
      </c>
      <c r="C2663">
        <f t="shared" si="123"/>
        <v>31</v>
      </c>
      <c r="D2663">
        <f t="shared" si="124"/>
        <v>12</v>
      </c>
      <c r="E2663">
        <f t="shared" si="125"/>
        <v>2013</v>
      </c>
      <c r="F2663" t="s">
        <v>10</v>
      </c>
      <c r="G2663" t="s">
        <v>10</v>
      </c>
      <c r="H2663" t="s">
        <v>10</v>
      </c>
      <c r="I2663" t="s">
        <v>10</v>
      </c>
      <c r="J2663" t="s">
        <v>10</v>
      </c>
    </row>
    <row r="2664" spans="1:10" x14ac:dyDescent="0.35">
      <c r="A2664" s="1" t="s">
        <v>115</v>
      </c>
      <c r="B2664" s="2">
        <v>41274</v>
      </c>
      <c r="C2664">
        <f t="shared" si="123"/>
        <v>31</v>
      </c>
      <c r="D2664">
        <f t="shared" si="124"/>
        <v>12</v>
      </c>
      <c r="E2664">
        <f t="shared" si="125"/>
        <v>2012</v>
      </c>
      <c r="F2664" t="s">
        <v>10</v>
      </c>
      <c r="G2664" t="s">
        <v>10</v>
      </c>
      <c r="H2664" t="s">
        <v>10</v>
      </c>
      <c r="I2664" t="s">
        <v>10</v>
      </c>
      <c r="J2664" t="s">
        <v>10</v>
      </c>
    </row>
    <row r="2665" spans="1:10" x14ac:dyDescent="0.35">
      <c r="A2665" s="1" t="s">
        <v>115</v>
      </c>
      <c r="B2665" s="2">
        <v>40908</v>
      </c>
      <c r="C2665">
        <f t="shared" si="123"/>
        <v>31</v>
      </c>
      <c r="D2665">
        <f t="shared" si="124"/>
        <v>12</v>
      </c>
      <c r="E2665">
        <f t="shared" si="125"/>
        <v>2011</v>
      </c>
      <c r="F2665" t="s">
        <v>10</v>
      </c>
      <c r="G2665" t="s">
        <v>10</v>
      </c>
      <c r="H2665" t="s">
        <v>10</v>
      </c>
      <c r="I2665" t="s">
        <v>10</v>
      </c>
      <c r="J2665" t="s">
        <v>10</v>
      </c>
    </row>
    <row r="2666" spans="1:10" x14ac:dyDescent="0.35">
      <c r="A2666" s="1" t="s">
        <v>115</v>
      </c>
      <c r="B2666" s="2">
        <v>40543</v>
      </c>
      <c r="C2666">
        <f t="shared" si="123"/>
        <v>31</v>
      </c>
      <c r="D2666">
        <f t="shared" si="124"/>
        <v>12</v>
      </c>
      <c r="E2666">
        <f t="shared" si="125"/>
        <v>2010</v>
      </c>
      <c r="F2666" t="s">
        <v>10</v>
      </c>
      <c r="G2666" t="s">
        <v>10</v>
      </c>
      <c r="H2666" t="s">
        <v>10</v>
      </c>
      <c r="I2666" t="s">
        <v>10</v>
      </c>
      <c r="J2666" t="s">
        <v>10</v>
      </c>
    </row>
    <row r="2667" spans="1:10" x14ac:dyDescent="0.35">
      <c r="A2667" s="1" t="s">
        <v>115</v>
      </c>
      <c r="B2667" s="2">
        <v>40178</v>
      </c>
      <c r="C2667">
        <f t="shared" si="123"/>
        <v>31</v>
      </c>
      <c r="D2667">
        <f t="shared" si="124"/>
        <v>12</v>
      </c>
      <c r="E2667">
        <f t="shared" si="125"/>
        <v>2009</v>
      </c>
      <c r="F2667" t="s">
        <v>10</v>
      </c>
      <c r="G2667" t="s">
        <v>10</v>
      </c>
      <c r="H2667" t="s">
        <v>10</v>
      </c>
      <c r="I2667" t="s">
        <v>10</v>
      </c>
      <c r="J2667" t="s">
        <v>10</v>
      </c>
    </row>
    <row r="2668" spans="1:10" x14ac:dyDescent="0.35">
      <c r="A2668" s="1" t="s">
        <v>115</v>
      </c>
      <c r="B2668" s="2">
        <v>39813</v>
      </c>
      <c r="C2668">
        <f t="shared" si="123"/>
        <v>31</v>
      </c>
      <c r="D2668">
        <f t="shared" si="124"/>
        <v>12</v>
      </c>
      <c r="E2668">
        <f t="shared" si="125"/>
        <v>2008</v>
      </c>
      <c r="F2668" t="s">
        <v>10</v>
      </c>
      <c r="G2668" t="s">
        <v>10</v>
      </c>
      <c r="H2668" t="s">
        <v>10</v>
      </c>
      <c r="I2668" t="s">
        <v>10</v>
      </c>
      <c r="J2668" t="s">
        <v>10</v>
      </c>
    </row>
    <row r="2669" spans="1:10" x14ac:dyDescent="0.35">
      <c r="A2669" s="1" t="s">
        <v>115</v>
      </c>
      <c r="B2669" s="2">
        <v>39447</v>
      </c>
      <c r="C2669">
        <f t="shared" si="123"/>
        <v>31</v>
      </c>
      <c r="D2669">
        <f t="shared" si="124"/>
        <v>12</v>
      </c>
      <c r="E2669">
        <f t="shared" si="125"/>
        <v>2007</v>
      </c>
      <c r="F2669" t="s">
        <v>10</v>
      </c>
      <c r="G2669" t="s">
        <v>10</v>
      </c>
      <c r="H2669" t="s">
        <v>10</v>
      </c>
      <c r="I2669" t="s">
        <v>10</v>
      </c>
      <c r="J2669" t="s">
        <v>10</v>
      </c>
    </row>
    <row r="2670" spans="1:10" x14ac:dyDescent="0.35">
      <c r="A2670" s="1" t="s">
        <v>115</v>
      </c>
      <c r="B2670" s="2">
        <v>39082</v>
      </c>
      <c r="C2670">
        <f t="shared" si="123"/>
        <v>31</v>
      </c>
      <c r="D2670">
        <f t="shared" si="124"/>
        <v>12</v>
      </c>
      <c r="E2670">
        <f t="shared" si="125"/>
        <v>2006</v>
      </c>
      <c r="F2670" t="s">
        <v>10</v>
      </c>
      <c r="G2670" t="s">
        <v>10</v>
      </c>
      <c r="H2670" t="s">
        <v>10</v>
      </c>
      <c r="I2670" t="s">
        <v>10</v>
      </c>
      <c r="J2670" t="s">
        <v>10</v>
      </c>
    </row>
    <row r="2671" spans="1:10" x14ac:dyDescent="0.35">
      <c r="A2671" s="1" t="s">
        <v>115</v>
      </c>
      <c r="B2671" s="2">
        <v>38717</v>
      </c>
      <c r="C2671">
        <f t="shared" si="123"/>
        <v>31</v>
      </c>
      <c r="D2671">
        <f t="shared" si="124"/>
        <v>12</v>
      </c>
      <c r="E2671">
        <f t="shared" si="125"/>
        <v>2005</v>
      </c>
      <c r="F2671" t="s">
        <v>10</v>
      </c>
      <c r="G2671" t="s">
        <v>10</v>
      </c>
      <c r="H2671" t="s">
        <v>10</v>
      </c>
      <c r="I2671" t="s">
        <v>10</v>
      </c>
      <c r="J2671" t="s">
        <v>10</v>
      </c>
    </row>
    <row r="2672" spans="1:10" x14ac:dyDescent="0.35">
      <c r="A2672" s="1" t="s">
        <v>115</v>
      </c>
      <c r="B2672" s="2">
        <v>38352</v>
      </c>
      <c r="C2672">
        <f t="shared" si="123"/>
        <v>31</v>
      </c>
      <c r="D2672">
        <f t="shared" si="124"/>
        <v>12</v>
      </c>
      <c r="E2672">
        <f t="shared" si="125"/>
        <v>2004</v>
      </c>
      <c r="F2672" t="s">
        <v>10</v>
      </c>
      <c r="G2672" t="s">
        <v>10</v>
      </c>
      <c r="H2672" t="s">
        <v>10</v>
      </c>
      <c r="I2672" t="s">
        <v>10</v>
      </c>
      <c r="J2672" t="s">
        <v>10</v>
      </c>
    </row>
    <row r="2673" spans="1:10" x14ac:dyDescent="0.35">
      <c r="A2673" s="1" t="s">
        <v>115</v>
      </c>
      <c r="B2673" s="2">
        <v>37986</v>
      </c>
      <c r="C2673">
        <f t="shared" si="123"/>
        <v>31</v>
      </c>
      <c r="D2673">
        <f t="shared" si="124"/>
        <v>12</v>
      </c>
      <c r="E2673">
        <f t="shared" si="125"/>
        <v>2003</v>
      </c>
      <c r="F2673" t="s">
        <v>10</v>
      </c>
      <c r="G2673" t="s">
        <v>10</v>
      </c>
      <c r="H2673" t="s">
        <v>10</v>
      </c>
      <c r="I2673" t="s">
        <v>10</v>
      </c>
      <c r="J2673" t="s">
        <v>10</v>
      </c>
    </row>
    <row r="2674" spans="1:10" x14ac:dyDescent="0.35">
      <c r="A2674" s="1" t="s">
        <v>115</v>
      </c>
      <c r="B2674" s="2">
        <v>37621</v>
      </c>
      <c r="C2674">
        <f t="shared" si="123"/>
        <v>31</v>
      </c>
      <c r="D2674">
        <f t="shared" si="124"/>
        <v>12</v>
      </c>
      <c r="E2674">
        <f t="shared" si="125"/>
        <v>2002</v>
      </c>
      <c r="F2674" t="s">
        <v>10</v>
      </c>
      <c r="G2674" t="s">
        <v>10</v>
      </c>
      <c r="H2674" t="s">
        <v>10</v>
      </c>
      <c r="I2674" t="s">
        <v>10</v>
      </c>
      <c r="J2674" t="s">
        <v>10</v>
      </c>
    </row>
    <row r="2675" spans="1:10" x14ac:dyDescent="0.35">
      <c r="A2675" s="1" t="s">
        <v>115</v>
      </c>
      <c r="B2675" s="2">
        <v>37256</v>
      </c>
      <c r="C2675">
        <f t="shared" si="123"/>
        <v>31</v>
      </c>
      <c r="D2675">
        <f t="shared" si="124"/>
        <v>12</v>
      </c>
      <c r="E2675">
        <f t="shared" si="125"/>
        <v>2001</v>
      </c>
      <c r="F2675" t="s">
        <v>10</v>
      </c>
      <c r="G2675" t="s">
        <v>10</v>
      </c>
      <c r="H2675" t="s">
        <v>10</v>
      </c>
      <c r="I2675" t="s">
        <v>10</v>
      </c>
      <c r="J2675" t="s">
        <v>10</v>
      </c>
    </row>
    <row r="2676" spans="1:10" x14ac:dyDescent="0.35">
      <c r="A2676" s="1" t="s">
        <v>115</v>
      </c>
      <c r="B2676" s="2">
        <v>36891</v>
      </c>
      <c r="C2676">
        <f t="shared" si="123"/>
        <v>31</v>
      </c>
      <c r="D2676">
        <f t="shared" si="124"/>
        <v>12</v>
      </c>
      <c r="E2676">
        <f t="shared" si="125"/>
        <v>2000</v>
      </c>
      <c r="F2676" t="s">
        <v>10</v>
      </c>
      <c r="G2676" t="s">
        <v>10</v>
      </c>
      <c r="H2676" t="s">
        <v>10</v>
      </c>
      <c r="I2676" t="s">
        <v>10</v>
      </c>
      <c r="J2676" t="s">
        <v>10</v>
      </c>
    </row>
    <row r="2677" spans="1:10" x14ac:dyDescent="0.35">
      <c r="A2677" s="1" t="s">
        <v>116</v>
      </c>
      <c r="B2677" s="2">
        <v>45656</v>
      </c>
      <c r="C2677">
        <f t="shared" si="123"/>
        <v>30</v>
      </c>
      <c r="D2677">
        <f t="shared" si="124"/>
        <v>12</v>
      </c>
      <c r="E2677">
        <f t="shared" si="125"/>
        <v>2024</v>
      </c>
      <c r="F2677">
        <v>236246021.673365</v>
      </c>
      <c r="G2677">
        <v>15835000</v>
      </c>
      <c r="H2677">
        <v>0</v>
      </c>
      <c r="I2677">
        <v>-14502000</v>
      </c>
      <c r="J2677">
        <v>-14502000</v>
      </c>
    </row>
    <row r="2678" spans="1:10" x14ac:dyDescent="0.35">
      <c r="A2678" s="1" t="s">
        <v>116</v>
      </c>
      <c r="B2678" s="2">
        <v>45289</v>
      </c>
      <c r="C2678">
        <f t="shared" si="123"/>
        <v>29</v>
      </c>
      <c r="D2678">
        <f t="shared" si="124"/>
        <v>12</v>
      </c>
      <c r="E2678">
        <f t="shared" si="125"/>
        <v>2023</v>
      </c>
      <c r="F2678">
        <v>324820227.10097802</v>
      </c>
      <c r="G2678">
        <v>29786000</v>
      </c>
      <c r="H2678">
        <v>15437000</v>
      </c>
      <c r="I2678">
        <v>-27029000</v>
      </c>
      <c r="J2678">
        <v>-27029000</v>
      </c>
    </row>
    <row r="2679" spans="1:10" x14ac:dyDescent="0.35">
      <c r="A2679" s="1" t="s">
        <v>116</v>
      </c>
      <c r="B2679" s="2">
        <v>44925</v>
      </c>
      <c r="C2679">
        <f t="shared" si="123"/>
        <v>30</v>
      </c>
      <c r="D2679">
        <f t="shared" si="124"/>
        <v>12</v>
      </c>
      <c r="E2679">
        <f t="shared" si="125"/>
        <v>2022</v>
      </c>
      <c r="F2679">
        <v>211469863.371508</v>
      </c>
      <c r="G2679">
        <v>48345000</v>
      </c>
      <c r="H2679">
        <v>12577000</v>
      </c>
      <c r="I2679">
        <v>-41740000</v>
      </c>
      <c r="J2679">
        <v>-41740000</v>
      </c>
    </row>
    <row r="2680" spans="1:10" x14ac:dyDescent="0.35">
      <c r="A2680" s="1" t="s">
        <v>116</v>
      </c>
      <c r="B2680" s="2">
        <v>44560</v>
      </c>
      <c r="C2680">
        <f t="shared" si="123"/>
        <v>30</v>
      </c>
      <c r="D2680">
        <f t="shared" si="124"/>
        <v>12</v>
      </c>
      <c r="E2680">
        <f t="shared" si="125"/>
        <v>2021</v>
      </c>
      <c r="F2680">
        <v>258995632.25775599</v>
      </c>
      <c r="G2680">
        <v>53701000</v>
      </c>
      <c r="H2680">
        <v>13290000</v>
      </c>
      <c r="I2680">
        <v>-23072000</v>
      </c>
      <c r="J2680">
        <v>-23060820</v>
      </c>
    </row>
    <row r="2681" spans="1:10" x14ac:dyDescent="0.35">
      <c r="A2681" s="1" t="s">
        <v>116</v>
      </c>
      <c r="B2681" s="2">
        <v>44195</v>
      </c>
      <c r="C2681">
        <f t="shared" si="123"/>
        <v>30</v>
      </c>
      <c r="D2681">
        <f t="shared" si="124"/>
        <v>12</v>
      </c>
      <c r="E2681">
        <f t="shared" si="125"/>
        <v>2020</v>
      </c>
      <c r="F2681">
        <v>104648028.733577</v>
      </c>
      <c r="G2681">
        <v>15603000</v>
      </c>
      <c r="H2681">
        <v>0</v>
      </c>
      <c r="I2681">
        <v>-10531000</v>
      </c>
      <c r="J2681">
        <v>-10505000</v>
      </c>
    </row>
    <row r="2682" spans="1:10" x14ac:dyDescent="0.35">
      <c r="A2682" s="1" t="s">
        <v>116</v>
      </c>
      <c r="B2682" s="2">
        <v>43829</v>
      </c>
      <c r="C2682">
        <f t="shared" si="123"/>
        <v>30</v>
      </c>
      <c r="D2682">
        <f t="shared" si="124"/>
        <v>12</v>
      </c>
      <c r="E2682">
        <f t="shared" si="125"/>
        <v>2019</v>
      </c>
      <c r="F2682">
        <v>152006806.385077</v>
      </c>
      <c r="G2682">
        <v>11438000</v>
      </c>
      <c r="H2682">
        <v>0</v>
      </c>
      <c r="I2682">
        <v>-9339000</v>
      </c>
      <c r="J2682">
        <v>-9252000</v>
      </c>
    </row>
    <row r="2683" spans="1:10" x14ac:dyDescent="0.35">
      <c r="A2683" s="1" t="s">
        <v>116</v>
      </c>
      <c r="B2683" s="2">
        <v>43462</v>
      </c>
      <c r="C2683">
        <f t="shared" si="123"/>
        <v>28</v>
      </c>
      <c r="D2683">
        <f t="shared" si="124"/>
        <v>12</v>
      </c>
      <c r="E2683">
        <f t="shared" si="125"/>
        <v>2018</v>
      </c>
      <c r="F2683">
        <v>56288069.114857703</v>
      </c>
      <c r="G2683">
        <v>17328000</v>
      </c>
      <c r="H2683">
        <v>0</v>
      </c>
      <c r="I2683">
        <v>-12611000</v>
      </c>
      <c r="J2683">
        <v>-12523000</v>
      </c>
    </row>
    <row r="2684" spans="1:10" x14ac:dyDescent="0.35">
      <c r="A2684" s="1" t="s">
        <v>116</v>
      </c>
      <c r="B2684" s="2">
        <v>43098</v>
      </c>
      <c r="C2684">
        <f t="shared" si="123"/>
        <v>29</v>
      </c>
      <c r="D2684">
        <f t="shared" si="124"/>
        <v>12</v>
      </c>
      <c r="E2684">
        <f t="shared" si="125"/>
        <v>2017</v>
      </c>
      <c r="F2684">
        <v>18918393.985649802</v>
      </c>
      <c r="G2684">
        <v>9298000</v>
      </c>
      <c r="H2684">
        <v>0</v>
      </c>
      <c r="I2684">
        <v>-9561000</v>
      </c>
      <c r="J2684">
        <v>-9477000</v>
      </c>
    </row>
    <row r="2685" spans="1:10" x14ac:dyDescent="0.35">
      <c r="A2685" s="1" t="s">
        <v>116</v>
      </c>
      <c r="B2685" s="2">
        <v>42735</v>
      </c>
      <c r="C2685">
        <f t="shared" si="123"/>
        <v>31</v>
      </c>
      <c r="D2685">
        <f t="shared" si="124"/>
        <v>12</v>
      </c>
      <c r="E2685">
        <f t="shared" si="125"/>
        <v>2016</v>
      </c>
      <c r="F2685" t="s">
        <v>10</v>
      </c>
      <c r="G2685">
        <v>563000</v>
      </c>
      <c r="H2685">
        <v>0</v>
      </c>
      <c r="I2685">
        <v>-887000</v>
      </c>
      <c r="J2685">
        <v>-875000</v>
      </c>
    </row>
    <row r="2686" spans="1:10" x14ac:dyDescent="0.35">
      <c r="A2686" s="1" t="s">
        <v>116</v>
      </c>
      <c r="B2686" s="2">
        <v>42369</v>
      </c>
      <c r="C2686">
        <f t="shared" si="123"/>
        <v>31</v>
      </c>
      <c r="D2686">
        <f t="shared" si="124"/>
        <v>12</v>
      </c>
      <c r="E2686">
        <f t="shared" si="125"/>
        <v>2015</v>
      </c>
      <c r="F2686" t="s">
        <v>10</v>
      </c>
      <c r="G2686" t="s">
        <v>10</v>
      </c>
      <c r="H2686" t="s">
        <v>10</v>
      </c>
      <c r="I2686" t="s">
        <v>10</v>
      </c>
      <c r="J2686" t="s">
        <v>10</v>
      </c>
    </row>
    <row r="2687" spans="1:10" x14ac:dyDescent="0.35">
      <c r="A2687" s="1" t="s">
        <v>116</v>
      </c>
      <c r="B2687" s="2">
        <v>42004</v>
      </c>
      <c r="C2687">
        <f t="shared" si="123"/>
        <v>31</v>
      </c>
      <c r="D2687">
        <f t="shared" si="124"/>
        <v>12</v>
      </c>
      <c r="E2687">
        <f t="shared" si="125"/>
        <v>2014</v>
      </c>
      <c r="F2687" t="s">
        <v>10</v>
      </c>
      <c r="G2687" t="s">
        <v>10</v>
      </c>
      <c r="H2687" t="s">
        <v>10</v>
      </c>
      <c r="I2687" t="s">
        <v>10</v>
      </c>
      <c r="J2687" t="s">
        <v>10</v>
      </c>
    </row>
    <row r="2688" spans="1:10" x14ac:dyDescent="0.35">
      <c r="A2688" s="1" t="s">
        <v>116</v>
      </c>
      <c r="B2688" s="2">
        <v>41639</v>
      </c>
      <c r="C2688">
        <f t="shared" si="123"/>
        <v>31</v>
      </c>
      <c r="D2688">
        <f t="shared" si="124"/>
        <v>12</v>
      </c>
      <c r="E2688">
        <f t="shared" si="125"/>
        <v>2013</v>
      </c>
      <c r="F2688" t="s">
        <v>10</v>
      </c>
      <c r="G2688" t="s">
        <v>10</v>
      </c>
      <c r="H2688" t="s">
        <v>10</v>
      </c>
      <c r="I2688" t="s">
        <v>10</v>
      </c>
      <c r="J2688" t="s">
        <v>10</v>
      </c>
    </row>
    <row r="2689" spans="1:10" x14ac:dyDescent="0.35">
      <c r="A2689" s="1" t="s">
        <v>116</v>
      </c>
      <c r="B2689" s="2">
        <v>41274</v>
      </c>
      <c r="C2689">
        <f t="shared" si="123"/>
        <v>31</v>
      </c>
      <c r="D2689">
        <f t="shared" si="124"/>
        <v>12</v>
      </c>
      <c r="E2689">
        <f t="shared" si="125"/>
        <v>2012</v>
      </c>
      <c r="F2689" t="s">
        <v>10</v>
      </c>
      <c r="G2689" t="s">
        <v>10</v>
      </c>
      <c r="H2689" t="s">
        <v>10</v>
      </c>
      <c r="I2689" t="s">
        <v>10</v>
      </c>
      <c r="J2689" t="s">
        <v>10</v>
      </c>
    </row>
    <row r="2690" spans="1:10" x14ac:dyDescent="0.35">
      <c r="A2690" s="1" t="s">
        <v>116</v>
      </c>
      <c r="B2690" s="2">
        <v>40908</v>
      </c>
      <c r="C2690">
        <f t="shared" si="123"/>
        <v>31</v>
      </c>
      <c r="D2690">
        <f t="shared" si="124"/>
        <v>12</v>
      </c>
      <c r="E2690">
        <f t="shared" si="125"/>
        <v>2011</v>
      </c>
      <c r="F2690" t="s">
        <v>10</v>
      </c>
      <c r="G2690" t="s">
        <v>10</v>
      </c>
      <c r="H2690" t="s">
        <v>10</v>
      </c>
      <c r="I2690" t="s">
        <v>10</v>
      </c>
      <c r="J2690" t="s">
        <v>10</v>
      </c>
    </row>
    <row r="2691" spans="1:10" x14ac:dyDescent="0.35">
      <c r="A2691" s="1" t="s">
        <v>116</v>
      </c>
      <c r="B2691" s="2">
        <v>40543</v>
      </c>
      <c r="C2691">
        <f t="shared" ref="C2691:C2754" si="126">DAY(B2691)</f>
        <v>31</v>
      </c>
      <c r="D2691">
        <f t="shared" ref="D2691:D2754" si="127">MONTH(B2691)</f>
        <v>12</v>
      </c>
      <c r="E2691">
        <f t="shared" ref="E2691:E2754" si="128">YEAR(B2691)</f>
        <v>2010</v>
      </c>
      <c r="F2691" t="s">
        <v>10</v>
      </c>
      <c r="G2691" t="s">
        <v>10</v>
      </c>
      <c r="H2691" t="s">
        <v>10</v>
      </c>
      <c r="I2691" t="s">
        <v>10</v>
      </c>
      <c r="J2691" t="s">
        <v>10</v>
      </c>
    </row>
    <row r="2692" spans="1:10" x14ac:dyDescent="0.35">
      <c r="A2692" s="1" t="s">
        <v>116</v>
      </c>
      <c r="B2692" s="2">
        <v>40178</v>
      </c>
      <c r="C2692">
        <f t="shared" si="126"/>
        <v>31</v>
      </c>
      <c r="D2692">
        <f t="shared" si="127"/>
        <v>12</v>
      </c>
      <c r="E2692">
        <f t="shared" si="128"/>
        <v>2009</v>
      </c>
      <c r="F2692" t="s">
        <v>10</v>
      </c>
      <c r="G2692" t="s">
        <v>10</v>
      </c>
      <c r="H2692" t="s">
        <v>10</v>
      </c>
      <c r="I2692" t="s">
        <v>10</v>
      </c>
      <c r="J2692" t="s">
        <v>10</v>
      </c>
    </row>
    <row r="2693" spans="1:10" x14ac:dyDescent="0.35">
      <c r="A2693" s="1" t="s">
        <v>116</v>
      </c>
      <c r="B2693" s="2">
        <v>39813</v>
      </c>
      <c r="C2693">
        <f t="shared" si="126"/>
        <v>31</v>
      </c>
      <c r="D2693">
        <f t="shared" si="127"/>
        <v>12</v>
      </c>
      <c r="E2693">
        <f t="shared" si="128"/>
        <v>2008</v>
      </c>
      <c r="F2693" t="s">
        <v>10</v>
      </c>
      <c r="G2693" t="s">
        <v>10</v>
      </c>
      <c r="H2693" t="s">
        <v>10</v>
      </c>
      <c r="I2693" t="s">
        <v>10</v>
      </c>
      <c r="J2693" t="s">
        <v>10</v>
      </c>
    </row>
    <row r="2694" spans="1:10" x14ac:dyDescent="0.35">
      <c r="A2694" s="1" t="s">
        <v>116</v>
      </c>
      <c r="B2694" s="2">
        <v>39447</v>
      </c>
      <c r="C2694">
        <f t="shared" si="126"/>
        <v>31</v>
      </c>
      <c r="D2694">
        <f t="shared" si="127"/>
        <v>12</v>
      </c>
      <c r="E2694">
        <f t="shared" si="128"/>
        <v>2007</v>
      </c>
      <c r="F2694" t="s">
        <v>10</v>
      </c>
      <c r="G2694" t="s">
        <v>10</v>
      </c>
      <c r="H2694" t="s">
        <v>10</v>
      </c>
      <c r="I2694" t="s">
        <v>10</v>
      </c>
      <c r="J2694" t="s">
        <v>10</v>
      </c>
    </row>
    <row r="2695" spans="1:10" x14ac:dyDescent="0.35">
      <c r="A2695" s="1" t="s">
        <v>116</v>
      </c>
      <c r="B2695" s="2">
        <v>39082</v>
      </c>
      <c r="C2695">
        <f t="shared" si="126"/>
        <v>31</v>
      </c>
      <c r="D2695">
        <f t="shared" si="127"/>
        <v>12</v>
      </c>
      <c r="E2695">
        <f t="shared" si="128"/>
        <v>2006</v>
      </c>
      <c r="F2695" t="s">
        <v>10</v>
      </c>
      <c r="G2695" t="s">
        <v>10</v>
      </c>
      <c r="H2695" t="s">
        <v>10</v>
      </c>
      <c r="I2695" t="s">
        <v>10</v>
      </c>
      <c r="J2695" t="s">
        <v>10</v>
      </c>
    </row>
    <row r="2696" spans="1:10" x14ac:dyDescent="0.35">
      <c r="A2696" s="1" t="s">
        <v>116</v>
      </c>
      <c r="B2696" s="2">
        <v>38717</v>
      </c>
      <c r="C2696">
        <f t="shared" si="126"/>
        <v>31</v>
      </c>
      <c r="D2696">
        <f t="shared" si="127"/>
        <v>12</v>
      </c>
      <c r="E2696">
        <f t="shared" si="128"/>
        <v>2005</v>
      </c>
      <c r="F2696" t="s">
        <v>10</v>
      </c>
      <c r="G2696" t="s">
        <v>10</v>
      </c>
      <c r="H2696" t="s">
        <v>10</v>
      </c>
      <c r="I2696" t="s">
        <v>10</v>
      </c>
      <c r="J2696" t="s">
        <v>10</v>
      </c>
    </row>
    <row r="2697" spans="1:10" x14ac:dyDescent="0.35">
      <c r="A2697" s="1" t="s">
        <v>116</v>
      </c>
      <c r="B2697" s="2">
        <v>38352</v>
      </c>
      <c r="C2697">
        <f t="shared" si="126"/>
        <v>31</v>
      </c>
      <c r="D2697">
        <f t="shared" si="127"/>
        <v>12</v>
      </c>
      <c r="E2697">
        <f t="shared" si="128"/>
        <v>2004</v>
      </c>
      <c r="F2697" t="s">
        <v>10</v>
      </c>
      <c r="G2697" t="s">
        <v>10</v>
      </c>
      <c r="H2697" t="s">
        <v>10</v>
      </c>
      <c r="I2697" t="s">
        <v>10</v>
      </c>
      <c r="J2697" t="s">
        <v>10</v>
      </c>
    </row>
    <row r="2698" spans="1:10" x14ac:dyDescent="0.35">
      <c r="A2698" s="1" t="s">
        <v>116</v>
      </c>
      <c r="B2698" s="2">
        <v>37986</v>
      </c>
      <c r="C2698">
        <f t="shared" si="126"/>
        <v>31</v>
      </c>
      <c r="D2698">
        <f t="shared" si="127"/>
        <v>12</v>
      </c>
      <c r="E2698">
        <f t="shared" si="128"/>
        <v>2003</v>
      </c>
      <c r="F2698" t="s">
        <v>10</v>
      </c>
      <c r="G2698" t="s">
        <v>10</v>
      </c>
      <c r="H2698" t="s">
        <v>10</v>
      </c>
      <c r="I2698" t="s">
        <v>10</v>
      </c>
      <c r="J2698" t="s">
        <v>10</v>
      </c>
    </row>
    <row r="2699" spans="1:10" x14ac:dyDescent="0.35">
      <c r="A2699" s="1" t="s">
        <v>116</v>
      </c>
      <c r="B2699" s="2">
        <v>37621</v>
      </c>
      <c r="C2699">
        <f t="shared" si="126"/>
        <v>31</v>
      </c>
      <c r="D2699">
        <f t="shared" si="127"/>
        <v>12</v>
      </c>
      <c r="E2699">
        <f t="shared" si="128"/>
        <v>2002</v>
      </c>
      <c r="F2699" t="s">
        <v>10</v>
      </c>
      <c r="G2699" t="s">
        <v>10</v>
      </c>
      <c r="H2699" t="s">
        <v>10</v>
      </c>
      <c r="I2699" t="s">
        <v>10</v>
      </c>
      <c r="J2699" t="s">
        <v>10</v>
      </c>
    </row>
    <row r="2700" spans="1:10" x14ac:dyDescent="0.35">
      <c r="A2700" s="1" t="s">
        <v>116</v>
      </c>
      <c r="B2700" s="2">
        <v>37256</v>
      </c>
      <c r="C2700">
        <f t="shared" si="126"/>
        <v>31</v>
      </c>
      <c r="D2700">
        <f t="shared" si="127"/>
        <v>12</v>
      </c>
      <c r="E2700">
        <f t="shared" si="128"/>
        <v>2001</v>
      </c>
      <c r="F2700" t="s">
        <v>10</v>
      </c>
      <c r="G2700" t="s">
        <v>10</v>
      </c>
      <c r="H2700" t="s">
        <v>10</v>
      </c>
      <c r="I2700" t="s">
        <v>10</v>
      </c>
      <c r="J2700" t="s">
        <v>10</v>
      </c>
    </row>
    <row r="2701" spans="1:10" x14ac:dyDescent="0.35">
      <c r="A2701" s="1" t="s">
        <v>116</v>
      </c>
      <c r="B2701" s="2">
        <v>36891</v>
      </c>
      <c r="C2701">
        <f t="shared" si="126"/>
        <v>31</v>
      </c>
      <c r="D2701">
        <f t="shared" si="127"/>
        <v>12</v>
      </c>
      <c r="E2701">
        <f t="shared" si="128"/>
        <v>2000</v>
      </c>
      <c r="F2701" t="s">
        <v>10</v>
      </c>
      <c r="G2701" t="s">
        <v>10</v>
      </c>
      <c r="H2701" t="s">
        <v>10</v>
      </c>
      <c r="I2701" t="s">
        <v>10</v>
      </c>
      <c r="J2701" t="s">
        <v>10</v>
      </c>
    </row>
    <row r="2702" spans="1:10" x14ac:dyDescent="0.35">
      <c r="A2702" s="1" t="s">
        <v>117</v>
      </c>
      <c r="B2702" s="2">
        <v>45656</v>
      </c>
      <c r="C2702">
        <f t="shared" si="126"/>
        <v>30</v>
      </c>
      <c r="D2702">
        <f t="shared" si="127"/>
        <v>12</v>
      </c>
      <c r="E2702">
        <f t="shared" si="128"/>
        <v>2024</v>
      </c>
      <c r="F2702">
        <v>195246249</v>
      </c>
      <c r="G2702">
        <v>166972000</v>
      </c>
      <c r="H2702">
        <v>134010000</v>
      </c>
      <c r="I2702">
        <v>10802000</v>
      </c>
      <c r="J2702">
        <v>34640000</v>
      </c>
    </row>
    <row r="2703" spans="1:10" x14ac:dyDescent="0.35">
      <c r="A2703" s="1" t="s">
        <v>117</v>
      </c>
      <c r="B2703" s="2">
        <v>45289</v>
      </c>
      <c r="C2703">
        <f t="shared" si="126"/>
        <v>29</v>
      </c>
      <c r="D2703">
        <f t="shared" si="127"/>
        <v>12</v>
      </c>
      <c r="E2703">
        <f t="shared" si="128"/>
        <v>2023</v>
      </c>
      <c r="F2703">
        <v>192707684.30000001</v>
      </c>
      <c r="G2703">
        <v>205062000</v>
      </c>
      <c r="H2703">
        <v>171561000</v>
      </c>
      <c r="I2703">
        <v>-21826000</v>
      </c>
      <c r="J2703">
        <v>11446000</v>
      </c>
    </row>
    <row r="2704" spans="1:10" x14ac:dyDescent="0.35">
      <c r="A2704" s="1" t="s">
        <v>117</v>
      </c>
      <c r="B2704" s="2">
        <v>44925</v>
      </c>
      <c r="C2704">
        <f t="shared" si="126"/>
        <v>30</v>
      </c>
      <c r="D2704">
        <f t="shared" si="127"/>
        <v>12</v>
      </c>
      <c r="E2704">
        <f t="shared" si="128"/>
        <v>2022</v>
      </c>
      <c r="F2704">
        <v>191308462</v>
      </c>
      <c r="G2704">
        <v>285586000</v>
      </c>
      <c r="H2704">
        <v>201404000</v>
      </c>
      <c r="I2704">
        <v>-37695000</v>
      </c>
      <c r="J2704">
        <v>-16017000</v>
      </c>
    </row>
    <row r="2705" spans="1:10" x14ac:dyDescent="0.35">
      <c r="A2705" s="1" t="s">
        <v>117</v>
      </c>
      <c r="B2705" s="2">
        <v>44560</v>
      </c>
      <c r="C2705">
        <f t="shared" si="126"/>
        <v>30</v>
      </c>
      <c r="D2705">
        <f t="shared" si="127"/>
        <v>12</v>
      </c>
      <c r="E2705">
        <f t="shared" si="128"/>
        <v>2021</v>
      </c>
      <c r="F2705">
        <v>420097125</v>
      </c>
      <c r="G2705">
        <v>266105000</v>
      </c>
      <c r="H2705">
        <v>110034000</v>
      </c>
      <c r="I2705">
        <v>-52639000</v>
      </c>
      <c r="J2705">
        <v>-31948000</v>
      </c>
    </row>
    <row r="2706" spans="1:10" x14ac:dyDescent="0.35">
      <c r="A2706" s="1" t="s">
        <v>117</v>
      </c>
      <c r="B2706" s="2">
        <v>44195</v>
      </c>
      <c r="C2706">
        <f t="shared" si="126"/>
        <v>30</v>
      </c>
      <c r="D2706">
        <f t="shared" si="127"/>
        <v>12</v>
      </c>
      <c r="E2706">
        <f t="shared" si="128"/>
        <v>2020</v>
      </c>
      <c r="F2706">
        <v>774791224.60742402</v>
      </c>
      <c r="G2706">
        <v>147232000</v>
      </c>
      <c r="H2706">
        <v>76027000</v>
      </c>
      <c r="I2706">
        <v>-61866000</v>
      </c>
      <c r="J2706">
        <v>-47938000</v>
      </c>
    </row>
    <row r="2707" spans="1:10" x14ac:dyDescent="0.35">
      <c r="A2707" s="1" t="s">
        <v>117</v>
      </c>
      <c r="B2707" s="2">
        <v>43829</v>
      </c>
      <c r="C2707">
        <f t="shared" si="126"/>
        <v>30</v>
      </c>
      <c r="D2707">
        <f t="shared" si="127"/>
        <v>12</v>
      </c>
      <c r="E2707">
        <f t="shared" si="128"/>
        <v>2019</v>
      </c>
      <c r="F2707">
        <v>263077245.22352001</v>
      </c>
      <c r="G2707">
        <v>98465000</v>
      </c>
      <c r="H2707">
        <v>60226000</v>
      </c>
      <c r="I2707">
        <v>-30927000</v>
      </c>
      <c r="J2707">
        <v>-22789000</v>
      </c>
    </row>
    <row r="2708" spans="1:10" x14ac:dyDescent="0.35">
      <c r="A2708" s="1" t="s">
        <v>117</v>
      </c>
      <c r="B2708" s="2">
        <v>43462</v>
      </c>
      <c r="C2708">
        <f t="shared" si="126"/>
        <v>28</v>
      </c>
      <c r="D2708">
        <f t="shared" si="127"/>
        <v>12</v>
      </c>
      <c r="E2708">
        <f t="shared" si="128"/>
        <v>2018</v>
      </c>
      <c r="F2708">
        <v>235116163.441852</v>
      </c>
      <c r="G2708">
        <v>42841000</v>
      </c>
      <c r="H2708">
        <v>37514000</v>
      </c>
      <c r="I2708">
        <v>-28870000</v>
      </c>
      <c r="J2708">
        <v>-20724000</v>
      </c>
    </row>
    <row r="2709" spans="1:10" x14ac:dyDescent="0.35">
      <c r="A2709" s="1" t="s">
        <v>117</v>
      </c>
      <c r="B2709" s="2">
        <v>43098</v>
      </c>
      <c r="C2709">
        <f t="shared" si="126"/>
        <v>29</v>
      </c>
      <c r="D2709">
        <f t="shared" si="127"/>
        <v>12</v>
      </c>
      <c r="E2709">
        <f t="shared" si="128"/>
        <v>2017</v>
      </c>
      <c r="F2709">
        <v>317782575.42508399</v>
      </c>
      <c r="G2709">
        <v>80670000</v>
      </c>
      <c r="H2709">
        <v>46168000</v>
      </c>
      <c r="I2709">
        <v>-32084000</v>
      </c>
      <c r="J2709">
        <v>-24637000</v>
      </c>
    </row>
    <row r="2710" spans="1:10" x14ac:dyDescent="0.35">
      <c r="A2710" s="1" t="s">
        <v>117</v>
      </c>
      <c r="B2710" s="2">
        <v>42735</v>
      </c>
      <c r="C2710">
        <f t="shared" si="126"/>
        <v>31</v>
      </c>
      <c r="D2710">
        <f t="shared" si="127"/>
        <v>12</v>
      </c>
      <c r="E2710">
        <f t="shared" si="128"/>
        <v>2016</v>
      </c>
      <c r="F2710" t="s">
        <v>10</v>
      </c>
      <c r="G2710">
        <v>61002000</v>
      </c>
      <c r="H2710">
        <v>54564000</v>
      </c>
      <c r="I2710">
        <v>-5661000</v>
      </c>
      <c r="J2710">
        <v>-4533000</v>
      </c>
    </row>
    <row r="2711" spans="1:10" x14ac:dyDescent="0.35">
      <c r="A2711" s="1" t="s">
        <v>117</v>
      </c>
      <c r="B2711" s="2">
        <v>42369</v>
      </c>
      <c r="C2711">
        <f t="shared" si="126"/>
        <v>31</v>
      </c>
      <c r="D2711">
        <f t="shared" si="127"/>
        <v>12</v>
      </c>
      <c r="E2711">
        <f t="shared" si="128"/>
        <v>2015</v>
      </c>
      <c r="F2711" t="s">
        <v>10</v>
      </c>
      <c r="G2711">
        <v>207000</v>
      </c>
      <c r="H2711">
        <v>0</v>
      </c>
      <c r="I2711">
        <v>78000</v>
      </c>
      <c r="J2711">
        <v>78000</v>
      </c>
    </row>
    <row r="2712" spans="1:10" x14ac:dyDescent="0.35">
      <c r="A2712" s="1" t="s">
        <v>117</v>
      </c>
      <c r="B2712" s="2">
        <v>42004</v>
      </c>
      <c r="C2712">
        <f t="shared" si="126"/>
        <v>31</v>
      </c>
      <c r="D2712">
        <f t="shared" si="127"/>
        <v>12</v>
      </c>
      <c r="E2712">
        <f t="shared" si="128"/>
        <v>2014</v>
      </c>
      <c r="F2712" t="s">
        <v>10</v>
      </c>
      <c r="G2712">
        <v>149080</v>
      </c>
      <c r="H2712">
        <v>0</v>
      </c>
      <c r="I2712" t="s">
        <v>10</v>
      </c>
      <c r="J2712" t="s">
        <v>10</v>
      </c>
    </row>
    <row r="2713" spans="1:10" x14ac:dyDescent="0.35">
      <c r="A2713" s="1" t="s">
        <v>117</v>
      </c>
      <c r="B2713" s="2">
        <v>41639</v>
      </c>
      <c r="C2713">
        <f t="shared" si="126"/>
        <v>31</v>
      </c>
      <c r="D2713">
        <f t="shared" si="127"/>
        <v>12</v>
      </c>
      <c r="E2713">
        <f t="shared" si="128"/>
        <v>2013</v>
      </c>
      <c r="F2713" t="s">
        <v>10</v>
      </c>
      <c r="G2713" t="s">
        <v>10</v>
      </c>
      <c r="H2713" t="s">
        <v>10</v>
      </c>
      <c r="I2713" t="s">
        <v>10</v>
      </c>
      <c r="J2713" t="s">
        <v>10</v>
      </c>
    </row>
    <row r="2714" spans="1:10" x14ac:dyDescent="0.35">
      <c r="A2714" s="1" t="s">
        <v>117</v>
      </c>
      <c r="B2714" s="2">
        <v>41274</v>
      </c>
      <c r="C2714">
        <f t="shared" si="126"/>
        <v>31</v>
      </c>
      <c r="D2714">
        <f t="shared" si="127"/>
        <v>12</v>
      </c>
      <c r="E2714">
        <f t="shared" si="128"/>
        <v>2012</v>
      </c>
      <c r="F2714" t="s">
        <v>10</v>
      </c>
      <c r="G2714" t="s">
        <v>10</v>
      </c>
      <c r="H2714" t="s">
        <v>10</v>
      </c>
      <c r="I2714" t="s">
        <v>10</v>
      </c>
      <c r="J2714" t="s">
        <v>10</v>
      </c>
    </row>
    <row r="2715" spans="1:10" x14ac:dyDescent="0.35">
      <c r="A2715" s="1" t="s">
        <v>117</v>
      </c>
      <c r="B2715" s="2">
        <v>40908</v>
      </c>
      <c r="C2715">
        <f t="shared" si="126"/>
        <v>31</v>
      </c>
      <c r="D2715">
        <f t="shared" si="127"/>
        <v>12</v>
      </c>
      <c r="E2715">
        <f t="shared" si="128"/>
        <v>2011</v>
      </c>
      <c r="F2715" t="s">
        <v>10</v>
      </c>
      <c r="G2715" t="s">
        <v>10</v>
      </c>
      <c r="H2715" t="s">
        <v>10</v>
      </c>
      <c r="I2715" t="s">
        <v>10</v>
      </c>
      <c r="J2715" t="s">
        <v>10</v>
      </c>
    </row>
    <row r="2716" spans="1:10" x14ac:dyDescent="0.35">
      <c r="A2716" s="1" t="s">
        <v>117</v>
      </c>
      <c r="B2716" s="2">
        <v>40543</v>
      </c>
      <c r="C2716">
        <f t="shared" si="126"/>
        <v>31</v>
      </c>
      <c r="D2716">
        <f t="shared" si="127"/>
        <v>12</v>
      </c>
      <c r="E2716">
        <f t="shared" si="128"/>
        <v>2010</v>
      </c>
      <c r="F2716" t="s">
        <v>10</v>
      </c>
      <c r="G2716" t="s">
        <v>10</v>
      </c>
      <c r="H2716" t="s">
        <v>10</v>
      </c>
      <c r="I2716" t="s">
        <v>10</v>
      </c>
      <c r="J2716" t="s">
        <v>10</v>
      </c>
    </row>
    <row r="2717" spans="1:10" x14ac:dyDescent="0.35">
      <c r="A2717" s="1" t="s">
        <v>117</v>
      </c>
      <c r="B2717" s="2">
        <v>40178</v>
      </c>
      <c r="C2717">
        <f t="shared" si="126"/>
        <v>31</v>
      </c>
      <c r="D2717">
        <f t="shared" si="127"/>
        <v>12</v>
      </c>
      <c r="E2717">
        <f t="shared" si="128"/>
        <v>2009</v>
      </c>
      <c r="F2717" t="s">
        <v>10</v>
      </c>
      <c r="G2717" t="s">
        <v>10</v>
      </c>
      <c r="H2717" t="s">
        <v>10</v>
      </c>
      <c r="I2717" t="s">
        <v>10</v>
      </c>
      <c r="J2717" t="s">
        <v>10</v>
      </c>
    </row>
    <row r="2718" spans="1:10" x14ac:dyDescent="0.35">
      <c r="A2718" s="1" t="s">
        <v>117</v>
      </c>
      <c r="B2718" s="2">
        <v>39813</v>
      </c>
      <c r="C2718">
        <f t="shared" si="126"/>
        <v>31</v>
      </c>
      <c r="D2718">
        <f t="shared" si="127"/>
        <v>12</v>
      </c>
      <c r="E2718">
        <f t="shared" si="128"/>
        <v>2008</v>
      </c>
      <c r="F2718" t="s">
        <v>10</v>
      </c>
      <c r="G2718" t="s">
        <v>10</v>
      </c>
      <c r="H2718" t="s">
        <v>10</v>
      </c>
      <c r="I2718" t="s">
        <v>10</v>
      </c>
      <c r="J2718" t="s">
        <v>10</v>
      </c>
    </row>
    <row r="2719" spans="1:10" x14ac:dyDescent="0.35">
      <c r="A2719" s="1" t="s">
        <v>117</v>
      </c>
      <c r="B2719" s="2">
        <v>39447</v>
      </c>
      <c r="C2719">
        <f t="shared" si="126"/>
        <v>31</v>
      </c>
      <c r="D2719">
        <f t="shared" si="127"/>
        <v>12</v>
      </c>
      <c r="E2719">
        <f t="shared" si="128"/>
        <v>2007</v>
      </c>
      <c r="F2719" t="s">
        <v>10</v>
      </c>
      <c r="G2719" t="s">
        <v>10</v>
      </c>
      <c r="H2719" t="s">
        <v>10</v>
      </c>
      <c r="I2719" t="s">
        <v>10</v>
      </c>
      <c r="J2719" t="s">
        <v>10</v>
      </c>
    </row>
    <row r="2720" spans="1:10" x14ac:dyDescent="0.35">
      <c r="A2720" s="1" t="s">
        <v>117</v>
      </c>
      <c r="B2720" s="2">
        <v>39082</v>
      </c>
      <c r="C2720">
        <f t="shared" si="126"/>
        <v>31</v>
      </c>
      <c r="D2720">
        <f t="shared" si="127"/>
        <v>12</v>
      </c>
      <c r="E2720">
        <f t="shared" si="128"/>
        <v>2006</v>
      </c>
      <c r="F2720" t="s">
        <v>10</v>
      </c>
      <c r="G2720" t="s">
        <v>10</v>
      </c>
      <c r="H2720" t="s">
        <v>10</v>
      </c>
      <c r="I2720" t="s">
        <v>10</v>
      </c>
      <c r="J2720" t="s">
        <v>10</v>
      </c>
    </row>
    <row r="2721" spans="1:10" x14ac:dyDescent="0.35">
      <c r="A2721" s="1" t="s">
        <v>117</v>
      </c>
      <c r="B2721" s="2">
        <v>38717</v>
      </c>
      <c r="C2721">
        <f t="shared" si="126"/>
        <v>31</v>
      </c>
      <c r="D2721">
        <f t="shared" si="127"/>
        <v>12</v>
      </c>
      <c r="E2721">
        <f t="shared" si="128"/>
        <v>2005</v>
      </c>
      <c r="F2721" t="s">
        <v>10</v>
      </c>
      <c r="G2721" t="s">
        <v>10</v>
      </c>
      <c r="H2721" t="s">
        <v>10</v>
      </c>
      <c r="I2721" t="s">
        <v>10</v>
      </c>
      <c r="J2721" t="s">
        <v>10</v>
      </c>
    </row>
    <row r="2722" spans="1:10" x14ac:dyDescent="0.35">
      <c r="A2722" s="1" t="s">
        <v>117</v>
      </c>
      <c r="B2722" s="2">
        <v>38352</v>
      </c>
      <c r="C2722">
        <f t="shared" si="126"/>
        <v>31</v>
      </c>
      <c r="D2722">
        <f t="shared" si="127"/>
        <v>12</v>
      </c>
      <c r="E2722">
        <f t="shared" si="128"/>
        <v>2004</v>
      </c>
      <c r="F2722" t="s">
        <v>10</v>
      </c>
      <c r="G2722" t="s">
        <v>10</v>
      </c>
      <c r="H2722" t="s">
        <v>10</v>
      </c>
      <c r="I2722" t="s">
        <v>10</v>
      </c>
      <c r="J2722" t="s">
        <v>10</v>
      </c>
    </row>
    <row r="2723" spans="1:10" x14ac:dyDescent="0.35">
      <c r="A2723" s="1" t="s">
        <v>117</v>
      </c>
      <c r="B2723" s="2">
        <v>37986</v>
      </c>
      <c r="C2723">
        <f t="shared" si="126"/>
        <v>31</v>
      </c>
      <c r="D2723">
        <f t="shared" si="127"/>
        <v>12</v>
      </c>
      <c r="E2723">
        <f t="shared" si="128"/>
        <v>2003</v>
      </c>
      <c r="F2723" t="s">
        <v>10</v>
      </c>
      <c r="G2723" t="s">
        <v>10</v>
      </c>
      <c r="H2723" t="s">
        <v>10</v>
      </c>
      <c r="I2723" t="s">
        <v>10</v>
      </c>
      <c r="J2723" t="s">
        <v>10</v>
      </c>
    </row>
    <row r="2724" spans="1:10" x14ac:dyDescent="0.35">
      <c r="A2724" s="1" t="s">
        <v>117</v>
      </c>
      <c r="B2724" s="2">
        <v>37621</v>
      </c>
      <c r="C2724">
        <f t="shared" si="126"/>
        <v>31</v>
      </c>
      <c r="D2724">
        <f t="shared" si="127"/>
        <v>12</v>
      </c>
      <c r="E2724">
        <f t="shared" si="128"/>
        <v>2002</v>
      </c>
      <c r="F2724" t="s">
        <v>10</v>
      </c>
      <c r="G2724" t="s">
        <v>10</v>
      </c>
      <c r="H2724" t="s">
        <v>10</v>
      </c>
      <c r="I2724" t="s">
        <v>10</v>
      </c>
      <c r="J2724" t="s">
        <v>10</v>
      </c>
    </row>
    <row r="2725" spans="1:10" x14ac:dyDescent="0.35">
      <c r="A2725" s="1" t="s">
        <v>117</v>
      </c>
      <c r="B2725" s="2">
        <v>37256</v>
      </c>
      <c r="C2725">
        <f t="shared" si="126"/>
        <v>31</v>
      </c>
      <c r="D2725">
        <f t="shared" si="127"/>
        <v>12</v>
      </c>
      <c r="E2725">
        <f t="shared" si="128"/>
        <v>2001</v>
      </c>
      <c r="F2725" t="s">
        <v>10</v>
      </c>
      <c r="G2725" t="s">
        <v>10</v>
      </c>
      <c r="H2725" t="s">
        <v>10</v>
      </c>
      <c r="I2725" t="s">
        <v>10</v>
      </c>
      <c r="J2725" t="s">
        <v>10</v>
      </c>
    </row>
    <row r="2726" spans="1:10" x14ac:dyDescent="0.35">
      <c r="A2726" s="1" t="s">
        <v>117</v>
      </c>
      <c r="B2726" s="2">
        <v>36891</v>
      </c>
      <c r="C2726">
        <f t="shared" si="126"/>
        <v>31</v>
      </c>
      <c r="D2726">
        <f t="shared" si="127"/>
        <v>12</v>
      </c>
      <c r="E2726">
        <f t="shared" si="128"/>
        <v>2000</v>
      </c>
      <c r="F2726" t="s">
        <v>10</v>
      </c>
      <c r="G2726" t="s">
        <v>10</v>
      </c>
      <c r="H2726" t="s">
        <v>10</v>
      </c>
      <c r="I2726" t="s">
        <v>10</v>
      </c>
      <c r="J2726" t="s">
        <v>10</v>
      </c>
    </row>
    <row r="2727" spans="1:10" x14ac:dyDescent="0.35">
      <c r="A2727" s="1" t="s">
        <v>118</v>
      </c>
      <c r="B2727" s="2">
        <v>45656</v>
      </c>
      <c r="C2727">
        <f t="shared" si="126"/>
        <v>30</v>
      </c>
      <c r="D2727">
        <f t="shared" si="127"/>
        <v>12</v>
      </c>
      <c r="E2727">
        <f t="shared" si="128"/>
        <v>2024</v>
      </c>
      <c r="F2727">
        <v>6317494.9586879797</v>
      </c>
      <c r="G2727">
        <v>12100210</v>
      </c>
      <c r="H2727">
        <v>2503250</v>
      </c>
      <c r="I2727">
        <v>-5137470</v>
      </c>
      <c r="J2727">
        <v>-5137470</v>
      </c>
    </row>
    <row r="2728" spans="1:10" x14ac:dyDescent="0.35">
      <c r="A2728" s="1" t="s">
        <v>118</v>
      </c>
      <c r="B2728" s="2">
        <v>45289</v>
      </c>
      <c r="C2728">
        <f t="shared" si="126"/>
        <v>29</v>
      </c>
      <c r="D2728">
        <f t="shared" si="127"/>
        <v>12</v>
      </c>
      <c r="E2728">
        <f t="shared" si="128"/>
        <v>2023</v>
      </c>
      <c r="F2728">
        <v>4195720.2645670297</v>
      </c>
      <c r="G2728">
        <v>480210</v>
      </c>
      <c r="H2728">
        <v>163740</v>
      </c>
      <c r="I2728">
        <v>-5574960</v>
      </c>
      <c r="J2728">
        <v>-2168280</v>
      </c>
    </row>
    <row r="2729" spans="1:10" x14ac:dyDescent="0.35">
      <c r="A2729" s="1" t="s">
        <v>118</v>
      </c>
      <c r="B2729" s="2">
        <v>44925</v>
      </c>
      <c r="C2729">
        <f t="shared" si="126"/>
        <v>30</v>
      </c>
      <c r="D2729">
        <f t="shared" si="127"/>
        <v>12</v>
      </c>
      <c r="E2729">
        <f t="shared" si="128"/>
        <v>2022</v>
      </c>
      <c r="F2729">
        <v>8811106.3007370196</v>
      </c>
      <c r="G2729">
        <v>19800510</v>
      </c>
      <c r="H2729">
        <v>44010</v>
      </c>
      <c r="I2729">
        <v>-6216820</v>
      </c>
      <c r="J2729">
        <v>-2791320</v>
      </c>
    </row>
    <row r="2730" spans="1:10" x14ac:dyDescent="0.35">
      <c r="A2730" s="1" t="s">
        <v>118</v>
      </c>
      <c r="B2730" s="2">
        <v>44560</v>
      </c>
      <c r="C2730">
        <f t="shared" si="126"/>
        <v>30</v>
      </c>
      <c r="D2730">
        <f t="shared" si="127"/>
        <v>12</v>
      </c>
      <c r="E2730">
        <f t="shared" si="128"/>
        <v>2021</v>
      </c>
      <c r="F2730">
        <v>10080255.807507999</v>
      </c>
      <c r="G2730">
        <v>21967760</v>
      </c>
      <c r="H2730">
        <v>1774910</v>
      </c>
      <c r="I2730">
        <v>-9662160</v>
      </c>
      <c r="J2730">
        <v>-6503530</v>
      </c>
    </row>
    <row r="2731" spans="1:10" x14ac:dyDescent="0.35">
      <c r="A2731" s="1" t="s">
        <v>118</v>
      </c>
      <c r="B2731" s="2">
        <v>44195</v>
      </c>
      <c r="C2731">
        <f t="shared" si="126"/>
        <v>30</v>
      </c>
      <c r="D2731">
        <f t="shared" si="127"/>
        <v>12</v>
      </c>
      <c r="E2731">
        <f t="shared" si="128"/>
        <v>2020</v>
      </c>
      <c r="F2731">
        <v>10221025.522752</v>
      </c>
      <c r="G2731">
        <v>16705010</v>
      </c>
      <c r="H2731">
        <v>843520</v>
      </c>
      <c r="I2731">
        <v>-10292330</v>
      </c>
      <c r="J2731">
        <v>-6675170</v>
      </c>
    </row>
    <row r="2732" spans="1:10" x14ac:dyDescent="0.35">
      <c r="A2732" s="1" t="s">
        <v>118</v>
      </c>
      <c r="B2732" s="2">
        <v>43829</v>
      </c>
      <c r="C2732">
        <f t="shared" si="126"/>
        <v>30</v>
      </c>
      <c r="D2732">
        <f t="shared" si="127"/>
        <v>12</v>
      </c>
      <c r="E2732">
        <f t="shared" si="128"/>
        <v>2019</v>
      </c>
      <c r="F2732">
        <v>26263916.521244999</v>
      </c>
      <c r="G2732">
        <v>28173040</v>
      </c>
      <c r="H2732">
        <v>1847070</v>
      </c>
      <c r="I2732">
        <v>-16429070</v>
      </c>
      <c r="J2732">
        <v>-12425120</v>
      </c>
    </row>
    <row r="2733" spans="1:10" x14ac:dyDescent="0.35">
      <c r="A2733" s="1" t="s">
        <v>118</v>
      </c>
      <c r="B2733" s="2">
        <v>43462</v>
      </c>
      <c r="C2733">
        <f t="shared" si="126"/>
        <v>28</v>
      </c>
      <c r="D2733">
        <f t="shared" si="127"/>
        <v>12</v>
      </c>
      <c r="E2733">
        <f t="shared" si="128"/>
        <v>2018</v>
      </c>
      <c r="F2733">
        <v>100952045.101926</v>
      </c>
      <c r="G2733">
        <v>40749930</v>
      </c>
      <c r="H2733">
        <v>986830</v>
      </c>
      <c r="I2733">
        <v>-9031460</v>
      </c>
      <c r="J2733">
        <v>-8527420</v>
      </c>
    </row>
    <row r="2734" spans="1:10" x14ac:dyDescent="0.35">
      <c r="A2734" s="1" t="s">
        <v>118</v>
      </c>
      <c r="B2734" s="2">
        <v>43098</v>
      </c>
      <c r="C2734">
        <f t="shared" si="126"/>
        <v>29</v>
      </c>
      <c r="D2734">
        <f t="shared" si="127"/>
        <v>12</v>
      </c>
      <c r="E2734">
        <f t="shared" si="128"/>
        <v>2017</v>
      </c>
      <c r="F2734">
        <v>76603177.855120003</v>
      </c>
      <c r="G2734">
        <v>47341000</v>
      </c>
      <c r="H2734">
        <v>1150180</v>
      </c>
      <c r="I2734">
        <v>-4980170</v>
      </c>
      <c r="J2734">
        <v>-4954300</v>
      </c>
    </row>
    <row r="2735" spans="1:10" x14ac:dyDescent="0.35">
      <c r="A2735" s="1" t="s">
        <v>118</v>
      </c>
      <c r="B2735" s="2">
        <v>42735</v>
      </c>
      <c r="C2735">
        <f t="shared" si="126"/>
        <v>31</v>
      </c>
      <c r="D2735">
        <f t="shared" si="127"/>
        <v>12</v>
      </c>
      <c r="E2735">
        <f t="shared" si="128"/>
        <v>2016</v>
      </c>
      <c r="F2735" t="s">
        <v>10</v>
      </c>
      <c r="G2735">
        <v>11177970</v>
      </c>
      <c r="H2735">
        <v>5386620</v>
      </c>
      <c r="I2735">
        <v>-1308660</v>
      </c>
      <c r="J2735">
        <v>-1288660</v>
      </c>
    </row>
    <row r="2736" spans="1:10" x14ac:dyDescent="0.35">
      <c r="A2736" s="1" t="s">
        <v>118</v>
      </c>
      <c r="B2736" s="2">
        <v>42369</v>
      </c>
      <c r="C2736">
        <f t="shared" si="126"/>
        <v>31</v>
      </c>
      <c r="D2736">
        <f t="shared" si="127"/>
        <v>12</v>
      </c>
      <c r="E2736">
        <f t="shared" si="128"/>
        <v>2015</v>
      </c>
      <c r="F2736" t="s">
        <v>10</v>
      </c>
      <c r="G2736">
        <v>6877930</v>
      </c>
      <c r="H2736">
        <v>10676020</v>
      </c>
      <c r="I2736">
        <v>-1399310</v>
      </c>
      <c r="J2736">
        <v>-1379310</v>
      </c>
    </row>
    <row r="2737" spans="1:10" x14ac:dyDescent="0.35">
      <c r="A2737" s="1" t="s">
        <v>118</v>
      </c>
      <c r="B2737" s="2">
        <v>42004</v>
      </c>
      <c r="C2737">
        <f t="shared" si="126"/>
        <v>31</v>
      </c>
      <c r="D2737">
        <f t="shared" si="127"/>
        <v>12</v>
      </c>
      <c r="E2737">
        <f t="shared" si="128"/>
        <v>2014</v>
      </c>
      <c r="F2737" t="s">
        <v>10</v>
      </c>
      <c r="G2737" t="s">
        <v>10</v>
      </c>
      <c r="H2737" t="s">
        <v>10</v>
      </c>
      <c r="I2737" t="s">
        <v>10</v>
      </c>
      <c r="J2737" t="s">
        <v>10</v>
      </c>
    </row>
    <row r="2738" spans="1:10" x14ac:dyDescent="0.35">
      <c r="A2738" s="1" t="s">
        <v>118</v>
      </c>
      <c r="B2738" s="2">
        <v>41639</v>
      </c>
      <c r="C2738">
        <f t="shared" si="126"/>
        <v>31</v>
      </c>
      <c r="D2738">
        <f t="shared" si="127"/>
        <v>12</v>
      </c>
      <c r="E2738">
        <f t="shared" si="128"/>
        <v>2013</v>
      </c>
      <c r="F2738" t="s">
        <v>10</v>
      </c>
      <c r="G2738" t="s">
        <v>10</v>
      </c>
      <c r="H2738" t="s">
        <v>10</v>
      </c>
      <c r="I2738" t="s">
        <v>10</v>
      </c>
      <c r="J2738" t="s">
        <v>10</v>
      </c>
    </row>
    <row r="2739" spans="1:10" x14ac:dyDescent="0.35">
      <c r="A2739" s="1" t="s">
        <v>118</v>
      </c>
      <c r="B2739" s="2">
        <v>41274</v>
      </c>
      <c r="C2739">
        <f t="shared" si="126"/>
        <v>31</v>
      </c>
      <c r="D2739">
        <f t="shared" si="127"/>
        <v>12</v>
      </c>
      <c r="E2739">
        <f t="shared" si="128"/>
        <v>2012</v>
      </c>
      <c r="F2739" t="s">
        <v>10</v>
      </c>
      <c r="G2739" t="s">
        <v>10</v>
      </c>
      <c r="H2739" t="s">
        <v>10</v>
      </c>
      <c r="I2739" t="s">
        <v>10</v>
      </c>
      <c r="J2739" t="s">
        <v>10</v>
      </c>
    </row>
    <row r="2740" spans="1:10" x14ac:dyDescent="0.35">
      <c r="A2740" s="1" t="s">
        <v>118</v>
      </c>
      <c r="B2740" s="2">
        <v>40908</v>
      </c>
      <c r="C2740">
        <f t="shared" si="126"/>
        <v>31</v>
      </c>
      <c r="D2740">
        <f t="shared" si="127"/>
        <v>12</v>
      </c>
      <c r="E2740">
        <f t="shared" si="128"/>
        <v>2011</v>
      </c>
      <c r="F2740" t="s">
        <v>10</v>
      </c>
      <c r="G2740" t="s">
        <v>10</v>
      </c>
      <c r="H2740" t="s">
        <v>10</v>
      </c>
      <c r="I2740" t="s">
        <v>10</v>
      </c>
      <c r="J2740" t="s">
        <v>10</v>
      </c>
    </row>
    <row r="2741" spans="1:10" x14ac:dyDescent="0.35">
      <c r="A2741" s="1" t="s">
        <v>118</v>
      </c>
      <c r="B2741" s="2">
        <v>40543</v>
      </c>
      <c r="C2741">
        <f t="shared" si="126"/>
        <v>31</v>
      </c>
      <c r="D2741">
        <f t="shared" si="127"/>
        <v>12</v>
      </c>
      <c r="E2741">
        <f t="shared" si="128"/>
        <v>2010</v>
      </c>
      <c r="F2741" t="s">
        <v>10</v>
      </c>
      <c r="G2741" t="s">
        <v>10</v>
      </c>
      <c r="H2741" t="s">
        <v>10</v>
      </c>
      <c r="I2741" t="s">
        <v>10</v>
      </c>
      <c r="J2741" t="s">
        <v>10</v>
      </c>
    </row>
    <row r="2742" spans="1:10" x14ac:dyDescent="0.35">
      <c r="A2742" s="1" t="s">
        <v>118</v>
      </c>
      <c r="B2742" s="2">
        <v>40178</v>
      </c>
      <c r="C2742">
        <f t="shared" si="126"/>
        <v>31</v>
      </c>
      <c r="D2742">
        <f t="shared" si="127"/>
        <v>12</v>
      </c>
      <c r="E2742">
        <f t="shared" si="128"/>
        <v>2009</v>
      </c>
      <c r="F2742" t="s">
        <v>10</v>
      </c>
      <c r="G2742" t="s">
        <v>10</v>
      </c>
      <c r="H2742" t="s">
        <v>10</v>
      </c>
      <c r="I2742" t="s">
        <v>10</v>
      </c>
      <c r="J2742" t="s">
        <v>10</v>
      </c>
    </row>
    <row r="2743" spans="1:10" x14ac:dyDescent="0.35">
      <c r="A2743" s="1" t="s">
        <v>118</v>
      </c>
      <c r="B2743" s="2">
        <v>39813</v>
      </c>
      <c r="C2743">
        <f t="shared" si="126"/>
        <v>31</v>
      </c>
      <c r="D2743">
        <f t="shared" si="127"/>
        <v>12</v>
      </c>
      <c r="E2743">
        <f t="shared" si="128"/>
        <v>2008</v>
      </c>
      <c r="F2743" t="s">
        <v>10</v>
      </c>
      <c r="G2743" t="s">
        <v>10</v>
      </c>
      <c r="H2743" t="s">
        <v>10</v>
      </c>
      <c r="I2743" t="s">
        <v>10</v>
      </c>
      <c r="J2743" t="s">
        <v>10</v>
      </c>
    </row>
    <row r="2744" spans="1:10" x14ac:dyDescent="0.35">
      <c r="A2744" s="1" t="s">
        <v>118</v>
      </c>
      <c r="B2744" s="2">
        <v>39447</v>
      </c>
      <c r="C2744">
        <f t="shared" si="126"/>
        <v>31</v>
      </c>
      <c r="D2744">
        <f t="shared" si="127"/>
        <v>12</v>
      </c>
      <c r="E2744">
        <f t="shared" si="128"/>
        <v>2007</v>
      </c>
      <c r="F2744" t="s">
        <v>10</v>
      </c>
      <c r="G2744" t="s">
        <v>10</v>
      </c>
      <c r="H2744" t="s">
        <v>10</v>
      </c>
      <c r="I2744" t="s">
        <v>10</v>
      </c>
      <c r="J2744" t="s">
        <v>10</v>
      </c>
    </row>
    <row r="2745" spans="1:10" x14ac:dyDescent="0.35">
      <c r="A2745" s="1" t="s">
        <v>118</v>
      </c>
      <c r="B2745" s="2">
        <v>39082</v>
      </c>
      <c r="C2745">
        <f t="shared" si="126"/>
        <v>31</v>
      </c>
      <c r="D2745">
        <f t="shared" si="127"/>
        <v>12</v>
      </c>
      <c r="E2745">
        <f t="shared" si="128"/>
        <v>2006</v>
      </c>
      <c r="F2745" t="s">
        <v>10</v>
      </c>
      <c r="G2745" t="s">
        <v>10</v>
      </c>
      <c r="H2745" t="s">
        <v>10</v>
      </c>
      <c r="I2745" t="s">
        <v>10</v>
      </c>
      <c r="J2745" t="s">
        <v>10</v>
      </c>
    </row>
    <row r="2746" spans="1:10" x14ac:dyDescent="0.35">
      <c r="A2746" s="1" t="s">
        <v>118</v>
      </c>
      <c r="B2746" s="2">
        <v>38717</v>
      </c>
      <c r="C2746">
        <f t="shared" si="126"/>
        <v>31</v>
      </c>
      <c r="D2746">
        <f t="shared" si="127"/>
        <v>12</v>
      </c>
      <c r="E2746">
        <f t="shared" si="128"/>
        <v>2005</v>
      </c>
      <c r="F2746" t="s">
        <v>10</v>
      </c>
      <c r="G2746" t="s">
        <v>10</v>
      </c>
      <c r="H2746" t="s">
        <v>10</v>
      </c>
      <c r="I2746" t="s">
        <v>10</v>
      </c>
      <c r="J2746" t="s">
        <v>10</v>
      </c>
    </row>
    <row r="2747" spans="1:10" x14ac:dyDescent="0.35">
      <c r="A2747" s="1" t="s">
        <v>118</v>
      </c>
      <c r="B2747" s="2">
        <v>38352</v>
      </c>
      <c r="C2747">
        <f t="shared" si="126"/>
        <v>31</v>
      </c>
      <c r="D2747">
        <f t="shared" si="127"/>
        <v>12</v>
      </c>
      <c r="E2747">
        <f t="shared" si="128"/>
        <v>2004</v>
      </c>
      <c r="F2747" t="s">
        <v>10</v>
      </c>
      <c r="G2747" t="s">
        <v>10</v>
      </c>
      <c r="H2747" t="s">
        <v>10</v>
      </c>
      <c r="I2747" t="s">
        <v>10</v>
      </c>
      <c r="J2747" t="s">
        <v>10</v>
      </c>
    </row>
    <row r="2748" spans="1:10" x14ac:dyDescent="0.35">
      <c r="A2748" s="1" t="s">
        <v>118</v>
      </c>
      <c r="B2748" s="2">
        <v>37986</v>
      </c>
      <c r="C2748">
        <f t="shared" si="126"/>
        <v>31</v>
      </c>
      <c r="D2748">
        <f t="shared" si="127"/>
        <v>12</v>
      </c>
      <c r="E2748">
        <f t="shared" si="128"/>
        <v>2003</v>
      </c>
      <c r="F2748" t="s">
        <v>10</v>
      </c>
      <c r="G2748" t="s">
        <v>10</v>
      </c>
      <c r="H2748" t="s">
        <v>10</v>
      </c>
      <c r="I2748" t="s">
        <v>10</v>
      </c>
      <c r="J2748" t="s">
        <v>10</v>
      </c>
    </row>
    <row r="2749" spans="1:10" x14ac:dyDescent="0.35">
      <c r="A2749" s="1" t="s">
        <v>118</v>
      </c>
      <c r="B2749" s="2">
        <v>37621</v>
      </c>
      <c r="C2749">
        <f t="shared" si="126"/>
        <v>31</v>
      </c>
      <c r="D2749">
        <f t="shared" si="127"/>
        <v>12</v>
      </c>
      <c r="E2749">
        <f t="shared" si="128"/>
        <v>2002</v>
      </c>
      <c r="F2749" t="s">
        <v>10</v>
      </c>
      <c r="G2749" t="s">
        <v>10</v>
      </c>
      <c r="H2749" t="s">
        <v>10</v>
      </c>
      <c r="I2749" t="s">
        <v>10</v>
      </c>
      <c r="J2749" t="s">
        <v>10</v>
      </c>
    </row>
    <row r="2750" spans="1:10" x14ac:dyDescent="0.35">
      <c r="A2750" s="1" t="s">
        <v>118</v>
      </c>
      <c r="B2750" s="2">
        <v>37256</v>
      </c>
      <c r="C2750">
        <f t="shared" si="126"/>
        <v>31</v>
      </c>
      <c r="D2750">
        <f t="shared" si="127"/>
        <v>12</v>
      </c>
      <c r="E2750">
        <f t="shared" si="128"/>
        <v>2001</v>
      </c>
      <c r="F2750" t="s">
        <v>10</v>
      </c>
      <c r="G2750" t="s">
        <v>10</v>
      </c>
      <c r="H2750" t="s">
        <v>10</v>
      </c>
      <c r="I2750" t="s">
        <v>10</v>
      </c>
      <c r="J2750" t="s">
        <v>10</v>
      </c>
    </row>
    <row r="2751" spans="1:10" x14ac:dyDescent="0.35">
      <c r="A2751" s="1" t="s">
        <v>118</v>
      </c>
      <c r="B2751" s="2">
        <v>36891</v>
      </c>
      <c r="C2751">
        <f t="shared" si="126"/>
        <v>31</v>
      </c>
      <c r="D2751">
        <f t="shared" si="127"/>
        <v>12</v>
      </c>
      <c r="E2751">
        <f t="shared" si="128"/>
        <v>2000</v>
      </c>
      <c r="F2751" t="s">
        <v>10</v>
      </c>
      <c r="G2751" t="s">
        <v>10</v>
      </c>
      <c r="H2751" t="s">
        <v>10</v>
      </c>
      <c r="I2751" t="s">
        <v>10</v>
      </c>
      <c r="J2751" t="s">
        <v>10</v>
      </c>
    </row>
    <row r="2752" spans="1:10" x14ac:dyDescent="0.35">
      <c r="A2752" s="1" t="s">
        <v>119</v>
      </c>
      <c r="B2752" s="2">
        <v>45656</v>
      </c>
      <c r="C2752">
        <f t="shared" si="126"/>
        <v>30</v>
      </c>
      <c r="D2752">
        <f t="shared" si="127"/>
        <v>12</v>
      </c>
      <c r="E2752">
        <f t="shared" si="128"/>
        <v>2024</v>
      </c>
      <c r="F2752">
        <v>34416571.200000003</v>
      </c>
      <c r="G2752">
        <v>23558000</v>
      </c>
      <c r="H2752">
        <v>0</v>
      </c>
      <c r="I2752">
        <v>-201000</v>
      </c>
      <c r="J2752">
        <v>-201000</v>
      </c>
    </row>
    <row r="2753" spans="1:10" x14ac:dyDescent="0.35">
      <c r="A2753" s="1" t="s">
        <v>119</v>
      </c>
      <c r="B2753" s="2">
        <v>45289</v>
      </c>
      <c r="C2753">
        <f t="shared" si="126"/>
        <v>29</v>
      </c>
      <c r="D2753">
        <f t="shared" si="127"/>
        <v>12</v>
      </c>
      <c r="E2753">
        <f t="shared" si="128"/>
        <v>2023</v>
      </c>
      <c r="F2753">
        <v>46964960</v>
      </c>
      <c r="G2753">
        <v>19312000</v>
      </c>
      <c r="H2753">
        <v>0</v>
      </c>
      <c r="I2753">
        <v>-27041000</v>
      </c>
      <c r="J2753">
        <v>-27041000</v>
      </c>
    </row>
    <row r="2754" spans="1:10" x14ac:dyDescent="0.35">
      <c r="A2754" s="1" t="s">
        <v>119</v>
      </c>
      <c r="B2754" s="2">
        <v>44925</v>
      </c>
      <c r="C2754">
        <f t="shared" si="126"/>
        <v>30</v>
      </c>
      <c r="D2754">
        <f t="shared" si="127"/>
        <v>12</v>
      </c>
      <c r="E2754">
        <f t="shared" si="128"/>
        <v>2022</v>
      </c>
      <c r="F2754">
        <v>31074560</v>
      </c>
      <c r="G2754">
        <v>56826000</v>
      </c>
      <c r="H2754">
        <v>0</v>
      </c>
      <c r="I2754">
        <v>-41241000</v>
      </c>
      <c r="J2754">
        <v>-39421000</v>
      </c>
    </row>
    <row r="2755" spans="1:10" x14ac:dyDescent="0.35">
      <c r="A2755" s="1" t="s">
        <v>119</v>
      </c>
      <c r="B2755" s="2">
        <v>44560</v>
      </c>
      <c r="C2755">
        <f t="shared" ref="C2755:C2818" si="129">DAY(B2755)</f>
        <v>30</v>
      </c>
      <c r="D2755">
        <f t="shared" ref="D2755:D2818" si="130">MONTH(B2755)</f>
        <v>12</v>
      </c>
      <c r="E2755">
        <f t="shared" ref="E2755:E2818" si="131">YEAR(B2755)</f>
        <v>2021</v>
      </c>
      <c r="F2755">
        <v>599776320</v>
      </c>
      <c r="G2755">
        <v>173229000</v>
      </c>
      <c r="H2755">
        <v>39968000</v>
      </c>
      <c r="I2755">
        <v>-83472000</v>
      </c>
      <c r="J2755">
        <v>-65361000</v>
      </c>
    </row>
    <row r="2756" spans="1:10" x14ac:dyDescent="0.35">
      <c r="A2756" s="1" t="s">
        <v>119</v>
      </c>
      <c r="B2756" s="2">
        <v>44195</v>
      </c>
      <c r="C2756">
        <f t="shared" si="129"/>
        <v>30</v>
      </c>
      <c r="D2756">
        <f t="shared" si="130"/>
        <v>12</v>
      </c>
      <c r="E2756">
        <f t="shared" si="131"/>
        <v>2020</v>
      </c>
      <c r="F2756">
        <v>2328235800</v>
      </c>
      <c r="G2756">
        <v>822493000</v>
      </c>
      <c r="H2756">
        <v>70713000</v>
      </c>
      <c r="I2756">
        <v>-608534000</v>
      </c>
      <c r="J2756">
        <v>-603335000</v>
      </c>
    </row>
    <row r="2757" spans="1:10" x14ac:dyDescent="0.35">
      <c r="A2757" s="1" t="s">
        <v>119</v>
      </c>
      <c r="B2757" s="2">
        <v>43829</v>
      </c>
      <c r="C2757">
        <f t="shared" si="129"/>
        <v>30</v>
      </c>
      <c r="D2757">
        <f t="shared" si="130"/>
        <v>12</v>
      </c>
      <c r="E2757">
        <f t="shared" si="131"/>
        <v>2019</v>
      </c>
      <c r="F2757">
        <v>1446914000</v>
      </c>
      <c r="G2757">
        <v>180754000</v>
      </c>
      <c r="H2757">
        <v>74232000</v>
      </c>
      <c r="I2757">
        <v>-335954000</v>
      </c>
      <c r="J2757">
        <v>-332150000</v>
      </c>
    </row>
    <row r="2758" spans="1:10" x14ac:dyDescent="0.35">
      <c r="A2758" s="1" t="s">
        <v>119</v>
      </c>
      <c r="B2758" s="2">
        <v>43462</v>
      </c>
      <c r="C2758">
        <f t="shared" si="129"/>
        <v>28</v>
      </c>
      <c r="D2758">
        <f t="shared" si="130"/>
        <v>12</v>
      </c>
      <c r="E2758">
        <f t="shared" si="131"/>
        <v>2018</v>
      </c>
      <c r="F2758">
        <v>864399000</v>
      </c>
      <c r="G2758">
        <v>441349000</v>
      </c>
      <c r="H2758">
        <v>0</v>
      </c>
      <c r="I2758">
        <v>-231652000</v>
      </c>
      <c r="J2758">
        <v>-230286000</v>
      </c>
    </row>
    <row r="2759" spans="1:10" x14ac:dyDescent="0.35">
      <c r="A2759" s="1" t="s">
        <v>119</v>
      </c>
      <c r="B2759" s="2">
        <v>43098</v>
      </c>
      <c r="C2759">
        <f t="shared" si="129"/>
        <v>29</v>
      </c>
      <c r="D2759">
        <f t="shared" si="130"/>
        <v>12</v>
      </c>
      <c r="E2759">
        <f t="shared" si="131"/>
        <v>2017</v>
      </c>
      <c r="F2759">
        <v>1514528000</v>
      </c>
      <c r="G2759">
        <v>662817000</v>
      </c>
      <c r="H2759">
        <v>0</v>
      </c>
      <c r="I2759">
        <v>-130908000</v>
      </c>
      <c r="J2759">
        <v>-130281000</v>
      </c>
    </row>
    <row r="2760" spans="1:10" x14ac:dyDescent="0.35">
      <c r="A2760" s="1" t="s">
        <v>119</v>
      </c>
      <c r="B2760" s="2">
        <v>42735</v>
      </c>
      <c r="C2760">
        <f t="shared" si="129"/>
        <v>31</v>
      </c>
      <c r="D2760">
        <f t="shared" si="130"/>
        <v>12</v>
      </c>
      <c r="E2760">
        <f t="shared" si="131"/>
        <v>2016</v>
      </c>
      <c r="F2760" t="s">
        <v>10</v>
      </c>
      <c r="G2760">
        <v>31941000</v>
      </c>
      <c r="H2760">
        <v>0</v>
      </c>
      <c r="I2760">
        <v>-63520000</v>
      </c>
      <c r="J2760">
        <v>-62814000</v>
      </c>
    </row>
    <row r="2761" spans="1:10" x14ac:dyDescent="0.35">
      <c r="A2761" s="1" t="s">
        <v>119</v>
      </c>
      <c r="B2761" s="2">
        <v>42369</v>
      </c>
      <c r="C2761">
        <f t="shared" si="129"/>
        <v>31</v>
      </c>
      <c r="D2761">
        <f t="shared" si="130"/>
        <v>12</v>
      </c>
      <c r="E2761">
        <f t="shared" si="131"/>
        <v>2015</v>
      </c>
      <c r="F2761" t="s">
        <v>10</v>
      </c>
      <c r="G2761">
        <v>84952000</v>
      </c>
      <c r="H2761">
        <v>0</v>
      </c>
      <c r="I2761" t="s">
        <v>10</v>
      </c>
      <c r="J2761" t="s">
        <v>10</v>
      </c>
    </row>
    <row r="2762" spans="1:10" x14ac:dyDescent="0.35">
      <c r="A2762" s="1" t="s">
        <v>119</v>
      </c>
      <c r="B2762" s="2">
        <v>42004</v>
      </c>
      <c r="C2762">
        <f t="shared" si="129"/>
        <v>31</v>
      </c>
      <c r="D2762">
        <f t="shared" si="130"/>
        <v>12</v>
      </c>
      <c r="E2762">
        <f t="shared" si="131"/>
        <v>2014</v>
      </c>
      <c r="F2762" t="s">
        <v>10</v>
      </c>
      <c r="G2762" t="s">
        <v>10</v>
      </c>
      <c r="H2762" t="s">
        <v>10</v>
      </c>
      <c r="I2762" t="s">
        <v>10</v>
      </c>
      <c r="J2762" t="s">
        <v>10</v>
      </c>
    </row>
    <row r="2763" spans="1:10" x14ac:dyDescent="0.35">
      <c r="A2763" s="1" t="s">
        <v>119</v>
      </c>
      <c r="B2763" s="2">
        <v>41639</v>
      </c>
      <c r="C2763">
        <f t="shared" si="129"/>
        <v>31</v>
      </c>
      <c r="D2763">
        <f t="shared" si="130"/>
        <v>12</v>
      </c>
      <c r="E2763">
        <f t="shared" si="131"/>
        <v>2013</v>
      </c>
      <c r="F2763" t="s">
        <v>10</v>
      </c>
      <c r="G2763" t="s">
        <v>10</v>
      </c>
      <c r="H2763" t="s">
        <v>10</v>
      </c>
      <c r="I2763" t="s">
        <v>10</v>
      </c>
      <c r="J2763" t="s">
        <v>10</v>
      </c>
    </row>
    <row r="2764" spans="1:10" x14ac:dyDescent="0.35">
      <c r="A2764" s="1" t="s">
        <v>119</v>
      </c>
      <c r="B2764" s="2">
        <v>41274</v>
      </c>
      <c r="C2764">
        <f t="shared" si="129"/>
        <v>31</v>
      </c>
      <c r="D2764">
        <f t="shared" si="130"/>
        <v>12</v>
      </c>
      <c r="E2764">
        <f t="shared" si="131"/>
        <v>2012</v>
      </c>
      <c r="F2764" t="s">
        <v>10</v>
      </c>
      <c r="G2764" t="s">
        <v>10</v>
      </c>
      <c r="H2764" t="s">
        <v>10</v>
      </c>
      <c r="I2764" t="s">
        <v>10</v>
      </c>
      <c r="J2764" t="s">
        <v>10</v>
      </c>
    </row>
    <row r="2765" spans="1:10" x14ac:dyDescent="0.35">
      <c r="A2765" s="1" t="s">
        <v>119</v>
      </c>
      <c r="B2765" s="2">
        <v>40908</v>
      </c>
      <c r="C2765">
        <f t="shared" si="129"/>
        <v>31</v>
      </c>
      <c r="D2765">
        <f t="shared" si="130"/>
        <v>12</v>
      </c>
      <c r="E2765">
        <f t="shared" si="131"/>
        <v>2011</v>
      </c>
      <c r="F2765" t="s">
        <v>10</v>
      </c>
      <c r="G2765" t="s">
        <v>10</v>
      </c>
      <c r="H2765" t="s">
        <v>10</v>
      </c>
      <c r="I2765" t="s">
        <v>10</v>
      </c>
      <c r="J2765" t="s">
        <v>10</v>
      </c>
    </row>
    <row r="2766" spans="1:10" x14ac:dyDescent="0.35">
      <c r="A2766" s="1" t="s">
        <v>119</v>
      </c>
      <c r="B2766" s="2">
        <v>40543</v>
      </c>
      <c r="C2766">
        <f t="shared" si="129"/>
        <v>31</v>
      </c>
      <c r="D2766">
        <f t="shared" si="130"/>
        <v>12</v>
      </c>
      <c r="E2766">
        <f t="shared" si="131"/>
        <v>2010</v>
      </c>
      <c r="F2766" t="s">
        <v>10</v>
      </c>
      <c r="G2766" t="s">
        <v>10</v>
      </c>
      <c r="H2766" t="s">
        <v>10</v>
      </c>
      <c r="I2766" t="s">
        <v>10</v>
      </c>
      <c r="J2766" t="s">
        <v>10</v>
      </c>
    </row>
    <row r="2767" spans="1:10" x14ac:dyDescent="0.35">
      <c r="A2767" s="1" t="s">
        <v>119</v>
      </c>
      <c r="B2767" s="2">
        <v>40178</v>
      </c>
      <c r="C2767">
        <f t="shared" si="129"/>
        <v>31</v>
      </c>
      <c r="D2767">
        <f t="shared" si="130"/>
        <v>12</v>
      </c>
      <c r="E2767">
        <f t="shared" si="131"/>
        <v>2009</v>
      </c>
      <c r="F2767" t="s">
        <v>10</v>
      </c>
      <c r="G2767" t="s">
        <v>10</v>
      </c>
      <c r="H2767" t="s">
        <v>10</v>
      </c>
      <c r="I2767" t="s">
        <v>10</v>
      </c>
      <c r="J2767" t="s">
        <v>10</v>
      </c>
    </row>
    <row r="2768" spans="1:10" x14ac:dyDescent="0.35">
      <c r="A2768" s="1" t="s">
        <v>119</v>
      </c>
      <c r="B2768" s="2">
        <v>39813</v>
      </c>
      <c r="C2768">
        <f t="shared" si="129"/>
        <v>31</v>
      </c>
      <c r="D2768">
        <f t="shared" si="130"/>
        <v>12</v>
      </c>
      <c r="E2768">
        <f t="shared" si="131"/>
        <v>2008</v>
      </c>
      <c r="F2768" t="s">
        <v>10</v>
      </c>
      <c r="G2768" t="s">
        <v>10</v>
      </c>
      <c r="H2768" t="s">
        <v>10</v>
      </c>
      <c r="I2768" t="s">
        <v>10</v>
      </c>
      <c r="J2768" t="s">
        <v>10</v>
      </c>
    </row>
    <row r="2769" spans="1:10" x14ac:dyDescent="0.35">
      <c r="A2769" s="1" t="s">
        <v>119</v>
      </c>
      <c r="B2769" s="2">
        <v>39447</v>
      </c>
      <c r="C2769">
        <f t="shared" si="129"/>
        <v>31</v>
      </c>
      <c r="D2769">
        <f t="shared" si="130"/>
        <v>12</v>
      </c>
      <c r="E2769">
        <f t="shared" si="131"/>
        <v>2007</v>
      </c>
      <c r="F2769" t="s">
        <v>10</v>
      </c>
      <c r="G2769" t="s">
        <v>10</v>
      </c>
      <c r="H2769" t="s">
        <v>10</v>
      </c>
      <c r="I2769" t="s">
        <v>10</v>
      </c>
      <c r="J2769" t="s">
        <v>10</v>
      </c>
    </row>
    <row r="2770" spans="1:10" x14ac:dyDescent="0.35">
      <c r="A2770" s="1" t="s">
        <v>119</v>
      </c>
      <c r="B2770" s="2">
        <v>39082</v>
      </c>
      <c r="C2770">
        <f t="shared" si="129"/>
        <v>31</v>
      </c>
      <c r="D2770">
        <f t="shared" si="130"/>
        <v>12</v>
      </c>
      <c r="E2770">
        <f t="shared" si="131"/>
        <v>2006</v>
      </c>
      <c r="F2770" t="s">
        <v>10</v>
      </c>
      <c r="G2770" t="s">
        <v>10</v>
      </c>
      <c r="H2770" t="s">
        <v>10</v>
      </c>
      <c r="I2770" t="s">
        <v>10</v>
      </c>
      <c r="J2770" t="s">
        <v>10</v>
      </c>
    </row>
    <row r="2771" spans="1:10" x14ac:dyDescent="0.35">
      <c r="A2771" s="1" t="s">
        <v>119</v>
      </c>
      <c r="B2771" s="2">
        <v>38717</v>
      </c>
      <c r="C2771">
        <f t="shared" si="129"/>
        <v>31</v>
      </c>
      <c r="D2771">
        <f t="shared" si="130"/>
        <v>12</v>
      </c>
      <c r="E2771">
        <f t="shared" si="131"/>
        <v>2005</v>
      </c>
      <c r="F2771" t="s">
        <v>10</v>
      </c>
      <c r="G2771" t="s">
        <v>10</v>
      </c>
      <c r="H2771" t="s">
        <v>10</v>
      </c>
      <c r="I2771" t="s">
        <v>10</v>
      </c>
      <c r="J2771" t="s">
        <v>10</v>
      </c>
    </row>
    <row r="2772" spans="1:10" x14ac:dyDescent="0.35">
      <c r="A2772" s="1" t="s">
        <v>119</v>
      </c>
      <c r="B2772" s="2">
        <v>38352</v>
      </c>
      <c r="C2772">
        <f t="shared" si="129"/>
        <v>31</v>
      </c>
      <c r="D2772">
        <f t="shared" si="130"/>
        <v>12</v>
      </c>
      <c r="E2772">
        <f t="shared" si="131"/>
        <v>2004</v>
      </c>
      <c r="F2772" t="s">
        <v>10</v>
      </c>
      <c r="G2772" t="s">
        <v>10</v>
      </c>
      <c r="H2772" t="s">
        <v>10</v>
      </c>
      <c r="I2772" t="s">
        <v>10</v>
      </c>
      <c r="J2772" t="s">
        <v>10</v>
      </c>
    </row>
    <row r="2773" spans="1:10" x14ac:dyDescent="0.35">
      <c r="A2773" s="1" t="s">
        <v>119</v>
      </c>
      <c r="B2773" s="2">
        <v>37986</v>
      </c>
      <c r="C2773">
        <f t="shared" si="129"/>
        <v>31</v>
      </c>
      <c r="D2773">
        <f t="shared" si="130"/>
        <v>12</v>
      </c>
      <c r="E2773">
        <f t="shared" si="131"/>
        <v>2003</v>
      </c>
      <c r="F2773" t="s">
        <v>10</v>
      </c>
      <c r="G2773" t="s">
        <v>10</v>
      </c>
      <c r="H2773" t="s">
        <v>10</v>
      </c>
      <c r="I2773" t="s">
        <v>10</v>
      </c>
      <c r="J2773" t="s">
        <v>10</v>
      </c>
    </row>
    <row r="2774" spans="1:10" x14ac:dyDescent="0.35">
      <c r="A2774" s="1" t="s">
        <v>119</v>
      </c>
      <c r="B2774" s="2">
        <v>37621</v>
      </c>
      <c r="C2774">
        <f t="shared" si="129"/>
        <v>31</v>
      </c>
      <c r="D2774">
        <f t="shared" si="130"/>
        <v>12</v>
      </c>
      <c r="E2774">
        <f t="shared" si="131"/>
        <v>2002</v>
      </c>
      <c r="F2774" t="s">
        <v>10</v>
      </c>
      <c r="G2774" t="s">
        <v>10</v>
      </c>
      <c r="H2774" t="s">
        <v>10</v>
      </c>
      <c r="I2774" t="s">
        <v>10</v>
      </c>
      <c r="J2774" t="s">
        <v>10</v>
      </c>
    </row>
    <row r="2775" spans="1:10" x14ac:dyDescent="0.35">
      <c r="A2775" s="1" t="s">
        <v>119</v>
      </c>
      <c r="B2775" s="2">
        <v>37256</v>
      </c>
      <c r="C2775">
        <f t="shared" si="129"/>
        <v>31</v>
      </c>
      <c r="D2775">
        <f t="shared" si="130"/>
        <v>12</v>
      </c>
      <c r="E2775">
        <f t="shared" si="131"/>
        <v>2001</v>
      </c>
      <c r="F2775" t="s">
        <v>10</v>
      </c>
      <c r="G2775" t="s">
        <v>10</v>
      </c>
      <c r="H2775" t="s">
        <v>10</v>
      </c>
      <c r="I2775" t="s">
        <v>10</v>
      </c>
      <c r="J2775" t="s">
        <v>10</v>
      </c>
    </row>
    <row r="2776" spans="1:10" x14ac:dyDescent="0.35">
      <c r="A2776" s="1" t="s">
        <v>119</v>
      </c>
      <c r="B2776" s="2">
        <v>36891</v>
      </c>
      <c r="C2776">
        <f t="shared" si="129"/>
        <v>31</v>
      </c>
      <c r="D2776">
        <f t="shared" si="130"/>
        <v>12</v>
      </c>
      <c r="E2776">
        <f t="shared" si="131"/>
        <v>2000</v>
      </c>
      <c r="F2776" t="s">
        <v>10</v>
      </c>
      <c r="G2776" t="s">
        <v>10</v>
      </c>
      <c r="H2776" t="s">
        <v>10</v>
      </c>
      <c r="I2776" t="s">
        <v>10</v>
      </c>
      <c r="J2776" t="s">
        <v>10</v>
      </c>
    </row>
    <row r="2777" spans="1:10" x14ac:dyDescent="0.35">
      <c r="A2777" s="1" t="s">
        <v>120</v>
      </c>
      <c r="B2777" s="2">
        <v>45656</v>
      </c>
      <c r="C2777">
        <f t="shared" si="129"/>
        <v>30</v>
      </c>
      <c r="D2777">
        <f t="shared" si="130"/>
        <v>12</v>
      </c>
      <c r="E2777">
        <f t="shared" si="131"/>
        <v>2024</v>
      </c>
      <c r="F2777">
        <v>2831992923.5999999</v>
      </c>
      <c r="G2777">
        <v>6671299658.3497295</v>
      </c>
      <c r="H2777">
        <v>2233957055.59582</v>
      </c>
      <c r="I2777">
        <v>538356807.12289095</v>
      </c>
      <c r="J2777">
        <v>1012588011.18128</v>
      </c>
    </row>
    <row r="2778" spans="1:10" x14ac:dyDescent="0.35">
      <c r="A2778" s="1" t="s">
        <v>120</v>
      </c>
      <c r="B2778" s="2">
        <v>45289</v>
      </c>
      <c r="C2778">
        <f t="shared" si="129"/>
        <v>29</v>
      </c>
      <c r="D2778">
        <f t="shared" si="130"/>
        <v>12</v>
      </c>
      <c r="E2778">
        <f t="shared" si="131"/>
        <v>2023</v>
      </c>
      <c r="F2778">
        <v>3206336815.8000002</v>
      </c>
      <c r="G2778">
        <v>6067472437.7296801</v>
      </c>
      <c r="H2778">
        <v>2066965733.3936601</v>
      </c>
      <c r="I2778">
        <v>530717490.86775601</v>
      </c>
      <c r="J2778">
        <v>991368346.70521903</v>
      </c>
    </row>
    <row r="2779" spans="1:10" x14ac:dyDescent="0.35">
      <c r="A2779" s="1" t="s">
        <v>120</v>
      </c>
      <c r="B2779" s="2">
        <v>44925</v>
      </c>
      <c r="C2779">
        <f t="shared" si="129"/>
        <v>30</v>
      </c>
      <c r="D2779">
        <f t="shared" si="130"/>
        <v>12</v>
      </c>
      <c r="E2779">
        <f t="shared" si="131"/>
        <v>2022</v>
      </c>
      <c r="F2779">
        <v>3976725695.4000001</v>
      </c>
      <c r="G2779">
        <v>6418857855.3082199</v>
      </c>
      <c r="H2779">
        <v>2600551862.1575298</v>
      </c>
      <c r="I2779">
        <v>622258979.02397299</v>
      </c>
      <c r="J2779">
        <v>1064605565.06849</v>
      </c>
    </row>
    <row r="2780" spans="1:10" x14ac:dyDescent="0.35">
      <c r="A2780" s="1" t="s">
        <v>120</v>
      </c>
      <c r="B2780" s="2">
        <v>44560</v>
      </c>
      <c r="C2780">
        <f t="shared" si="129"/>
        <v>30</v>
      </c>
      <c r="D2780">
        <f t="shared" si="130"/>
        <v>12</v>
      </c>
      <c r="E2780">
        <f t="shared" si="131"/>
        <v>2021</v>
      </c>
      <c r="F2780">
        <v>5832169335</v>
      </c>
      <c r="G2780">
        <v>6254539935.8843203</v>
      </c>
      <c r="H2780">
        <v>2647695757.4517398</v>
      </c>
      <c r="I2780">
        <v>634227599.29972899</v>
      </c>
      <c r="J2780">
        <v>1070677307.1414</v>
      </c>
    </row>
    <row r="2781" spans="1:10" x14ac:dyDescent="0.35">
      <c r="A2781" s="1" t="s">
        <v>120</v>
      </c>
      <c r="B2781" s="2">
        <v>44195</v>
      </c>
      <c r="C2781">
        <f t="shared" si="129"/>
        <v>30</v>
      </c>
      <c r="D2781">
        <f t="shared" si="130"/>
        <v>12</v>
      </c>
      <c r="E2781">
        <f t="shared" si="131"/>
        <v>2020</v>
      </c>
      <c r="F2781">
        <v>3569830160.4000001</v>
      </c>
      <c r="G2781">
        <v>5680932340.0097704</v>
      </c>
      <c r="H2781">
        <v>2971049487.0542302</v>
      </c>
      <c r="I2781">
        <v>240332828.52955499</v>
      </c>
      <c r="J2781">
        <v>722486614.55789006</v>
      </c>
    </row>
    <row r="2782" spans="1:10" x14ac:dyDescent="0.35">
      <c r="A2782" s="1" t="s">
        <v>120</v>
      </c>
      <c r="B2782" s="2">
        <v>43829</v>
      </c>
      <c r="C2782">
        <f t="shared" si="129"/>
        <v>30</v>
      </c>
      <c r="D2782">
        <f t="shared" si="130"/>
        <v>12</v>
      </c>
      <c r="E2782">
        <f t="shared" si="131"/>
        <v>2019</v>
      </c>
      <c r="F2782">
        <v>3955024600.1999998</v>
      </c>
      <c r="G2782">
        <v>6273957132.9282799</v>
      </c>
      <c r="H2782">
        <v>3271777907.31565</v>
      </c>
      <c r="I2782">
        <v>424935318.25213599</v>
      </c>
      <c r="J2782">
        <v>915589982.73658705</v>
      </c>
    </row>
    <row r="2783" spans="1:10" x14ac:dyDescent="0.35">
      <c r="A2783" s="1" t="s">
        <v>120</v>
      </c>
      <c r="B2783" s="2">
        <v>43462</v>
      </c>
      <c r="C2783">
        <f t="shared" si="129"/>
        <v>28</v>
      </c>
      <c r="D2783">
        <f t="shared" si="130"/>
        <v>12</v>
      </c>
      <c r="E2783">
        <f t="shared" si="131"/>
        <v>2018</v>
      </c>
      <c r="F2783">
        <v>6252628054.5</v>
      </c>
      <c r="G2783">
        <v>5931851637.7649298</v>
      </c>
      <c r="H2783">
        <v>2912909521.5157399</v>
      </c>
      <c r="I2783">
        <v>652623153.50032103</v>
      </c>
      <c r="J2783">
        <v>937865767.50160599</v>
      </c>
    </row>
    <row r="2784" spans="1:10" x14ac:dyDescent="0.35">
      <c r="A2784" s="1" t="s">
        <v>120</v>
      </c>
      <c r="B2784" s="2">
        <v>43098</v>
      </c>
      <c r="C2784">
        <f t="shared" si="129"/>
        <v>29</v>
      </c>
      <c r="D2784">
        <f t="shared" si="130"/>
        <v>12</v>
      </c>
      <c r="E2784">
        <f t="shared" si="131"/>
        <v>2017</v>
      </c>
      <c r="F2784">
        <v>9846871947</v>
      </c>
      <c r="G2784">
        <v>6156393901.2247896</v>
      </c>
      <c r="H2784">
        <v>3016424623.0251598</v>
      </c>
      <c r="I2784">
        <v>606559602.21206605</v>
      </c>
      <c r="J2784">
        <v>893838137.738271</v>
      </c>
    </row>
    <row r="2785" spans="1:10" x14ac:dyDescent="0.35">
      <c r="A2785" s="1" t="s">
        <v>120</v>
      </c>
      <c r="B2785" s="2">
        <v>42735</v>
      </c>
      <c r="C2785">
        <f t="shared" si="129"/>
        <v>31</v>
      </c>
      <c r="D2785">
        <f t="shared" si="130"/>
        <v>12</v>
      </c>
      <c r="E2785">
        <f t="shared" si="131"/>
        <v>2016</v>
      </c>
      <c r="F2785" t="s">
        <v>10</v>
      </c>
      <c r="G2785">
        <v>7300695731.7073202</v>
      </c>
      <c r="H2785">
        <v>3490313288.4777098</v>
      </c>
      <c r="I2785">
        <v>576273002.52312899</v>
      </c>
      <c r="J2785">
        <v>880747140.45416296</v>
      </c>
    </row>
    <row r="2786" spans="1:10" x14ac:dyDescent="0.35">
      <c r="A2786" s="1" t="s">
        <v>120</v>
      </c>
      <c r="B2786" s="2">
        <v>42369</v>
      </c>
      <c r="C2786">
        <f t="shared" si="129"/>
        <v>31</v>
      </c>
      <c r="D2786">
        <f t="shared" si="130"/>
        <v>12</v>
      </c>
      <c r="E2786">
        <f t="shared" si="131"/>
        <v>2015</v>
      </c>
      <c r="F2786" t="s">
        <v>10</v>
      </c>
      <c r="G2786">
        <v>6981428199.0855904</v>
      </c>
      <c r="H2786">
        <v>3585118232.8601999</v>
      </c>
      <c r="I2786">
        <v>480602860.52497298</v>
      </c>
      <c r="J2786">
        <v>732098456.79347503</v>
      </c>
    </row>
    <row r="2787" spans="1:10" x14ac:dyDescent="0.35">
      <c r="A2787" s="1" t="s">
        <v>120</v>
      </c>
      <c r="B2787" s="2">
        <v>42004</v>
      </c>
      <c r="C2787">
        <f t="shared" si="129"/>
        <v>31</v>
      </c>
      <c r="D2787">
        <f t="shared" si="130"/>
        <v>12</v>
      </c>
      <c r="E2787">
        <f t="shared" si="131"/>
        <v>2014</v>
      </c>
      <c r="F2787" t="s">
        <v>10</v>
      </c>
      <c r="G2787" t="s">
        <v>10</v>
      </c>
      <c r="H2787" t="s">
        <v>10</v>
      </c>
      <c r="I2787" t="s">
        <v>10</v>
      </c>
      <c r="J2787" t="s">
        <v>10</v>
      </c>
    </row>
    <row r="2788" spans="1:10" x14ac:dyDescent="0.35">
      <c r="A2788" s="1" t="s">
        <v>120</v>
      </c>
      <c r="B2788" s="2">
        <v>41639</v>
      </c>
      <c r="C2788">
        <f t="shared" si="129"/>
        <v>31</v>
      </c>
      <c r="D2788">
        <f t="shared" si="130"/>
        <v>12</v>
      </c>
      <c r="E2788">
        <f t="shared" si="131"/>
        <v>2013</v>
      </c>
      <c r="F2788" t="s">
        <v>10</v>
      </c>
      <c r="G2788" t="s">
        <v>10</v>
      </c>
      <c r="H2788" t="s">
        <v>10</v>
      </c>
      <c r="I2788" t="s">
        <v>10</v>
      </c>
      <c r="J2788" t="s">
        <v>10</v>
      </c>
    </row>
    <row r="2789" spans="1:10" x14ac:dyDescent="0.35">
      <c r="A2789" s="1" t="s">
        <v>120</v>
      </c>
      <c r="B2789" s="2">
        <v>41274</v>
      </c>
      <c r="C2789">
        <f t="shared" si="129"/>
        <v>31</v>
      </c>
      <c r="D2789">
        <f t="shared" si="130"/>
        <v>12</v>
      </c>
      <c r="E2789">
        <f t="shared" si="131"/>
        <v>2012</v>
      </c>
      <c r="F2789" t="s">
        <v>10</v>
      </c>
      <c r="G2789" t="s">
        <v>10</v>
      </c>
      <c r="H2789" t="s">
        <v>10</v>
      </c>
      <c r="I2789" t="s">
        <v>10</v>
      </c>
      <c r="J2789" t="s">
        <v>10</v>
      </c>
    </row>
    <row r="2790" spans="1:10" x14ac:dyDescent="0.35">
      <c r="A2790" s="1" t="s">
        <v>120</v>
      </c>
      <c r="B2790" s="2">
        <v>40908</v>
      </c>
      <c r="C2790">
        <f t="shared" si="129"/>
        <v>31</v>
      </c>
      <c r="D2790">
        <f t="shared" si="130"/>
        <v>12</v>
      </c>
      <c r="E2790">
        <f t="shared" si="131"/>
        <v>2011</v>
      </c>
      <c r="F2790" t="s">
        <v>10</v>
      </c>
      <c r="G2790" t="s">
        <v>10</v>
      </c>
      <c r="H2790" t="s">
        <v>10</v>
      </c>
      <c r="I2790" t="s">
        <v>10</v>
      </c>
      <c r="J2790" t="s">
        <v>10</v>
      </c>
    </row>
    <row r="2791" spans="1:10" x14ac:dyDescent="0.35">
      <c r="A2791" s="1" t="s">
        <v>120</v>
      </c>
      <c r="B2791" s="2">
        <v>40543</v>
      </c>
      <c r="C2791">
        <f t="shared" si="129"/>
        <v>31</v>
      </c>
      <c r="D2791">
        <f t="shared" si="130"/>
        <v>12</v>
      </c>
      <c r="E2791">
        <f t="shared" si="131"/>
        <v>2010</v>
      </c>
      <c r="F2791" t="s">
        <v>10</v>
      </c>
      <c r="G2791" t="s">
        <v>10</v>
      </c>
      <c r="H2791" t="s">
        <v>10</v>
      </c>
      <c r="I2791" t="s">
        <v>10</v>
      </c>
      <c r="J2791" t="s">
        <v>10</v>
      </c>
    </row>
    <row r="2792" spans="1:10" x14ac:dyDescent="0.35">
      <c r="A2792" s="1" t="s">
        <v>120</v>
      </c>
      <c r="B2792" s="2">
        <v>40178</v>
      </c>
      <c r="C2792">
        <f t="shared" si="129"/>
        <v>31</v>
      </c>
      <c r="D2792">
        <f t="shared" si="130"/>
        <v>12</v>
      </c>
      <c r="E2792">
        <f t="shared" si="131"/>
        <v>2009</v>
      </c>
      <c r="F2792" t="s">
        <v>10</v>
      </c>
      <c r="G2792" t="s">
        <v>10</v>
      </c>
      <c r="H2792" t="s">
        <v>10</v>
      </c>
      <c r="I2792" t="s">
        <v>10</v>
      </c>
      <c r="J2792" t="s">
        <v>10</v>
      </c>
    </row>
    <row r="2793" spans="1:10" x14ac:dyDescent="0.35">
      <c r="A2793" s="1" t="s">
        <v>120</v>
      </c>
      <c r="B2793" s="2">
        <v>39813</v>
      </c>
      <c r="C2793">
        <f t="shared" si="129"/>
        <v>31</v>
      </c>
      <c r="D2793">
        <f t="shared" si="130"/>
        <v>12</v>
      </c>
      <c r="E2793">
        <f t="shared" si="131"/>
        <v>2008</v>
      </c>
      <c r="F2793" t="s">
        <v>10</v>
      </c>
      <c r="G2793" t="s">
        <v>10</v>
      </c>
      <c r="H2793" t="s">
        <v>10</v>
      </c>
      <c r="I2793" t="s">
        <v>10</v>
      </c>
      <c r="J2793" t="s">
        <v>10</v>
      </c>
    </row>
    <row r="2794" spans="1:10" x14ac:dyDescent="0.35">
      <c r="A2794" s="1" t="s">
        <v>120</v>
      </c>
      <c r="B2794" s="2">
        <v>39447</v>
      </c>
      <c r="C2794">
        <f t="shared" si="129"/>
        <v>31</v>
      </c>
      <c r="D2794">
        <f t="shared" si="130"/>
        <v>12</v>
      </c>
      <c r="E2794">
        <f t="shared" si="131"/>
        <v>2007</v>
      </c>
      <c r="F2794" t="s">
        <v>10</v>
      </c>
      <c r="G2794" t="s">
        <v>10</v>
      </c>
      <c r="H2794" t="s">
        <v>10</v>
      </c>
      <c r="I2794" t="s">
        <v>10</v>
      </c>
      <c r="J2794" t="s">
        <v>10</v>
      </c>
    </row>
    <row r="2795" spans="1:10" x14ac:dyDescent="0.35">
      <c r="A2795" s="1" t="s">
        <v>120</v>
      </c>
      <c r="B2795" s="2">
        <v>39082</v>
      </c>
      <c r="C2795">
        <f t="shared" si="129"/>
        <v>31</v>
      </c>
      <c r="D2795">
        <f t="shared" si="130"/>
        <v>12</v>
      </c>
      <c r="E2795">
        <f t="shared" si="131"/>
        <v>2006</v>
      </c>
      <c r="F2795" t="s">
        <v>10</v>
      </c>
      <c r="G2795" t="s">
        <v>10</v>
      </c>
      <c r="H2795" t="s">
        <v>10</v>
      </c>
      <c r="I2795" t="s">
        <v>10</v>
      </c>
      <c r="J2795" t="s">
        <v>10</v>
      </c>
    </row>
    <row r="2796" spans="1:10" x14ac:dyDescent="0.35">
      <c r="A2796" s="1" t="s">
        <v>120</v>
      </c>
      <c r="B2796" s="2">
        <v>38717</v>
      </c>
      <c r="C2796">
        <f t="shared" si="129"/>
        <v>31</v>
      </c>
      <c r="D2796">
        <f t="shared" si="130"/>
        <v>12</v>
      </c>
      <c r="E2796">
        <f t="shared" si="131"/>
        <v>2005</v>
      </c>
      <c r="F2796" t="s">
        <v>10</v>
      </c>
      <c r="G2796" t="s">
        <v>10</v>
      </c>
      <c r="H2796" t="s">
        <v>10</v>
      </c>
      <c r="I2796" t="s">
        <v>10</v>
      </c>
      <c r="J2796" t="s">
        <v>10</v>
      </c>
    </row>
    <row r="2797" spans="1:10" x14ac:dyDescent="0.35">
      <c r="A2797" s="1" t="s">
        <v>120</v>
      </c>
      <c r="B2797" s="2">
        <v>38352</v>
      </c>
      <c r="C2797">
        <f t="shared" si="129"/>
        <v>31</v>
      </c>
      <c r="D2797">
        <f t="shared" si="130"/>
        <v>12</v>
      </c>
      <c r="E2797">
        <f t="shared" si="131"/>
        <v>2004</v>
      </c>
      <c r="F2797" t="s">
        <v>10</v>
      </c>
      <c r="G2797" t="s">
        <v>10</v>
      </c>
      <c r="H2797" t="s">
        <v>10</v>
      </c>
      <c r="I2797" t="s">
        <v>10</v>
      </c>
      <c r="J2797" t="s">
        <v>10</v>
      </c>
    </row>
    <row r="2798" spans="1:10" x14ac:dyDescent="0.35">
      <c r="A2798" s="1" t="s">
        <v>120</v>
      </c>
      <c r="B2798" s="2">
        <v>37986</v>
      </c>
      <c r="C2798">
        <f t="shared" si="129"/>
        <v>31</v>
      </c>
      <c r="D2798">
        <f t="shared" si="130"/>
        <v>12</v>
      </c>
      <c r="E2798">
        <f t="shared" si="131"/>
        <v>2003</v>
      </c>
      <c r="F2798" t="s">
        <v>10</v>
      </c>
      <c r="G2798" t="s">
        <v>10</v>
      </c>
      <c r="H2798" t="s">
        <v>10</v>
      </c>
      <c r="I2798" t="s">
        <v>10</v>
      </c>
      <c r="J2798" t="s">
        <v>10</v>
      </c>
    </row>
    <row r="2799" spans="1:10" x14ac:dyDescent="0.35">
      <c r="A2799" s="1" t="s">
        <v>120</v>
      </c>
      <c r="B2799" s="2">
        <v>37621</v>
      </c>
      <c r="C2799">
        <f t="shared" si="129"/>
        <v>31</v>
      </c>
      <c r="D2799">
        <f t="shared" si="130"/>
        <v>12</v>
      </c>
      <c r="E2799">
        <f t="shared" si="131"/>
        <v>2002</v>
      </c>
      <c r="F2799" t="s">
        <v>10</v>
      </c>
      <c r="G2799" t="s">
        <v>10</v>
      </c>
      <c r="H2799" t="s">
        <v>10</v>
      </c>
      <c r="I2799" t="s">
        <v>10</v>
      </c>
      <c r="J2799" t="s">
        <v>10</v>
      </c>
    </row>
    <row r="2800" spans="1:10" x14ac:dyDescent="0.35">
      <c r="A2800" s="1" t="s">
        <v>120</v>
      </c>
      <c r="B2800" s="2">
        <v>37256</v>
      </c>
      <c r="C2800">
        <f t="shared" si="129"/>
        <v>31</v>
      </c>
      <c r="D2800">
        <f t="shared" si="130"/>
        <v>12</v>
      </c>
      <c r="E2800">
        <f t="shared" si="131"/>
        <v>2001</v>
      </c>
      <c r="F2800" t="s">
        <v>10</v>
      </c>
      <c r="G2800" t="s">
        <v>10</v>
      </c>
      <c r="H2800" t="s">
        <v>10</v>
      </c>
      <c r="I2800" t="s">
        <v>10</v>
      </c>
      <c r="J2800" t="s">
        <v>10</v>
      </c>
    </row>
    <row r="2801" spans="1:10" x14ac:dyDescent="0.35">
      <c r="A2801" s="1" t="s">
        <v>120</v>
      </c>
      <c r="B2801" s="2">
        <v>36891</v>
      </c>
      <c r="C2801">
        <f t="shared" si="129"/>
        <v>31</v>
      </c>
      <c r="D2801">
        <f t="shared" si="130"/>
        <v>12</v>
      </c>
      <c r="E2801">
        <f t="shared" si="131"/>
        <v>2000</v>
      </c>
      <c r="F2801" t="s">
        <v>10</v>
      </c>
      <c r="G2801" t="s">
        <v>10</v>
      </c>
      <c r="H2801" t="s">
        <v>10</v>
      </c>
      <c r="I2801" t="s">
        <v>10</v>
      </c>
      <c r="J2801" t="s">
        <v>10</v>
      </c>
    </row>
    <row r="2802" spans="1:10" x14ac:dyDescent="0.35">
      <c r="A2802" s="1" t="s">
        <v>121</v>
      </c>
      <c r="B2802" s="2">
        <v>45656</v>
      </c>
      <c r="C2802">
        <f t="shared" si="129"/>
        <v>30</v>
      </c>
      <c r="D2802">
        <f t="shared" si="130"/>
        <v>12</v>
      </c>
      <c r="E2802">
        <f t="shared" si="131"/>
        <v>2024</v>
      </c>
      <c r="F2802">
        <v>704413746</v>
      </c>
      <c r="G2802">
        <v>1206544000</v>
      </c>
      <c r="H2802">
        <v>307816000</v>
      </c>
      <c r="I2802">
        <v>90308000</v>
      </c>
      <c r="J2802">
        <v>125947000</v>
      </c>
    </row>
    <row r="2803" spans="1:10" x14ac:dyDescent="0.35">
      <c r="A2803" s="1" t="s">
        <v>121</v>
      </c>
      <c r="B2803" s="2">
        <v>45289</v>
      </c>
      <c r="C2803">
        <f t="shared" si="129"/>
        <v>29</v>
      </c>
      <c r="D2803">
        <f t="shared" si="130"/>
        <v>12</v>
      </c>
      <c r="E2803">
        <f t="shared" si="131"/>
        <v>2023</v>
      </c>
      <c r="F2803">
        <v>478370529</v>
      </c>
      <c r="G2803">
        <v>1200873000</v>
      </c>
      <c r="H2803">
        <v>325931000</v>
      </c>
      <c r="I2803">
        <v>58962000</v>
      </c>
      <c r="J2803">
        <v>85295000</v>
      </c>
    </row>
    <row r="2804" spans="1:10" x14ac:dyDescent="0.35">
      <c r="A2804" s="1" t="s">
        <v>121</v>
      </c>
      <c r="B2804" s="2">
        <v>44925</v>
      </c>
      <c r="C2804">
        <f t="shared" si="129"/>
        <v>30</v>
      </c>
      <c r="D2804">
        <f t="shared" si="130"/>
        <v>12</v>
      </c>
      <c r="E2804">
        <f t="shared" si="131"/>
        <v>2022</v>
      </c>
      <c r="F2804">
        <v>667387462</v>
      </c>
      <c r="G2804">
        <v>970227000</v>
      </c>
      <c r="H2804">
        <v>288941000</v>
      </c>
      <c r="I2804">
        <v>103391000</v>
      </c>
      <c r="J2804">
        <v>121343000</v>
      </c>
    </row>
    <row r="2805" spans="1:10" x14ac:dyDescent="0.35">
      <c r="A2805" s="1" t="s">
        <v>121</v>
      </c>
      <c r="B2805" s="2">
        <v>44560</v>
      </c>
      <c r="C2805">
        <f t="shared" si="129"/>
        <v>30</v>
      </c>
      <c r="D2805">
        <f t="shared" si="130"/>
        <v>12</v>
      </c>
      <c r="E2805">
        <f t="shared" si="131"/>
        <v>2021</v>
      </c>
      <c r="F2805">
        <v>1590000000</v>
      </c>
      <c r="G2805">
        <v>907321000</v>
      </c>
      <c r="H2805">
        <v>217741000</v>
      </c>
      <c r="I2805">
        <v>137756000</v>
      </c>
      <c r="J2805">
        <v>154540000</v>
      </c>
    </row>
    <row r="2806" spans="1:10" x14ac:dyDescent="0.35">
      <c r="A2806" s="1" t="s">
        <v>121</v>
      </c>
      <c r="B2806" s="2">
        <v>44195</v>
      </c>
      <c r="C2806">
        <f t="shared" si="129"/>
        <v>30</v>
      </c>
      <c r="D2806">
        <f t="shared" si="130"/>
        <v>12</v>
      </c>
      <c r="E2806">
        <f t="shared" si="131"/>
        <v>2020</v>
      </c>
      <c r="F2806">
        <v>1390000000</v>
      </c>
      <c r="G2806">
        <v>929451000</v>
      </c>
      <c r="H2806">
        <v>88020000</v>
      </c>
      <c r="I2806">
        <v>139717000</v>
      </c>
      <c r="J2806">
        <v>161058000</v>
      </c>
    </row>
    <row r="2807" spans="1:10" x14ac:dyDescent="0.35">
      <c r="A2807" s="1" t="s">
        <v>121</v>
      </c>
      <c r="B2807" s="2">
        <v>43829</v>
      </c>
      <c r="C2807">
        <f t="shared" si="129"/>
        <v>30</v>
      </c>
      <c r="D2807">
        <f t="shared" si="130"/>
        <v>12</v>
      </c>
      <c r="E2807">
        <f t="shared" si="131"/>
        <v>2019</v>
      </c>
      <c r="F2807">
        <v>1260000000</v>
      </c>
      <c r="G2807">
        <v>911096000</v>
      </c>
      <c r="H2807">
        <v>193543000</v>
      </c>
      <c r="I2807">
        <v>153570000</v>
      </c>
      <c r="J2807">
        <v>174550000</v>
      </c>
    </row>
    <row r="2808" spans="1:10" x14ac:dyDescent="0.35">
      <c r="A2808" s="1" t="s">
        <v>121</v>
      </c>
      <c r="B2808" s="2">
        <v>43462</v>
      </c>
      <c r="C2808">
        <f t="shared" si="129"/>
        <v>28</v>
      </c>
      <c r="D2808">
        <f t="shared" si="130"/>
        <v>12</v>
      </c>
      <c r="E2808">
        <f t="shared" si="131"/>
        <v>2018</v>
      </c>
      <c r="F2808">
        <v>911000000</v>
      </c>
      <c r="G2808">
        <v>844044000</v>
      </c>
      <c r="H2808">
        <v>191053000</v>
      </c>
      <c r="I2808">
        <v>140108000</v>
      </c>
      <c r="J2808">
        <v>155647000</v>
      </c>
    </row>
    <row r="2809" spans="1:10" x14ac:dyDescent="0.35">
      <c r="A2809" s="1" t="s">
        <v>121</v>
      </c>
      <c r="B2809" s="2">
        <v>43098</v>
      </c>
      <c r="C2809">
        <f t="shared" si="129"/>
        <v>29</v>
      </c>
      <c r="D2809">
        <f t="shared" si="130"/>
        <v>12</v>
      </c>
      <c r="E2809">
        <f t="shared" si="131"/>
        <v>2017</v>
      </c>
      <c r="F2809">
        <v>985000000</v>
      </c>
      <c r="G2809">
        <v>805541000</v>
      </c>
      <c r="H2809">
        <v>274598000</v>
      </c>
      <c r="I2809">
        <v>115193000</v>
      </c>
      <c r="J2809">
        <v>138935000</v>
      </c>
    </row>
    <row r="2810" spans="1:10" x14ac:dyDescent="0.35">
      <c r="A2810" s="1" t="s">
        <v>121</v>
      </c>
      <c r="B2810" s="2">
        <v>42735</v>
      </c>
      <c r="C2810">
        <f t="shared" si="129"/>
        <v>31</v>
      </c>
      <c r="D2810">
        <f t="shared" si="130"/>
        <v>12</v>
      </c>
      <c r="E2810">
        <f t="shared" si="131"/>
        <v>2016</v>
      </c>
      <c r="F2810" t="s">
        <v>10</v>
      </c>
      <c r="G2810">
        <v>795800000</v>
      </c>
      <c r="H2810">
        <v>0</v>
      </c>
      <c r="I2810">
        <v>72900000</v>
      </c>
      <c r="J2810">
        <v>91200000</v>
      </c>
    </row>
    <row r="2811" spans="1:10" x14ac:dyDescent="0.35">
      <c r="A2811" s="1" t="s">
        <v>121</v>
      </c>
      <c r="B2811" s="2">
        <v>42369</v>
      </c>
      <c r="C2811">
        <f t="shared" si="129"/>
        <v>31</v>
      </c>
      <c r="D2811">
        <f t="shared" si="130"/>
        <v>12</v>
      </c>
      <c r="E2811">
        <f t="shared" si="131"/>
        <v>2015</v>
      </c>
      <c r="F2811" t="s">
        <v>10</v>
      </c>
      <c r="G2811">
        <v>370800000</v>
      </c>
      <c r="H2811">
        <v>0</v>
      </c>
      <c r="I2811">
        <v>66800000</v>
      </c>
      <c r="J2811">
        <v>81300000</v>
      </c>
    </row>
    <row r="2812" spans="1:10" x14ac:dyDescent="0.35">
      <c r="A2812" s="1" t="s">
        <v>121</v>
      </c>
      <c r="B2812" s="2">
        <v>42004</v>
      </c>
      <c r="C2812">
        <f t="shared" si="129"/>
        <v>31</v>
      </c>
      <c r="D2812">
        <f t="shared" si="130"/>
        <v>12</v>
      </c>
      <c r="E2812">
        <f t="shared" si="131"/>
        <v>2014</v>
      </c>
      <c r="F2812" t="s">
        <v>10</v>
      </c>
      <c r="G2812">
        <v>328100000</v>
      </c>
      <c r="H2812">
        <v>0</v>
      </c>
      <c r="I2812">
        <v>35200000</v>
      </c>
      <c r="J2812">
        <v>48500000</v>
      </c>
    </row>
    <row r="2813" spans="1:10" x14ac:dyDescent="0.35">
      <c r="A2813" s="1" t="s">
        <v>121</v>
      </c>
      <c r="B2813" s="2">
        <v>41639</v>
      </c>
      <c r="C2813">
        <f t="shared" si="129"/>
        <v>31</v>
      </c>
      <c r="D2813">
        <f t="shared" si="130"/>
        <v>12</v>
      </c>
      <c r="E2813">
        <f t="shared" si="131"/>
        <v>2013</v>
      </c>
      <c r="F2813" t="s">
        <v>10</v>
      </c>
      <c r="G2813" t="s">
        <v>10</v>
      </c>
      <c r="H2813" t="s">
        <v>10</v>
      </c>
      <c r="I2813" t="s">
        <v>10</v>
      </c>
      <c r="J2813" t="s">
        <v>10</v>
      </c>
    </row>
    <row r="2814" spans="1:10" x14ac:dyDescent="0.35">
      <c r="A2814" s="1" t="s">
        <v>121</v>
      </c>
      <c r="B2814" s="2">
        <v>41274</v>
      </c>
      <c r="C2814">
        <f t="shared" si="129"/>
        <v>31</v>
      </c>
      <c r="D2814">
        <f t="shared" si="130"/>
        <v>12</v>
      </c>
      <c r="E2814">
        <f t="shared" si="131"/>
        <v>2012</v>
      </c>
      <c r="F2814" t="s">
        <v>10</v>
      </c>
      <c r="G2814" t="s">
        <v>10</v>
      </c>
      <c r="H2814" t="s">
        <v>10</v>
      </c>
      <c r="I2814" t="s">
        <v>10</v>
      </c>
      <c r="J2814" t="s">
        <v>10</v>
      </c>
    </row>
    <row r="2815" spans="1:10" x14ac:dyDescent="0.35">
      <c r="A2815" s="1" t="s">
        <v>121</v>
      </c>
      <c r="B2815" s="2">
        <v>40908</v>
      </c>
      <c r="C2815">
        <f t="shared" si="129"/>
        <v>31</v>
      </c>
      <c r="D2815">
        <f t="shared" si="130"/>
        <v>12</v>
      </c>
      <c r="E2815">
        <f t="shared" si="131"/>
        <v>2011</v>
      </c>
      <c r="F2815" t="s">
        <v>10</v>
      </c>
      <c r="G2815" t="s">
        <v>10</v>
      </c>
      <c r="H2815" t="s">
        <v>10</v>
      </c>
      <c r="I2815" t="s">
        <v>10</v>
      </c>
      <c r="J2815" t="s">
        <v>10</v>
      </c>
    </row>
    <row r="2816" spans="1:10" x14ac:dyDescent="0.35">
      <c r="A2816" s="1" t="s">
        <v>121</v>
      </c>
      <c r="B2816" s="2">
        <v>40543</v>
      </c>
      <c r="C2816">
        <f t="shared" si="129"/>
        <v>31</v>
      </c>
      <c r="D2816">
        <f t="shared" si="130"/>
        <v>12</v>
      </c>
      <c r="E2816">
        <f t="shared" si="131"/>
        <v>2010</v>
      </c>
      <c r="F2816" t="s">
        <v>10</v>
      </c>
      <c r="G2816" t="s">
        <v>10</v>
      </c>
      <c r="H2816" t="s">
        <v>10</v>
      </c>
      <c r="I2816" t="s">
        <v>10</v>
      </c>
      <c r="J2816" t="s">
        <v>10</v>
      </c>
    </row>
    <row r="2817" spans="1:10" x14ac:dyDescent="0.35">
      <c r="A2817" s="1" t="s">
        <v>121</v>
      </c>
      <c r="B2817" s="2">
        <v>40178</v>
      </c>
      <c r="C2817">
        <f t="shared" si="129"/>
        <v>31</v>
      </c>
      <c r="D2817">
        <f t="shared" si="130"/>
        <v>12</v>
      </c>
      <c r="E2817">
        <f t="shared" si="131"/>
        <v>2009</v>
      </c>
      <c r="F2817" t="s">
        <v>10</v>
      </c>
      <c r="G2817" t="s">
        <v>10</v>
      </c>
      <c r="H2817" t="s">
        <v>10</v>
      </c>
      <c r="I2817" t="s">
        <v>10</v>
      </c>
      <c r="J2817" t="s">
        <v>10</v>
      </c>
    </row>
    <row r="2818" spans="1:10" x14ac:dyDescent="0.35">
      <c r="A2818" s="1" t="s">
        <v>121</v>
      </c>
      <c r="B2818" s="2">
        <v>39813</v>
      </c>
      <c r="C2818">
        <f t="shared" si="129"/>
        <v>31</v>
      </c>
      <c r="D2818">
        <f t="shared" si="130"/>
        <v>12</v>
      </c>
      <c r="E2818">
        <f t="shared" si="131"/>
        <v>2008</v>
      </c>
      <c r="F2818" t="s">
        <v>10</v>
      </c>
      <c r="G2818" t="s">
        <v>10</v>
      </c>
      <c r="H2818" t="s">
        <v>10</v>
      </c>
      <c r="I2818" t="s">
        <v>10</v>
      </c>
      <c r="J2818" t="s">
        <v>10</v>
      </c>
    </row>
    <row r="2819" spans="1:10" x14ac:dyDescent="0.35">
      <c r="A2819" s="1" t="s">
        <v>121</v>
      </c>
      <c r="B2819" s="2">
        <v>39447</v>
      </c>
      <c r="C2819">
        <f t="shared" ref="C2819:C2882" si="132">DAY(B2819)</f>
        <v>31</v>
      </c>
      <c r="D2819">
        <f t="shared" ref="D2819:D2882" si="133">MONTH(B2819)</f>
        <v>12</v>
      </c>
      <c r="E2819">
        <f t="shared" ref="E2819:E2882" si="134">YEAR(B2819)</f>
        <v>2007</v>
      </c>
      <c r="F2819" t="s">
        <v>10</v>
      </c>
      <c r="G2819" t="s">
        <v>10</v>
      </c>
      <c r="H2819" t="s">
        <v>10</v>
      </c>
      <c r="I2819" t="s">
        <v>10</v>
      </c>
      <c r="J2819" t="s">
        <v>10</v>
      </c>
    </row>
    <row r="2820" spans="1:10" x14ac:dyDescent="0.35">
      <c r="A2820" s="1" t="s">
        <v>121</v>
      </c>
      <c r="B2820" s="2">
        <v>39082</v>
      </c>
      <c r="C2820">
        <f t="shared" si="132"/>
        <v>31</v>
      </c>
      <c r="D2820">
        <f t="shared" si="133"/>
        <v>12</v>
      </c>
      <c r="E2820">
        <f t="shared" si="134"/>
        <v>2006</v>
      </c>
      <c r="F2820" t="s">
        <v>10</v>
      </c>
      <c r="G2820" t="s">
        <v>10</v>
      </c>
      <c r="H2820" t="s">
        <v>10</v>
      </c>
      <c r="I2820" t="s">
        <v>10</v>
      </c>
      <c r="J2820" t="s">
        <v>10</v>
      </c>
    </row>
    <row r="2821" spans="1:10" x14ac:dyDescent="0.35">
      <c r="A2821" s="1" t="s">
        <v>121</v>
      </c>
      <c r="B2821" s="2">
        <v>38717</v>
      </c>
      <c r="C2821">
        <f t="shared" si="132"/>
        <v>31</v>
      </c>
      <c r="D2821">
        <f t="shared" si="133"/>
        <v>12</v>
      </c>
      <c r="E2821">
        <f t="shared" si="134"/>
        <v>2005</v>
      </c>
      <c r="F2821" t="s">
        <v>10</v>
      </c>
      <c r="G2821" t="s">
        <v>10</v>
      </c>
      <c r="H2821" t="s">
        <v>10</v>
      </c>
      <c r="I2821" t="s">
        <v>10</v>
      </c>
      <c r="J2821" t="s">
        <v>10</v>
      </c>
    </row>
    <row r="2822" spans="1:10" x14ac:dyDescent="0.35">
      <c r="A2822" s="1" t="s">
        <v>121</v>
      </c>
      <c r="B2822" s="2">
        <v>38352</v>
      </c>
      <c r="C2822">
        <f t="shared" si="132"/>
        <v>31</v>
      </c>
      <c r="D2822">
        <f t="shared" si="133"/>
        <v>12</v>
      </c>
      <c r="E2822">
        <f t="shared" si="134"/>
        <v>2004</v>
      </c>
      <c r="F2822" t="s">
        <v>10</v>
      </c>
      <c r="G2822" t="s">
        <v>10</v>
      </c>
      <c r="H2822" t="s">
        <v>10</v>
      </c>
      <c r="I2822" t="s">
        <v>10</v>
      </c>
      <c r="J2822" t="s">
        <v>10</v>
      </c>
    </row>
    <row r="2823" spans="1:10" x14ac:dyDescent="0.35">
      <c r="A2823" s="1" t="s">
        <v>121</v>
      </c>
      <c r="B2823" s="2">
        <v>37986</v>
      </c>
      <c r="C2823">
        <f t="shared" si="132"/>
        <v>31</v>
      </c>
      <c r="D2823">
        <f t="shared" si="133"/>
        <v>12</v>
      </c>
      <c r="E2823">
        <f t="shared" si="134"/>
        <v>2003</v>
      </c>
      <c r="F2823" t="s">
        <v>10</v>
      </c>
      <c r="G2823" t="s">
        <v>10</v>
      </c>
      <c r="H2823" t="s">
        <v>10</v>
      </c>
      <c r="I2823" t="s">
        <v>10</v>
      </c>
      <c r="J2823" t="s">
        <v>10</v>
      </c>
    </row>
    <row r="2824" spans="1:10" x14ac:dyDescent="0.35">
      <c r="A2824" s="1" t="s">
        <v>121</v>
      </c>
      <c r="B2824" s="2">
        <v>37621</v>
      </c>
      <c r="C2824">
        <f t="shared" si="132"/>
        <v>31</v>
      </c>
      <c r="D2824">
        <f t="shared" si="133"/>
        <v>12</v>
      </c>
      <c r="E2824">
        <f t="shared" si="134"/>
        <v>2002</v>
      </c>
      <c r="F2824" t="s">
        <v>10</v>
      </c>
      <c r="G2824" t="s">
        <v>10</v>
      </c>
      <c r="H2824" t="s">
        <v>10</v>
      </c>
      <c r="I2824" t="s">
        <v>10</v>
      </c>
      <c r="J2824" t="s">
        <v>10</v>
      </c>
    </row>
    <row r="2825" spans="1:10" x14ac:dyDescent="0.35">
      <c r="A2825" s="1" t="s">
        <v>121</v>
      </c>
      <c r="B2825" s="2">
        <v>37256</v>
      </c>
      <c r="C2825">
        <f t="shared" si="132"/>
        <v>31</v>
      </c>
      <c r="D2825">
        <f t="shared" si="133"/>
        <v>12</v>
      </c>
      <c r="E2825">
        <f t="shared" si="134"/>
        <v>2001</v>
      </c>
      <c r="F2825" t="s">
        <v>10</v>
      </c>
      <c r="G2825" t="s">
        <v>10</v>
      </c>
      <c r="H2825" t="s">
        <v>10</v>
      </c>
      <c r="I2825" t="s">
        <v>10</v>
      </c>
      <c r="J2825" t="s">
        <v>10</v>
      </c>
    </row>
    <row r="2826" spans="1:10" x14ac:dyDescent="0.35">
      <c r="A2826" s="1" t="s">
        <v>121</v>
      </c>
      <c r="B2826" s="2">
        <v>36891</v>
      </c>
      <c r="C2826">
        <f t="shared" si="132"/>
        <v>31</v>
      </c>
      <c r="D2826">
        <f t="shared" si="133"/>
        <v>12</v>
      </c>
      <c r="E2826">
        <f t="shared" si="134"/>
        <v>2000</v>
      </c>
      <c r="F2826" t="s">
        <v>10</v>
      </c>
      <c r="G2826" t="s">
        <v>10</v>
      </c>
      <c r="H2826" t="s">
        <v>10</v>
      </c>
      <c r="I2826" t="s">
        <v>10</v>
      </c>
      <c r="J2826" t="s">
        <v>10</v>
      </c>
    </row>
    <row r="2827" spans="1:10" x14ac:dyDescent="0.35">
      <c r="A2827" s="1" t="s">
        <v>122</v>
      </c>
      <c r="B2827" s="2">
        <v>45656</v>
      </c>
      <c r="C2827">
        <f t="shared" si="132"/>
        <v>30</v>
      </c>
      <c r="D2827">
        <f t="shared" si="133"/>
        <v>12</v>
      </c>
      <c r="E2827">
        <f t="shared" si="134"/>
        <v>2024</v>
      </c>
      <c r="F2827">
        <v>99558045</v>
      </c>
      <c r="G2827">
        <v>44186000</v>
      </c>
      <c r="H2827">
        <v>22752000</v>
      </c>
      <c r="I2827">
        <v>-12206000</v>
      </c>
      <c r="J2827">
        <v>1025000</v>
      </c>
    </row>
    <row r="2828" spans="1:10" x14ac:dyDescent="0.35">
      <c r="A2828" s="1" t="s">
        <v>122</v>
      </c>
      <c r="B2828" s="2">
        <v>45289</v>
      </c>
      <c r="C2828">
        <f t="shared" si="132"/>
        <v>29</v>
      </c>
      <c r="D2828">
        <f t="shared" si="133"/>
        <v>12</v>
      </c>
      <c r="E2828">
        <f t="shared" si="134"/>
        <v>2023</v>
      </c>
      <c r="F2828">
        <v>210178095</v>
      </c>
      <c r="G2828">
        <v>47171000</v>
      </c>
      <c r="H2828">
        <v>24909000</v>
      </c>
      <c r="I2828">
        <v>-11357000</v>
      </c>
      <c r="J2828">
        <v>1906000</v>
      </c>
    </row>
    <row r="2829" spans="1:10" x14ac:dyDescent="0.35">
      <c r="A2829" s="1" t="s">
        <v>122</v>
      </c>
      <c r="B2829" s="2">
        <v>44925</v>
      </c>
      <c r="C2829">
        <f t="shared" si="132"/>
        <v>30</v>
      </c>
      <c r="D2829">
        <f t="shared" si="133"/>
        <v>12</v>
      </c>
      <c r="E2829">
        <f t="shared" si="134"/>
        <v>2022</v>
      </c>
      <c r="F2829">
        <v>243184443.90000001</v>
      </c>
      <c r="G2829">
        <v>52775000</v>
      </c>
      <c r="H2829">
        <v>26570000</v>
      </c>
      <c r="I2829">
        <v>-11118000</v>
      </c>
      <c r="J2829">
        <v>1114000</v>
      </c>
    </row>
    <row r="2830" spans="1:10" x14ac:dyDescent="0.35">
      <c r="A2830" s="1" t="s">
        <v>122</v>
      </c>
      <c r="B2830" s="2">
        <v>44560</v>
      </c>
      <c r="C2830">
        <f t="shared" si="132"/>
        <v>30</v>
      </c>
      <c r="D2830">
        <f t="shared" si="133"/>
        <v>12</v>
      </c>
      <c r="E2830">
        <f t="shared" si="134"/>
        <v>2021</v>
      </c>
      <c r="F2830">
        <v>262845678.59999999</v>
      </c>
      <c r="G2830">
        <v>61598000</v>
      </c>
      <c r="H2830">
        <v>30594000</v>
      </c>
      <c r="I2830">
        <v>-11142000</v>
      </c>
      <c r="J2830">
        <v>682000</v>
      </c>
    </row>
    <row r="2831" spans="1:10" x14ac:dyDescent="0.35">
      <c r="A2831" s="1" t="s">
        <v>122</v>
      </c>
      <c r="B2831" s="2">
        <v>44195</v>
      </c>
      <c r="C2831">
        <f t="shared" si="132"/>
        <v>30</v>
      </c>
      <c r="D2831">
        <f t="shared" si="133"/>
        <v>12</v>
      </c>
      <c r="E2831">
        <f t="shared" si="134"/>
        <v>2020</v>
      </c>
      <c r="F2831">
        <v>184936329.19999999</v>
      </c>
      <c r="G2831">
        <v>56891000</v>
      </c>
      <c r="H2831">
        <v>33132000</v>
      </c>
      <c r="I2831">
        <v>-8509000</v>
      </c>
      <c r="J2831">
        <v>271000</v>
      </c>
    </row>
    <row r="2832" spans="1:10" x14ac:dyDescent="0.35">
      <c r="A2832" s="1" t="s">
        <v>122</v>
      </c>
      <c r="B2832" s="2">
        <v>43829</v>
      </c>
      <c r="C2832">
        <f t="shared" si="132"/>
        <v>30</v>
      </c>
      <c r="D2832">
        <f t="shared" si="133"/>
        <v>12</v>
      </c>
      <c r="E2832">
        <f t="shared" si="134"/>
        <v>2019</v>
      </c>
      <c r="F2832">
        <v>252750494.37640199</v>
      </c>
      <c r="G2832">
        <v>37786000</v>
      </c>
      <c r="H2832">
        <v>26548000</v>
      </c>
      <c r="I2832">
        <v>-22026000</v>
      </c>
      <c r="J2832">
        <v>-15367000</v>
      </c>
    </row>
    <row r="2833" spans="1:10" x14ac:dyDescent="0.35">
      <c r="A2833" s="1" t="s">
        <v>122</v>
      </c>
      <c r="B2833" s="2">
        <v>43462</v>
      </c>
      <c r="C2833">
        <f t="shared" si="132"/>
        <v>28</v>
      </c>
      <c r="D2833">
        <f t="shared" si="133"/>
        <v>12</v>
      </c>
      <c r="E2833">
        <f t="shared" si="134"/>
        <v>2018</v>
      </c>
      <c r="F2833">
        <v>203111953.66215599</v>
      </c>
      <c r="G2833">
        <v>47380000</v>
      </c>
      <c r="H2833">
        <v>11291000</v>
      </c>
      <c r="I2833">
        <v>-23305000</v>
      </c>
      <c r="J2833">
        <v>-19068000</v>
      </c>
    </row>
    <row r="2834" spans="1:10" x14ac:dyDescent="0.35">
      <c r="A2834" s="1" t="s">
        <v>122</v>
      </c>
      <c r="B2834" s="2">
        <v>43100</v>
      </c>
      <c r="C2834">
        <f t="shared" si="132"/>
        <v>31</v>
      </c>
      <c r="D2834">
        <f t="shared" si="133"/>
        <v>12</v>
      </c>
      <c r="E2834">
        <f t="shared" si="134"/>
        <v>2017</v>
      </c>
      <c r="F2834" t="s">
        <v>10</v>
      </c>
      <c r="G2834">
        <v>31418000</v>
      </c>
      <c r="H2834">
        <v>16087000</v>
      </c>
      <c r="I2834">
        <v>-2123000</v>
      </c>
      <c r="J2834">
        <v>-124000</v>
      </c>
    </row>
    <row r="2835" spans="1:10" x14ac:dyDescent="0.35">
      <c r="A2835" s="1" t="s">
        <v>122</v>
      </c>
      <c r="B2835" s="2">
        <v>42735</v>
      </c>
      <c r="C2835">
        <f t="shared" si="132"/>
        <v>31</v>
      </c>
      <c r="D2835">
        <f t="shared" si="133"/>
        <v>12</v>
      </c>
      <c r="E2835">
        <f t="shared" si="134"/>
        <v>2016</v>
      </c>
      <c r="F2835" t="s">
        <v>10</v>
      </c>
      <c r="G2835">
        <v>30793830</v>
      </c>
      <c r="H2835">
        <v>10510160</v>
      </c>
      <c r="I2835">
        <v>1571100</v>
      </c>
      <c r="J2835">
        <v>1572410</v>
      </c>
    </row>
    <row r="2836" spans="1:10" x14ac:dyDescent="0.35">
      <c r="A2836" s="1" t="s">
        <v>122</v>
      </c>
      <c r="B2836" s="2">
        <v>42369</v>
      </c>
      <c r="C2836">
        <f t="shared" si="132"/>
        <v>31</v>
      </c>
      <c r="D2836">
        <f t="shared" si="133"/>
        <v>12</v>
      </c>
      <c r="E2836">
        <f t="shared" si="134"/>
        <v>2015</v>
      </c>
      <c r="F2836" t="s">
        <v>10</v>
      </c>
      <c r="G2836">
        <v>25440310</v>
      </c>
      <c r="H2836">
        <v>0</v>
      </c>
      <c r="I2836">
        <v>639820</v>
      </c>
      <c r="J2836">
        <v>659490</v>
      </c>
    </row>
    <row r="2837" spans="1:10" x14ac:dyDescent="0.35">
      <c r="A2837" s="1" t="s">
        <v>122</v>
      </c>
      <c r="B2837" s="2">
        <v>42004</v>
      </c>
      <c r="C2837">
        <f t="shared" si="132"/>
        <v>31</v>
      </c>
      <c r="D2837">
        <f t="shared" si="133"/>
        <v>12</v>
      </c>
      <c r="E2837">
        <f t="shared" si="134"/>
        <v>2014</v>
      </c>
      <c r="F2837" t="s">
        <v>10</v>
      </c>
      <c r="G2837" t="s">
        <v>10</v>
      </c>
      <c r="H2837" t="s">
        <v>10</v>
      </c>
      <c r="I2837" t="s">
        <v>10</v>
      </c>
      <c r="J2837" t="s">
        <v>10</v>
      </c>
    </row>
    <row r="2838" spans="1:10" x14ac:dyDescent="0.35">
      <c r="A2838" s="1" t="s">
        <v>122</v>
      </c>
      <c r="B2838" s="2">
        <v>41639</v>
      </c>
      <c r="C2838">
        <f t="shared" si="132"/>
        <v>31</v>
      </c>
      <c r="D2838">
        <f t="shared" si="133"/>
        <v>12</v>
      </c>
      <c r="E2838">
        <f t="shared" si="134"/>
        <v>2013</v>
      </c>
      <c r="F2838" t="s">
        <v>10</v>
      </c>
      <c r="G2838" t="s">
        <v>10</v>
      </c>
      <c r="H2838" t="s">
        <v>10</v>
      </c>
      <c r="I2838" t="s">
        <v>10</v>
      </c>
      <c r="J2838" t="s">
        <v>10</v>
      </c>
    </row>
    <row r="2839" spans="1:10" x14ac:dyDescent="0.35">
      <c r="A2839" s="1" t="s">
        <v>122</v>
      </c>
      <c r="B2839" s="2">
        <v>41274</v>
      </c>
      <c r="C2839">
        <f t="shared" si="132"/>
        <v>31</v>
      </c>
      <c r="D2839">
        <f t="shared" si="133"/>
        <v>12</v>
      </c>
      <c r="E2839">
        <f t="shared" si="134"/>
        <v>2012</v>
      </c>
      <c r="F2839" t="s">
        <v>10</v>
      </c>
      <c r="G2839" t="s">
        <v>10</v>
      </c>
      <c r="H2839" t="s">
        <v>10</v>
      </c>
      <c r="I2839" t="s">
        <v>10</v>
      </c>
      <c r="J2839" t="s">
        <v>10</v>
      </c>
    </row>
    <row r="2840" spans="1:10" x14ac:dyDescent="0.35">
      <c r="A2840" s="1" t="s">
        <v>122</v>
      </c>
      <c r="B2840" s="2">
        <v>40908</v>
      </c>
      <c r="C2840">
        <f t="shared" si="132"/>
        <v>31</v>
      </c>
      <c r="D2840">
        <f t="shared" si="133"/>
        <v>12</v>
      </c>
      <c r="E2840">
        <f t="shared" si="134"/>
        <v>2011</v>
      </c>
      <c r="F2840" t="s">
        <v>10</v>
      </c>
      <c r="G2840" t="s">
        <v>10</v>
      </c>
      <c r="H2840" t="s">
        <v>10</v>
      </c>
      <c r="I2840" t="s">
        <v>10</v>
      </c>
      <c r="J2840" t="s">
        <v>10</v>
      </c>
    </row>
    <row r="2841" spans="1:10" x14ac:dyDescent="0.35">
      <c r="A2841" s="1" t="s">
        <v>122</v>
      </c>
      <c r="B2841" s="2">
        <v>40543</v>
      </c>
      <c r="C2841">
        <f t="shared" si="132"/>
        <v>31</v>
      </c>
      <c r="D2841">
        <f t="shared" si="133"/>
        <v>12</v>
      </c>
      <c r="E2841">
        <f t="shared" si="134"/>
        <v>2010</v>
      </c>
      <c r="F2841" t="s">
        <v>10</v>
      </c>
      <c r="G2841" t="s">
        <v>10</v>
      </c>
      <c r="H2841" t="s">
        <v>10</v>
      </c>
      <c r="I2841" t="s">
        <v>10</v>
      </c>
      <c r="J2841" t="s">
        <v>10</v>
      </c>
    </row>
    <row r="2842" spans="1:10" x14ac:dyDescent="0.35">
      <c r="A2842" s="1" t="s">
        <v>122</v>
      </c>
      <c r="B2842" s="2">
        <v>40178</v>
      </c>
      <c r="C2842">
        <f t="shared" si="132"/>
        <v>31</v>
      </c>
      <c r="D2842">
        <f t="shared" si="133"/>
        <v>12</v>
      </c>
      <c r="E2842">
        <f t="shared" si="134"/>
        <v>2009</v>
      </c>
      <c r="F2842" t="s">
        <v>10</v>
      </c>
      <c r="G2842" t="s">
        <v>10</v>
      </c>
      <c r="H2842" t="s">
        <v>10</v>
      </c>
      <c r="I2842" t="s">
        <v>10</v>
      </c>
      <c r="J2842" t="s">
        <v>10</v>
      </c>
    </row>
    <row r="2843" spans="1:10" x14ac:dyDescent="0.35">
      <c r="A2843" s="1" t="s">
        <v>122</v>
      </c>
      <c r="B2843" s="2">
        <v>39813</v>
      </c>
      <c r="C2843">
        <f t="shared" si="132"/>
        <v>31</v>
      </c>
      <c r="D2843">
        <f t="shared" si="133"/>
        <v>12</v>
      </c>
      <c r="E2843">
        <f t="shared" si="134"/>
        <v>2008</v>
      </c>
      <c r="F2843" t="s">
        <v>10</v>
      </c>
      <c r="G2843" t="s">
        <v>10</v>
      </c>
      <c r="H2843" t="s">
        <v>10</v>
      </c>
      <c r="I2843" t="s">
        <v>10</v>
      </c>
      <c r="J2843" t="s">
        <v>10</v>
      </c>
    </row>
    <row r="2844" spans="1:10" x14ac:dyDescent="0.35">
      <c r="A2844" s="1" t="s">
        <v>122</v>
      </c>
      <c r="B2844" s="2">
        <v>39447</v>
      </c>
      <c r="C2844">
        <f t="shared" si="132"/>
        <v>31</v>
      </c>
      <c r="D2844">
        <f t="shared" si="133"/>
        <v>12</v>
      </c>
      <c r="E2844">
        <f t="shared" si="134"/>
        <v>2007</v>
      </c>
      <c r="F2844" t="s">
        <v>10</v>
      </c>
      <c r="G2844" t="s">
        <v>10</v>
      </c>
      <c r="H2844" t="s">
        <v>10</v>
      </c>
      <c r="I2844" t="s">
        <v>10</v>
      </c>
      <c r="J2844" t="s">
        <v>10</v>
      </c>
    </row>
    <row r="2845" spans="1:10" x14ac:dyDescent="0.35">
      <c r="A2845" s="1" t="s">
        <v>122</v>
      </c>
      <c r="B2845" s="2">
        <v>39082</v>
      </c>
      <c r="C2845">
        <f t="shared" si="132"/>
        <v>31</v>
      </c>
      <c r="D2845">
        <f t="shared" si="133"/>
        <v>12</v>
      </c>
      <c r="E2845">
        <f t="shared" si="134"/>
        <v>2006</v>
      </c>
      <c r="F2845" t="s">
        <v>10</v>
      </c>
      <c r="G2845" t="s">
        <v>10</v>
      </c>
      <c r="H2845" t="s">
        <v>10</v>
      </c>
      <c r="I2845" t="s">
        <v>10</v>
      </c>
      <c r="J2845" t="s">
        <v>10</v>
      </c>
    </row>
    <row r="2846" spans="1:10" x14ac:dyDescent="0.35">
      <c r="A2846" s="1" t="s">
        <v>122</v>
      </c>
      <c r="B2846" s="2">
        <v>38717</v>
      </c>
      <c r="C2846">
        <f t="shared" si="132"/>
        <v>31</v>
      </c>
      <c r="D2846">
        <f t="shared" si="133"/>
        <v>12</v>
      </c>
      <c r="E2846">
        <f t="shared" si="134"/>
        <v>2005</v>
      </c>
      <c r="F2846" t="s">
        <v>10</v>
      </c>
      <c r="G2846" t="s">
        <v>10</v>
      </c>
      <c r="H2846" t="s">
        <v>10</v>
      </c>
      <c r="I2846" t="s">
        <v>10</v>
      </c>
      <c r="J2846" t="s">
        <v>10</v>
      </c>
    </row>
    <row r="2847" spans="1:10" x14ac:dyDescent="0.35">
      <c r="A2847" s="1" t="s">
        <v>122</v>
      </c>
      <c r="B2847" s="2">
        <v>38352</v>
      </c>
      <c r="C2847">
        <f t="shared" si="132"/>
        <v>31</v>
      </c>
      <c r="D2847">
        <f t="shared" si="133"/>
        <v>12</v>
      </c>
      <c r="E2847">
        <f t="shared" si="134"/>
        <v>2004</v>
      </c>
      <c r="F2847" t="s">
        <v>10</v>
      </c>
      <c r="G2847" t="s">
        <v>10</v>
      </c>
      <c r="H2847" t="s">
        <v>10</v>
      </c>
      <c r="I2847" t="s">
        <v>10</v>
      </c>
      <c r="J2847" t="s">
        <v>10</v>
      </c>
    </row>
    <row r="2848" spans="1:10" x14ac:dyDescent="0.35">
      <c r="A2848" s="1" t="s">
        <v>122</v>
      </c>
      <c r="B2848" s="2">
        <v>37986</v>
      </c>
      <c r="C2848">
        <f t="shared" si="132"/>
        <v>31</v>
      </c>
      <c r="D2848">
        <f t="shared" si="133"/>
        <v>12</v>
      </c>
      <c r="E2848">
        <f t="shared" si="134"/>
        <v>2003</v>
      </c>
      <c r="F2848" t="s">
        <v>10</v>
      </c>
      <c r="G2848" t="s">
        <v>10</v>
      </c>
      <c r="H2848" t="s">
        <v>10</v>
      </c>
      <c r="I2848" t="s">
        <v>10</v>
      </c>
      <c r="J2848" t="s">
        <v>10</v>
      </c>
    </row>
    <row r="2849" spans="1:10" x14ac:dyDescent="0.35">
      <c r="A2849" s="1" t="s">
        <v>122</v>
      </c>
      <c r="B2849" s="2">
        <v>37621</v>
      </c>
      <c r="C2849">
        <f t="shared" si="132"/>
        <v>31</v>
      </c>
      <c r="D2849">
        <f t="shared" si="133"/>
        <v>12</v>
      </c>
      <c r="E2849">
        <f t="shared" si="134"/>
        <v>2002</v>
      </c>
      <c r="F2849" t="s">
        <v>10</v>
      </c>
      <c r="G2849" t="s">
        <v>10</v>
      </c>
      <c r="H2849" t="s">
        <v>10</v>
      </c>
      <c r="I2849" t="s">
        <v>10</v>
      </c>
      <c r="J2849" t="s">
        <v>10</v>
      </c>
    </row>
    <row r="2850" spans="1:10" x14ac:dyDescent="0.35">
      <c r="A2850" s="1" t="s">
        <v>122</v>
      </c>
      <c r="B2850" s="2">
        <v>37256</v>
      </c>
      <c r="C2850">
        <f t="shared" si="132"/>
        <v>31</v>
      </c>
      <c r="D2850">
        <f t="shared" si="133"/>
        <v>12</v>
      </c>
      <c r="E2850">
        <f t="shared" si="134"/>
        <v>2001</v>
      </c>
      <c r="F2850" t="s">
        <v>10</v>
      </c>
      <c r="G2850" t="s">
        <v>10</v>
      </c>
      <c r="H2850" t="s">
        <v>10</v>
      </c>
      <c r="I2850" t="s">
        <v>10</v>
      </c>
      <c r="J2850" t="s">
        <v>10</v>
      </c>
    </row>
    <row r="2851" spans="1:10" x14ac:dyDescent="0.35">
      <c r="A2851" s="1" t="s">
        <v>122</v>
      </c>
      <c r="B2851" s="2">
        <v>36891</v>
      </c>
      <c r="C2851">
        <f t="shared" si="132"/>
        <v>31</v>
      </c>
      <c r="D2851">
        <f t="shared" si="133"/>
        <v>12</v>
      </c>
      <c r="E2851">
        <f t="shared" si="134"/>
        <v>2000</v>
      </c>
      <c r="F2851" t="s">
        <v>10</v>
      </c>
      <c r="G2851" t="s">
        <v>10</v>
      </c>
      <c r="H2851" t="s">
        <v>10</v>
      </c>
      <c r="I2851" t="s">
        <v>10</v>
      </c>
      <c r="J2851" t="s">
        <v>10</v>
      </c>
    </row>
    <row r="2852" spans="1:10" x14ac:dyDescent="0.35">
      <c r="A2852" s="1" t="s">
        <v>123</v>
      </c>
      <c r="B2852" s="2">
        <v>45656</v>
      </c>
      <c r="C2852">
        <f t="shared" si="132"/>
        <v>30</v>
      </c>
      <c r="D2852">
        <f t="shared" si="133"/>
        <v>12</v>
      </c>
      <c r="E2852">
        <f t="shared" si="134"/>
        <v>2024</v>
      </c>
      <c r="F2852">
        <v>82012878.400000006</v>
      </c>
      <c r="G2852" t="s">
        <v>10</v>
      </c>
      <c r="H2852" t="s">
        <v>10</v>
      </c>
      <c r="I2852" t="s">
        <v>10</v>
      </c>
      <c r="J2852" t="s">
        <v>10</v>
      </c>
    </row>
    <row r="2853" spans="1:10" x14ac:dyDescent="0.35">
      <c r="A2853" s="1" t="s">
        <v>123</v>
      </c>
      <c r="B2853" s="2">
        <v>45289</v>
      </c>
      <c r="C2853">
        <f t="shared" si="132"/>
        <v>29</v>
      </c>
      <c r="D2853">
        <f t="shared" si="133"/>
        <v>12</v>
      </c>
      <c r="E2853">
        <f t="shared" si="134"/>
        <v>2023</v>
      </c>
      <c r="F2853">
        <v>38814275.079999998</v>
      </c>
      <c r="G2853">
        <v>24555000</v>
      </c>
      <c r="H2853">
        <v>5300000</v>
      </c>
      <c r="I2853">
        <v>-12564000</v>
      </c>
      <c r="J2853">
        <v>-12524000</v>
      </c>
    </row>
    <row r="2854" spans="1:10" x14ac:dyDescent="0.35">
      <c r="A2854" s="1" t="s">
        <v>123</v>
      </c>
      <c r="B2854" s="2">
        <v>44925</v>
      </c>
      <c r="C2854">
        <f t="shared" si="132"/>
        <v>30</v>
      </c>
      <c r="D2854">
        <f t="shared" si="133"/>
        <v>12</v>
      </c>
      <c r="E2854">
        <f t="shared" si="134"/>
        <v>2022</v>
      </c>
      <c r="F2854">
        <v>225970088.634076</v>
      </c>
      <c r="G2854">
        <v>17539000</v>
      </c>
      <c r="H2854">
        <v>0</v>
      </c>
      <c r="I2854">
        <v>-10845000</v>
      </c>
      <c r="J2854">
        <v>-10670000</v>
      </c>
    </row>
    <row r="2855" spans="1:10" x14ac:dyDescent="0.35">
      <c r="A2855" s="1" t="s">
        <v>123</v>
      </c>
      <c r="B2855" s="2">
        <v>44560</v>
      </c>
      <c r="C2855">
        <f t="shared" si="132"/>
        <v>30</v>
      </c>
      <c r="D2855">
        <f t="shared" si="133"/>
        <v>12</v>
      </c>
      <c r="E2855">
        <f t="shared" si="134"/>
        <v>2021</v>
      </c>
      <c r="F2855">
        <v>767766525.21043205</v>
      </c>
      <c r="G2855">
        <v>20229000</v>
      </c>
      <c r="H2855">
        <v>0</v>
      </c>
      <c r="I2855">
        <v>-18790000</v>
      </c>
      <c r="J2855">
        <v>-18573000</v>
      </c>
    </row>
    <row r="2856" spans="1:10" x14ac:dyDescent="0.35">
      <c r="A2856" s="1" t="s">
        <v>123</v>
      </c>
      <c r="B2856" s="2">
        <v>44195</v>
      </c>
      <c r="C2856">
        <f t="shared" si="132"/>
        <v>30</v>
      </c>
      <c r="D2856">
        <f t="shared" si="133"/>
        <v>12</v>
      </c>
      <c r="E2856">
        <f t="shared" si="134"/>
        <v>2020</v>
      </c>
      <c r="F2856">
        <v>428413270.304052</v>
      </c>
      <c r="G2856">
        <v>38246000</v>
      </c>
      <c r="H2856">
        <v>0</v>
      </c>
      <c r="I2856">
        <v>-19729000</v>
      </c>
      <c r="J2856">
        <v>-19500000</v>
      </c>
    </row>
    <row r="2857" spans="1:10" x14ac:dyDescent="0.35">
      <c r="A2857" s="1" t="s">
        <v>123</v>
      </c>
      <c r="B2857" s="2">
        <v>43829</v>
      </c>
      <c r="C2857">
        <f t="shared" si="132"/>
        <v>30</v>
      </c>
      <c r="D2857">
        <f t="shared" si="133"/>
        <v>12</v>
      </c>
      <c r="E2857">
        <f t="shared" si="134"/>
        <v>2019</v>
      </c>
      <c r="F2857">
        <v>104078061.977589</v>
      </c>
      <c r="G2857">
        <v>45157000</v>
      </c>
      <c r="H2857">
        <v>0</v>
      </c>
      <c r="I2857">
        <v>-19723000</v>
      </c>
      <c r="J2857">
        <v>-19607000</v>
      </c>
    </row>
    <row r="2858" spans="1:10" x14ac:dyDescent="0.35">
      <c r="A2858" s="1" t="s">
        <v>123</v>
      </c>
      <c r="B2858" s="2">
        <v>43462</v>
      </c>
      <c r="C2858">
        <f t="shared" si="132"/>
        <v>28</v>
      </c>
      <c r="D2858">
        <f t="shared" si="133"/>
        <v>12</v>
      </c>
      <c r="E2858">
        <f t="shared" si="134"/>
        <v>2018</v>
      </c>
      <c r="F2858">
        <v>182060751.19176</v>
      </c>
      <c r="G2858">
        <v>63423000</v>
      </c>
      <c r="H2858">
        <v>0</v>
      </c>
      <c r="I2858">
        <v>-18102000</v>
      </c>
      <c r="J2858">
        <v>-17977000</v>
      </c>
    </row>
    <row r="2859" spans="1:10" x14ac:dyDescent="0.35">
      <c r="A2859" s="1" t="s">
        <v>123</v>
      </c>
      <c r="B2859" s="2">
        <v>43100</v>
      </c>
      <c r="C2859">
        <f t="shared" si="132"/>
        <v>31</v>
      </c>
      <c r="D2859">
        <f t="shared" si="133"/>
        <v>12</v>
      </c>
      <c r="E2859">
        <f t="shared" si="134"/>
        <v>2017</v>
      </c>
      <c r="F2859" t="s">
        <v>10</v>
      </c>
      <c r="G2859">
        <v>4977570</v>
      </c>
      <c r="H2859">
        <v>0</v>
      </c>
      <c r="I2859">
        <v>-7691270</v>
      </c>
      <c r="J2859">
        <v>-7572770</v>
      </c>
    </row>
    <row r="2860" spans="1:10" x14ac:dyDescent="0.35">
      <c r="A2860" s="1" t="s">
        <v>123</v>
      </c>
      <c r="B2860" s="2">
        <v>42735</v>
      </c>
      <c r="C2860">
        <f t="shared" si="132"/>
        <v>31</v>
      </c>
      <c r="D2860">
        <f t="shared" si="133"/>
        <v>12</v>
      </c>
      <c r="E2860">
        <f t="shared" si="134"/>
        <v>2016</v>
      </c>
      <c r="F2860" t="s">
        <v>10</v>
      </c>
      <c r="G2860">
        <v>11997410</v>
      </c>
      <c r="H2860">
        <v>0</v>
      </c>
      <c r="I2860">
        <v>-6936800</v>
      </c>
      <c r="J2860">
        <v>-6837800</v>
      </c>
    </row>
    <row r="2861" spans="1:10" x14ac:dyDescent="0.35">
      <c r="A2861" s="1" t="s">
        <v>123</v>
      </c>
      <c r="B2861" s="2">
        <v>42369</v>
      </c>
      <c r="C2861">
        <f t="shared" si="132"/>
        <v>31</v>
      </c>
      <c r="D2861">
        <f t="shared" si="133"/>
        <v>12</v>
      </c>
      <c r="E2861">
        <f t="shared" si="134"/>
        <v>2015</v>
      </c>
      <c r="F2861" t="s">
        <v>10</v>
      </c>
      <c r="G2861">
        <v>17412270</v>
      </c>
      <c r="H2861">
        <v>0</v>
      </c>
      <c r="I2861">
        <v>-5354360</v>
      </c>
      <c r="J2861">
        <v>-5254860</v>
      </c>
    </row>
    <row r="2862" spans="1:10" x14ac:dyDescent="0.35">
      <c r="A2862" s="1" t="s">
        <v>123</v>
      </c>
      <c r="B2862" s="2">
        <v>42004</v>
      </c>
      <c r="C2862">
        <f t="shared" si="132"/>
        <v>31</v>
      </c>
      <c r="D2862">
        <f t="shared" si="133"/>
        <v>12</v>
      </c>
      <c r="E2862">
        <f t="shared" si="134"/>
        <v>2014</v>
      </c>
      <c r="F2862" t="s">
        <v>10</v>
      </c>
      <c r="G2862" t="s">
        <v>10</v>
      </c>
      <c r="H2862" t="s">
        <v>10</v>
      </c>
      <c r="I2862" t="s">
        <v>10</v>
      </c>
      <c r="J2862" t="s">
        <v>10</v>
      </c>
    </row>
    <row r="2863" spans="1:10" x14ac:dyDescent="0.35">
      <c r="A2863" s="1" t="s">
        <v>123</v>
      </c>
      <c r="B2863" s="2">
        <v>41639</v>
      </c>
      <c r="C2863">
        <f t="shared" si="132"/>
        <v>31</v>
      </c>
      <c r="D2863">
        <f t="shared" si="133"/>
        <v>12</v>
      </c>
      <c r="E2863">
        <f t="shared" si="134"/>
        <v>2013</v>
      </c>
      <c r="F2863" t="s">
        <v>10</v>
      </c>
      <c r="G2863" t="s">
        <v>10</v>
      </c>
      <c r="H2863" t="s">
        <v>10</v>
      </c>
      <c r="I2863" t="s">
        <v>10</v>
      </c>
      <c r="J2863" t="s">
        <v>10</v>
      </c>
    </row>
    <row r="2864" spans="1:10" x14ac:dyDescent="0.35">
      <c r="A2864" s="1" t="s">
        <v>123</v>
      </c>
      <c r="B2864" s="2">
        <v>41274</v>
      </c>
      <c r="C2864">
        <f t="shared" si="132"/>
        <v>31</v>
      </c>
      <c r="D2864">
        <f t="shared" si="133"/>
        <v>12</v>
      </c>
      <c r="E2864">
        <f t="shared" si="134"/>
        <v>2012</v>
      </c>
      <c r="F2864" t="s">
        <v>10</v>
      </c>
      <c r="G2864" t="s">
        <v>10</v>
      </c>
      <c r="H2864" t="s">
        <v>10</v>
      </c>
      <c r="I2864" t="s">
        <v>10</v>
      </c>
      <c r="J2864" t="s">
        <v>10</v>
      </c>
    </row>
    <row r="2865" spans="1:10" x14ac:dyDescent="0.35">
      <c r="A2865" s="1" t="s">
        <v>123</v>
      </c>
      <c r="B2865" s="2">
        <v>40908</v>
      </c>
      <c r="C2865">
        <f t="shared" si="132"/>
        <v>31</v>
      </c>
      <c r="D2865">
        <f t="shared" si="133"/>
        <v>12</v>
      </c>
      <c r="E2865">
        <f t="shared" si="134"/>
        <v>2011</v>
      </c>
      <c r="F2865" t="s">
        <v>10</v>
      </c>
      <c r="G2865" t="s">
        <v>10</v>
      </c>
      <c r="H2865" t="s">
        <v>10</v>
      </c>
      <c r="I2865" t="s">
        <v>10</v>
      </c>
      <c r="J2865" t="s">
        <v>10</v>
      </c>
    </row>
    <row r="2866" spans="1:10" x14ac:dyDescent="0.35">
      <c r="A2866" s="1" t="s">
        <v>123</v>
      </c>
      <c r="B2866" s="2">
        <v>40543</v>
      </c>
      <c r="C2866">
        <f t="shared" si="132"/>
        <v>31</v>
      </c>
      <c r="D2866">
        <f t="shared" si="133"/>
        <v>12</v>
      </c>
      <c r="E2866">
        <f t="shared" si="134"/>
        <v>2010</v>
      </c>
      <c r="F2866" t="s">
        <v>10</v>
      </c>
      <c r="G2866" t="s">
        <v>10</v>
      </c>
      <c r="H2866" t="s">
        <v>10</v>
      </c>
      <c r="I2866" t="s">
        <v>10</v>
      </c>
      <c r="J2866" t="s">
        <v>10</v>
      </c>
    </row>
    <row r="2867" spans="1:10" x14ac:dyDescent="0.35">
      <c r="A2867" s="1" t="s">
        <v>123</v>
      </c>
      <c r="B2867" s="2">
        <v>40178</v>
      </c>
      <c r="C2867">
        <f t="shared" si="132"/>
        <v>31</v>
      </c>
      <c r="D2867">
        <f t="shared" si="133"/>
        <v>12</v>
      </c>
      <c r="E2867">
        <f t="shared" si="134"/>
        <v>2009</v>
      </c>
      <c r="F2867" t="s">
        <v>10</v>
      </c>
      <c r="G2867" t="s">
        <v>10</v>
      </c>
      <c r="H2867" t="s">
        <v>10</v>
      </c>
      <c r="I2867" t="s">
        <v>10</v>
      </c>
      <c r="J2867" t="s">
        <v>10</v>
      </c>
    </row>
    <row r="2868" spans="1:10" x14ac:dyDescent="0.35">
      <c r="A2868" s="1" t="s">
        <v>123</v>
      </c>
      <c r="B2868" s="2">
        <v>39813</v>
      </c>
      <c r="C2868">
        <f t="shared" si="132"/>
        <v>31</v>
      </c>
      <c r="D2868">
        <f t="shared" si="133"/>
        <v>12</v>
      </c>
      <c r="E2868">
        <f t="shared" si="134"/>
        <v>2008</v>
      </c>
      <c r="F2868" t="s">
        <v>10</v>
      </c>
      <c r="G2868" t="s">
        <v>10</v>
      </c>
      <c r="H2868" t="s">
        <v>10</v>
      </c>
      <c r="I2868" t="s">
        <v>10</v>
      </c>
      <c r="J2868" t="s">
        <v>10</v>
      </c>
    </row>
    <row r="2869" spans="1:10" x14ac:dyDescent="0.35">
      <c r="A2869" s="1" t="s">
        <v>123</v>
      </c>
      <c r="B2869" s="2">
        <v>39447</v>
      </c>
      <c r="C2869">
        <f t="shared" si="132"/>
        <v>31</v>
      </c>
      <c r="D2869">
        <f t="shared" si="133"/>
        <v>12</v>
      </c>
      <c r="E2869">
        <f t="shared" si="134"/>
        <v>2007</v>
      </c>
      <c r="F2869" t="s">
        <v>10</v>
      </c>
      <c r="G2869" t="s">
        <v>10</v>
      </c>
      <c r="H2869" t="s">
        <v>10</v>
      </c>
      <c r="I2869" t="s">
        <v>10</v>
      </c>
      <c r="J2869" t="s">
        <v>10</v>
      </c>
    </row>
    <row r="2870" spans="1:10" x14ac:dyDescent="0.35">
      <c r="A2870" s="1" t="s">
        <v>123</v>
      </c>
      <c r="B2870" s="2">
        <v>39082</v>
      </c>
      <c r="C2870">
        <f t="shared" si="132"/>
        <v>31</v>
      </c>
      <c r="D2870">
        <f t="shared" si="133"/>
        <v>12</v>
      </c>
      <c r="E2870">
        <f t="shared" si="134"/>
        <v>2006</v>
      </c>
      <c r="F2870" t="s">
        <v>10</v>
      </c>
      <c r="G2870" t="s">
        <v>10</v>
      </c>
      <c r="H2870" t="s">
        <v>10</v>
      </c>
      <c r="I2870" t="s">
        <v>10</v>
      </c>
      <c r="J2870" t="s">
        <v>10</v>
      </c>
    </row>
    <row r="2871" spans="1:10" x14ac:dyDescent="0.35">
      <c r="A2871" s="1" t="s">
        <v>123</v>
      </c>
      <c r="B2871" s="2">
        <v>38717</v>
      </c>
      <c r="C2871">
        <f t="shared" si="132"/>
        <v>31</v>
      </c>
      <c r="D2871">
        <f t="shared" si="133"/>
        <v>12</v>
      </c>
      <c r="E2871">
        <f t="shared" si="134"/>
        <v>2005</v>
      </c>
      <c r="F2871" t="s">
        <v>10</v>
      </c>
      <c r="G2871" t="s">
        <v>10</v>
      </c>
      <c r="H2871" t="s">
        <v>10</v>
      </c>
      <c r="I2871" t="s">
        <v>10</v>
      </c>
      <c r="J2871" t="s">
        <v>10</v>
      </c>
    </row>
    <row r="2872" spans="1:10" x14ac:dyDescent="0.35">
      <c r="A2872" s="1" t="s">
        <v>123</v>
      </c>
      <c r="B2872" s="2">
        <v>38352</v>
      </c>
      <c r="C2872">
        <f t="shared" si="132"/>
        <v>31</v>
      </c>
      <c r="D2872">
        <f t="shared" si="133"/>
        <v>12</v>
      </c>
      <c r="E2872">
        <f t="shared" si="134"/>
        <v>2004</v>
      </c>
      <c r="F2872" t="s">
        <v>10</v>
      </c>
      <c r="G2872" t="s">
        <v>10</v>
      </c>
      <c r="H2872" t="s">
        <v>10</v>
      </c>
      <c r="I2872" t="s">
        <v>10</v>
      </c>
      <c r="J2872" t="s">
        <v>10</v>
      </c>
    </row>
    <row r="2873" spans="1:10" x14ac:dyDescent="0.35">
      <c r="A2873" s="1" t="s">
        <v>123</v>
      </c>
      <c r="B2873" s="2">
        <v>37986</v>
      </c>
      <c r="C2873">
        <f t="shared" si="132"/>
        <v>31</v>
      </c>
      <c r="D2873">
        <f t="shared" si="133"/>
        <v>12</v>
      </c>
      <c r="E2873">
        <f t="shared" si="134"/>
        <v>2003</v>
      </c>
      <c r="F2873" t="s">
        <v>10</v>
      </c>
      <c r="G2873" t="s">
        <v>10</v>
      </c>
      <c r="H2873" t="s">
        <v>10</v>
      </c>
      <c r="I2873" t="s">
        <v>10</v>
      </c>
      <c r="J2873" t="s">
        <v>10</v>
      </c>
    </row>
    <row r="2874" spans="1:10" x14ac:dyDescent="0.35">
      <c r="A2874" s="1" t="s">
        <v>123</v>
      </c>
      <c r="B2874" s="2">
        <v>37621</v>
      </c>
      <c r="C2874">
        <f t="shared" si="132"/>
        <v>31</v>
      </c>
      <c r="D2874">
        <f t="shared" si="133"/>
        <v>12</v>
      </c>
      <c r="E2874">
        <f t="shared" si="134"/>
        <v>2002</v>
      </c>
      <c r="F2874" t="s">
        <v>10</v>
      </c>
      <c r="G2874" t="s">
        <v>10</v>
      </c>
      <c r="H2874" t="s">
        <v>10</v>
      </c>
      <c r="I2874" t="s">
        <v>10</v>
      </c>
      <c r="J2874" t="s">
        <v>10</v>
      </c>
    </row>
    <row r="2875" spans="1:10" x14ac:dyDescent="0.35">
      <c r="A2875" s="1" t="s">
        <v>123</v>
      </c>
      <c r="B2875" s="2">
        <v>37256</v>
      </c>
      <c r="C2875">
        <f t="shared" si="132"/>
        <v>31</v>
      </c>
      <c r="D2875">
        <f t="shared" si="133"/>
        <v>12</v>
      </c>
      <c r="E2875">
        <f t="shared" si="134"/>
        <v>2001</v>
      </c>
      <c r="F2875" t="s">
        <v>10</v>
      </c>
      <c r="G2875" t="s">
        <v>10</v>
      </c>
      <c r="H2875" t="s">
        <v>10</v>
      </c>
      <c r="I2875" t="s">
        <v>10</v>
      </c>
      <c r="J2875" t="s">
        <v>10</v>
      </c>
    </row>
    <row r="2876" spans="1:10" x14ac:dyDescent="0.35">
      <c r="A2876" s="1" t="s">
        <v>123</v>
      </c>
      <c r="B2876" s="2">
        <v>36891</v>
      </c>
      <c r="C2876">
        <f t="shared" si="132"/>
        <v>31</v>
      </c>
      <c r="D2876">
        <f t="shared" si="133"/>
        <v>12</v>
      </c>
      <c r="E2876">
        <f t="shared" si="134"/>
        <v>2000</v>
      </c>
      <c r="F2876" t="s">
        <v>10</v>
      </c>
      <c r="G2876" t="s">
        <v>10</v>
      </c>
      <c r="H2876" t="s">
        <v>10</v>
      </c>
      <c r="I2876" t="s">
        <v>10</v>
      </c>
      <c r="J2876" t="s">
        <v>10</v>
      </c>
    </row>
    <row r="2877" spans="1:10" x14ac:dyDescent="0.35">
      <c r="A2877" s="1" t="s">
        <v>124</v>
      </c>
      <c r="B2877" s="2">
        <v>45656</v>
      </c>
      <c r="C2877">
        <f t="shared" si="132"/>
        <v>30</v>
      </c>
      <c r="D2877">
        <f t="shared" si="133"/>
        <v>12</v>
      </c>
      <c r="E2877">
        <f t="shared" si="134"/>
        <v>2024</v>
      </c>
      <c r="F2877">
        <v>4541517144</v>
      </c>
      <c r="G2877">
        <v>8739864853.2974396</v>
      </c>
      <c r="H2877">
        <v>2062659674.2934101</v>
      </c>
      <c r="I2877">
        <v>539348517.03074896</v>
      </c>
      <c r="J2877">
        <v>844735516.92721796</v>
      </c>
    </row>
    <row r="2878" spans="1:10" x14ac:dyDescent="0.35">
      <c r="A2878" s="1" t="s">
        <v>124</v>
      </c>
      <c r="B2878" s="2">
        <v>45289</v>
      </c>
      <c r="C2878">
        <f t="shared" si="132"/>
        <v>29</v>
      </c>
      <c r="D2878">
        <f t="shared" si="133"/>
        <v>12</v>
      </c>
      <c r="E2878">
        <f t="shared" si="134"/>
        <v>2023</v>
      </c>
      <c r="F2878">
        <v>9534269379.6000004</v>
      </c>
      <c r="G2878">
        <v>6990727070.5086498</v>
      </c>
      <c r="H2878">
        <v>1972934818.4035399</v>
      </c>
      <c r="I2878">
        <v>617473402.05047798</v>
      </c>
      <c r="J2878">
        <v>827978916.93244898</v>
      </c>
    </row>
    <row r="2879" spans="1:10" x14ac:dyDescent="0.35">
      <c r="A2879" s="1" t="s">
        <v>124</v>
      </c>
      <c r="B2879" s="2">
        <v>44925</v>
      </c>
      <c r="C2879">
        <f t="shared" si="132"/>
        <v>30</v>
      </c>
      <c r="D2879">
        <f t="shared" si="133"/>
        <v>12</v>
      </c>
      <c r="E2879">
        <f t="shared" si="134"/>
        <v>2022</v>
      </c>
      <c r="F2879">
        <v>4682196406.3203096</v>
      </c>
      <c r="G2879">
        <v>5837703654.0025702</v>
      </c>
      <c r="H2879">
        <v>1556599050.29966</v>
      </c>
      <c r="I2879">
        <v>523433547.62414402</v>
      </c>
      <c r="J2879">
        <v>632488708.47602701</v>
      </c>
    </row>
    <row r="2880" spans="1:10" x14ac:dyDescent="0.35">
      <c r="A2880" s="1" t="s">
        <v>124</v>
      </c>
      <c r="B2880" s="2">
        <v>44560</v>
      </c>
      <c r="C2880">
        <f t="shared" si="132"/>
        <v>30</v>
      </c>
      <c r="D2880">
        <f t="shared" si="133"/>
        <v>12</v>
      </c>
      <c r="E2880">
        <f t="shared" si="134"/>
        <v>2021</v>
      </c>
      <c r="F2880">
        <v>7835754919.9021502</v>
      </c>
      <c r="G2880">
        <v>4441667632.3806896</v>
      </c>
      <c r="H2880">
        <v>921176552.87270105</v>
      </c>
      <c r="I2880">
        <v>338267111.724985</v>
      </c>
      <c r="J2880">
        <v>402143422.45867699</v>
      </c>
    </row>
    <row r="2881" spans="1:10" x14ac:dyDescent="0.35">
      <c r="A2881" s="1" t="s">
        <v>124</v>
      </c>
      <c r="B2881" s="2">
        <v>44195</v>
      </c>
      <c r="C2881">
        <f t="shared" si="132"/>
        <v>30</v>
      </c>
      <c r="D2881">
        <f t="shared" si="133"/>
        <v>12</v>
      </c>
      <c r="E2881">
        <f t="shared" si="134"/>
        <v>2020</v>
      </c>
      <c r="F2881">
        <v>5244182560.8594799</v>
      </c>
      <c r="G2881">
        <v>2344286768.4416199</v>
      </c>
      <c r="H2881">
        <v>540808389.35026896</v>
      </c>
      <c r="I2881">
        <v>225964943.331705</v>
      </c>
      <c r="J2881">
        <v>283659703.46849</v>
      </c>
    </row>
    <row r="2882" spans="1:10" x14ac:dyDescent="0.35">
      <c r="A2882" s="1" t="s">
        <v>124</v>
      </c>
      <c r="B2882" s="2">
        <v>43829</v>
      </c>
      <c r="C2882">
        <f t="shared" si="132"/>
        <v>30</v>
      </c>
      <c r="D2882">
        <f t="shared" si="133"/>
        <v>12</v>
      </c>
      <c r="E2882">
        <f t="shared" si="134"/>
        <v>2019</v>
      </c>
      <c r="F2882">
        <v>2597662845.8129902</v>
      </c>
      <c r="G2882">
        <v>1714684956.16887</v>
      </c>
      <c r="H2882">
        <v>152207499.49555001</v>
      </c>
      <c r="I2882">
        <v>162931701.90345901</v>
      </c>
      <c r="J2882">
        <v>209607373.94345701</v>
      </c>
    </row>
    <row r="2883" spans="1:10" x14ac:dyDescent="0.35">
      <c r="A2883" s="1" t="s">
        <v>124</v>
      </c>
      <c r="B2883" s="2">
        <v>43462</v>
      </c>
      <c r="C2883">
        <f t="shared" ref="C2883:C2946" si="135">DAY(B2883)</f>
        <v>28</v>
      </c>
      <c r="D2883">
        <f t="shared" ref="D2883:D2946" si="136">MONTH(B2883)</f>
        <v>12</v>
      </c>
      <c r="E2883">
        <f t="shared" ref="E2883:E2946" si="137">YEAR(B2883)</f>
        <v>2018</v>
      </c>
      <c r="F2883">
        <v>1828690784.32026</v>
      </c>
      <c r="G2883">
        <v>1109877517.6621699</v>
      </c>
      <c r="H2883">
        <v>67681650.6101477</v>
      </c>
      <c r="I2883">
        <v>98177222.222222194</v>
      </c>
      <c r="J2883">
        <v>121272913.45536301</v>
      </c>
    </row>
    <row r="2884" spans="1:10" x14ac:dyDescent="0.35">
      <c r="A2884" s="1" t="s">
        <v>124</v>
      </c>
      <c r="B2884" s="2">
        <v>43100</v>
      </c>
      <c r="C2884">
        <f t="shared" si="135"/>
        <v>31</v>
      </c>
      <c r="D2884">
        <f t="shared" si="136"/>
        <v>12</v>
      </c>
      <c r="E2884">
        <f t="shared" si="137"/>
        <v>2017</v>
      </c>
      <c r="F2884" t="s">
        <v>10</v>
      </c>
      <c r="G2884">
        <v>288059992.68242902</v>
      </c>
      <c r="H2884">
        <v>43977431.772651501</v>
      </c>
      <c r="I2884">
        <v>73471857.583282396</v>
      </c>
      <c r="J2884">
        <v>78830420.940247804</v>
      </c>
    </row>
    <row r="2885" spans="1:10" x14ac:dyDescent="0.35">
      <c r="A2885" s="1" t="s">
        <v>124</v>
      </c>
      <c r="B2885" s="2">
        <v>42735</v>
      </c>
      <c r="C2885">
        <f t="shared" si="135"/>
        <v>31</v>
      </c>
      <c r="D2885">
        <f t="shared" si="136"/>
        <v>12</v>
      </c>
      <c r="E2885">
        <f t="shared" si="137"/>
        <v>2016</v>
      </c>
      <c r="F2885" t="s">
        <v>10</v>
      </c>
      <c r="G2885">
        <v>61451792.4726661</v>
      </c>
      <c r="H2885">
        <v>0</v>
      </c>
      <c r="I2885">
        <v>52518075.693860397</v>
      </c>
      <c r="J2885">
        <v>52733435.4499579</v>
      </c>
    </row>
    <row r="2886" spans="1:10" x14ac:dyDescent="0.35">
      <c r="A2886" s="1" t="s">
        <v>124</v>
      </c>
      <c r="B2886" s="2">
        <v>42369</v>
      </c>
      <c r="C2886">
        <f t="shared" si="135"/>
        <v>31</v>
      </c>
      <c r="D2886">
        <f t="shared" si="136"/>
        <v>12</v>
      </c>
      <c r="E2886">
        <f t="shared" si="137"/>
        <v>2015</v>
      </c>
      <c r="F2886" t="s">
        <v>10</v>
      </c>
      <c r="G2886">
        <v>42866193.025705598</v>
      </c>
      <c r="H2886">
        <v>0</v>
      </c>
      <c r="I2886">
        <v>28239149.444510799</v>
      </c>
      <c r="J2886">
        <v>28328702.772558901</v>
      </c>
    </row>
    <row r="2887" spans="1:10" x14ac:dyDescent="0.35">
      <c r="A2887" s="1" t="s">
        <v>124</v>
      </c>
      <c r="B2887" s="2">
        <v>42004</v>
      </c>
      <c r="C2887">
        <f t="shared" si="135"/>
        <v>31</v>
      </c>
      <c r="D2887">
        <f t="shared" si="136"/>
        <v>12</v>
      </c>
      <c r="E2887">
        <f t="shared" si="137"/>
        <v>2014</v>
      </c>
      <c r="F2887" t="s">
        <v>10</v>
      </c>
      <c r="G2887" t="s">
        <v>10</v>
      </c>
      <c r="H2887" t="s">
        <v>10</v>
      </c>
      <c r="I2887" t="s">
        <v>10</v>
      </c>
      <c r="J2887" t="s">
        <v>10</v>
      </c>
    </row>
    <row r="2888" spans="1:10" x14ac:dyDescent="0.35">
      <c r="A2888" s="1" t="s">
        <v>124</v>
      </c>
      <c r="B2888" s="2">
        <v>41639</v>
      </c>
      <c r="C2888">
        <f t="shared" si="135"/>
        <v>31</v>
      </c>
      <c r="D2888">
        <f t="shared" si="136"/>
        <v>12</v>
      </c>
      <c r="E2888">
        <f t="shared" si="137"/>
        <v>2013</v>
      </c>
      <c r="F2888" t="s">
        <v>10</v>
      </c>
      <c r="G2888" t="s">
        <v>10</v>
      </c>
      <c r="H2888" t="s">
        <v>10</v>
      </c>
      <c r="I2888" t="s">
        <v>10</v>
      </c>
      <c r="J2888" t="s">
        <v>10</v>
      </c>
    </row>
    <row r="2889" spans="1:10" x14ac:dyDescent="0.35">
      <c r="A2889" s="1" t="s">
        <v>124</v>
      </c>
      <c r="B2889" s="2">
        <v>41274</v>
      </c>
      <c r="C2889">
        <f t="shared" si="135"/>
        <v>31</v>
      </c>
      <c r="D2889">
        <f t="shared" si="136"/>
        <v>12</v>
      </c>
      <c r="E2889">
        <f t="shared" si="137"/>
        <v>2012</v>
      </c>
      <c r="F2889" t="s">
        <v>10</v>
      </c>
      <c r="G2889" t="s">
        <v>10</v>
      </c>
      <c r="H2889" t="s">
        <v>10</v>
      </c>
      <c r="I2889" t="s">
        <v>10</v>
      </c>
      <c r="J2889" t="s">
        <v>10</v>
      </c>
    </row>
    <row r="2890" spans="1:10" x14ac:dyDescent="0.35">
      <c r="A2890" s="1" t="s">
        <v>124</v>
      </c>
      <c r="B2890" s="2">
        <v>40908</v>
      </c>
      <c r="C2890">
        <f t="shared" si="135"/>
        <v>31</v>
      </c>
      <c r="D2890">
        <f t="shared" si="136"/>
        <v>12</v>
      </c>
      <c r="E2890">
        <f t="shared" si="137"/>
        <v>2011</v>
      </c>
      <c r="F2890" t="s">
        <v>10</v>
      </c>
      <c r="G2890" t="s">
        <v>10</v>
      </c>
      <c r="H2890" t="s">
        <v>10</v>
      </c>
      <c r="I2890" t="s">
        <v>10</v>
      </c>
      <c r="J2890" t="s">
        <v>10</v>
      </c>
    </row>
    <row r="2891" spans="1:10" x14ac:dyDescent="0.35">
      <c r="A2891" s="1" t="s">
        <v>124</v>
      </c>
      <c r="B2891" s="2">
        <v>40543</v>
      </c>
      <c r="C2891">
        <f t="shared" si="135"/>
        <v>31</v>
      </c>
      <c r="D2891">
        <f t="shared" si="136"/>
        <v>12</v>
      </c>
      <c r="E2891">
        <f t="shared" si="137"/>
        <v>2010</v>
      </c>
      <c r="F2891" t="s">
        <v>10</v>
      </c>
      <c r="G2891" t="s">
        <v>10</v>
      </c>
      <c r="H2891" t="s">
        <v>10</v>
      </c>
      <c r="I2891" t="s">
        <v>10</v>
      </c>
      <c r="J2891" t="s">
        <v>10</v>
      </c>
    </row>
    <row r="2892" spans="1:10" x14ac:dyDescent="0.35">
      <c r="A2892" s="1" t="s">
        <v>124</v>
      </c>
      <c r="B2892" s="2">
        <v>40178</v>
      </c>
      <c r="C2892">
        <f t="shared" si="135"/>
        <v>31</v>
      </c>
      <c r="D2892">
        <f t="shared" si="136"/>
        <v>12</v>
      </c>
      <c r="E2892">
        <f t="shared" si="137"/>
        <v>2009</v>
      </c>
      <c r="F2892" t="s">
        <v>10</v>
      </c>
      <c r="G2892" t="s">
        <v>10</v>
      </c>
      <c r="H2892" t="s">
        <v>10</v>
      </c>
      <c r="I2892" t="s">
        <v>10</v>
      </c>
      <c r="J2892" t="s">
        <v>10</v>
      </c>
    </row>
    <row r="2893" spans="1:10" x14ac:dyDescent="0.35">
      <c r="A2893" s="1" t="s">
        <v>124</v>
      </c>
      <c r="B2893" s="2">
        <v>39813</v>
      </c>
      <c r="C2893">
        <f t="shared" si="135"/>
        <v>31</v>
      </c>
      <c r="D2893">
        <f t="shared" si="136"/>
        <v>12</v>
      </c>
      <c r="E2893">
        <f t="shared" si="137"/>
        <v>2008</v>
      </c>
      <c r="F2893" t="s">
        <v>10</v>
      </c>
      <c r="G2893" t="s">
        <v>10</v>
      </c>
      <c r="H2893" t="s">
        <v>10</v>
      </c>
      <c r="I2893" t="s">
        <v>10</v>
      </c>
      <c r="J2893" t="s">
        <v>10</v>
      </c>
    </row>
    <row r="2894" spans="1:10" x14ac:dyDescent="0.35">
      <c r="A2894" s="1" t="s">
        <v>124</v>
      </c>
      <c r="B2894" s="2">
        <v>39447</v>
      </c>
      <c r="C2894">
        <f t="shared" si="135"/>
        <v>31</v>
      </c>
      <c r="D2894">
        <f t="shared" si="136"/>
        <v>12</v>
      </c>
      <c r="E2894">
        <f t="shared" si="137"/>
        <v>2007</v>
      </c>
      <c r="F2894" t="s">
        <v>10</v>
      </c>
      <c r="G2894" t="s">
        <v>10</v>
      </c>
      <c r="H2894" t="s">
        <v>10</v>
      </c>
      <c r="I2894" t="s">
        <v>10</v>
      </c>
      <c r="J2894" t="s">
        <v>10</v>
      </c>
    </row>
    <row r="2895" spans="1:10" x14ac:dyDescent="0.35">
      <c r="A2895" s="1" t="s">
        <v>124</v>
      </c>
      <c r="B2895" s="2">
        <v>39082</v>
      </c>
      <c r="C2895">
        <f t="shared" si="135"/>
        <v>31</v>
      </c>
      <c r="D2895">
        <f t="shared" si="136"/>
        <v>12</v>
      </c>
      <c r="E2895">
        <f t="shared" si="137"/>
        <v>2006</v>
      </c>
      <c r="F2895" t="s">
        <v>10</v>
      </c>
      <c r="G2895" t="s">
        <v>10</v>
      </c>
      <c r="H2895" t="s">
        <v>10</v>
      </c>
      <c r="I2895" t="s">
        <v>10</v>
      </c>
      <c r="J2895" t="s">
        <v>10</v>
      </c>
    </row>
    <row r="2896" spans="1:10" x14ac:dyDescent="0.35">
      <c r="A2896" s="1" t="s">
        <v>124</v>
      </c>
      <c r="B2896" s="2">
        <v>38717</v>
      </c>
      <c r="C2896">
        <f t="shared" si="135"/>
        <v>31</v>
      </c>
      <c r="D2896">
        <f t="shared" si="136"/>
        <v>12</v>
      </c>
      <c r="E2896">
        <f t="shared" si="137"/>
        <v>2005</v>
      </c>
      <c r="F2896" t="s">
        <v>10</v>
      </c>
      <c r="G2896" t="s">
        <v>10</v>
      </c>
      <c r="H2896" t="s">
        <v>10</v>
      </c>
      <c r="I2896" t="s">
        <v>10</v>
      </c>
      <c r="J2896" t="s">
        <v>10</v>
      </c>
    </row>
    <row r="2897" spans="1:10" x14ac:dyDescent="0.35">
      <c r="A2897" s="1" t="s">
        <v>124</v>
      </c>
      <c r="B2897" s="2">
        <v>38352</v>
      </c>
      <c r="C2897">
        <f t="shared" si="135"/>
        <v>31</v>
      </c>
      <c r="D2897">
        <f t="shared" si="136"/>
        <v>12</v>
      </c>
      <c r="E2897">
        <f t="shared" si="137"/>
        <v>2004</v>
      </c>
      <c r="F2897" t="s">
        <v>10</v>
      </c>
      <c r="G2897" t="s">
        <v>10</v>
      </c>
      <c r="H2897" t="s">
        <v>10</v>
      </c>
      <c r="I2897" t="s">
        <v>10</v>
      </c>
      <c r="J2897" t="s">
        <v>10</v>
      </c>
    </row>
    <row r="2898" spans="1:10" x14ac:dyDescent="0.35">
      <c r="A2898" s="1" t="s">
        <v>124</v>
      </c>
      <c r="B2898" s="2">
        <v>37986</v>
      </c>
      <c r="C2898">
        <f t="shared" si="135"/>
        <v>31</v>
      </c>
      <c r="D2898">
        <f t="shared" si="136"/>
        <v>12</v>
      </c>
      <c r="E2898">
        <f t="shared" si="137"/>
        <v>2003</v>
      </c>
      <c r="F2898" t="s">
        <v>10</v>
      </c>
      <c r="G2898" t="s">
        <v>10</v>
      </c>
      <c r="H2898" t="s">
        <v>10</v>
      </c>
      <c r="I2898" t="s">
        <v>10</v>
      </c>
      <c r="J2898" t="s">
        <v>10</v>
      </c>
    </row>
    <row r="2899" spans="1:10" x14ac:dyDescent="0.35">
      <c r="A2899" s="1" t="s">
        <v>124</v>
      </c>
      <c r="B2899" s="2">
        <v>37621</v>
      </c>
      <c r="C2899">
        <f t="shared" si="135"/>
        <v>31</v>
      </c>
      <c r="D2899">
        <f t="shared" si="136"/>
        <v>12</v>
      </c>
      <c r="E2899">
        <f t="shared" si="137"/>
        <v>2002</v>
      </c>
      <c r="F2899" t="s">
        <v>10</v>
      </c>
      <c r="G2899" t="s">
        <v>10</v>
      </c>
      <c r="H2899" t="s">
        <v>10</v>
      </c>
      <c r="I2899" t="s">
        <v>10</v>
      </c>
      <c r="J2899" t="s">
        <v>10</v>
      </c>
    </row>
    <row r="2900" spans="1:10" x14ac:dyDescent="0.35">
      <c r="A2900" s="1" t="s">
        <v>124</v>
      </c>
      <c r="B2900" s="2">
        <v>37256</v>
      </c>
      <c r="C2900">
        <f t="shared" si="135"/>
        <v>31</v>
      </c>
      <c r="D2900">
        <f t="shared" si="136"/>
        <v>12</v>
      </c>
      <c r="E2900">
        <f t="shared" si="137"/>
        <v>2001</v>
      </c>
      <c r="F2900" t="s">
        <v>10</v>
      </c>
      <c r="G2900" t="s">
        <v>10</v>
      </c>
      <c r="H2900" t="s">
        <v>10</v>
      </c>
      <c r="I2900" t="s">
        <v>10</v>
      </c>
      <c r="J2900" t="s">
        <v>10</v>
      </c>
    </row>
    <row r="2901" spans="1:10" x14ac:dyDescent="0.35">
      <c r="A2901" s="1" t="s">
        <v>124</v>
      </c>
      <c r="B2901" s="2">
        <v>36891</v>
      </c>
      <c r="C2901">
        <f t="shared" si="135"/>
        <v>31</v>
      </c>
      <c r="D2901">
        <f t="shared" si="136"/>
        <v>12</v>
      </c>
      <c r="E2901">
        <f t="shared" si="137"/>
        <v>2000</v>
      </c>
      <c r="F2901" t="s">
        <v>10</v>
      </c>
      <c r="G2901" t="s">
        <v>10</v>
      </c>
      <c r="H2901" t="s">
        <v>10</v>
      </c>
      <c r="I2901" t="s">
        <v>10</v>
      </c>
      <c r="J2901" t="s">
        <v>10</v>
      </c>
    </row>
    <row r="2902" spans="1:10" x14ac:dyDescent="0.35">
      <c r="A2902" s="1" t="s">
        <v>125</v>
      </c>
      <c r="B2902" s="2">
        <v>45656</v>
      </c>
      <c r="C2902">
        <f t="shared" si="135"/>
        <v>30</v>
      </c>
      <c r="D2902">
        <f t="shared" si="136"/>
        <v>12</v>
      </c>
      <c r="E2902">
        <f t="shared" si="137"/>
        <v>2024</v>
      </c>
      <c r="F2902">
        <v>567414460.79999995</v>
      </c>
      <c r="G2902">
        <v>65420180</v>
      </c>
      <c r="H2902">
        <v>5790</v>
      </c>
      <c r="I2902">
        <v>15413650</v>
      </c>
      <c r="J2902">
        <v>19155500</v>
      </c>
    </row>
    <row r="2903" spans="1:10" x14ac:dyDescent="0.35">
      <c r="A2903" s="1" t="s">
        <v>125</v>
      </c>
      <c r="B2903" s="2">
        <v>45289</v>
      </c>
      <c r="C2903">
        <f t="shared" si="135"/>
        <v>29</v>
      </c>
      <c r="D2903">
        <f t="shared" si="136"/>
        <v>12</v>
      </c>
      <c r="E2903">
        <f t="shared" si="137"/>
        <v>2023</v>
      </c>
      <c r="F2903">
        <v>275110041.60000002</v>
      </c>
      <c r="G2903" t="s">
        <v>10</v>
      </c>
      <c r="H2903" t="s">
        <v>10</v>
      </c>
      <c r="I2903" t="s">
        <v>10</v>
      </c>
      <c r="J2903" t="s">
        <v>10</v>
      </c>
    </row>
    <row r="2904" spans="1:10" x14ac:dyDescent="0.35">
      <c r="A2904" s="1" t="s">
        <v>125</v>
      </c>
      <c r="B2904" s="2">
        <v>44925</v>
      </c>
      <c r="C2904">
        <f t="shared" si="135"/>
        <v>30</v>
      </c>
      <c r="D2904">
        <f t="shared" si="136"/>
        <v>12</v>
      </c>
      <c r="E2904">
        <f t="shared" si="137"/>
        <v>2022</v>
      </c>
      <c r="F2904">
        <v>313608900</v>
      </c>
      <c r="G2904" t="s">
        <v>10</v>
      </c>
      <c r="H2904" t="s">
        <v>10</v>
      </c>
      <c r="I2904" t="s">
        <v>10</v>
      </c>
      <c r="J2904" t="s">
        <v>10</v>
      </c>
    </row>
    <row r="2905" spans="1:10" x14ac:dyDescent="0.35">
      <c r="A2905" s="1" t="s">
        <v>125</v>
      </c>
      <c r="B2905" s="2">
        <v>44560</v>
      </c>
      <c r="C2905">
        <f t="shared" si="135"/>
        <v>30</v>
      </c>
      <c r="D2905">
        <f t="shared" si="136"/>
        <v>12</v>
      </c>
      <c r="E2905">
        <f t="shared" si="137"/>
        <v>2021</v>
      </c>
      <c r="F2905">
        <v>461533632.89999998</v>
      </c>
      <c r="G2905">
        <v>30034080</v>
      </c>
      <c r="H2905">
        <v>39990</v>
      </c>
      <c r="I2905">
        <v>6120410</v>
      </c>
      <c r="J2905">
        <v>7714050</v>
      </c>
    </row>
    <row r="2906" spans="1:10" x14ac:dyDescent="0.35">
      <c r="A2906" s="1" t="s">
        <v>125</v>
      </c>
      <c r="B2906" s="2">
        <v>44195</v>
      </c>
      <c r="C2906">
        <f t="shared" si="135"/>
        <v>30</v>
      </c>
      <c r="D2906">
        <f t="shared" si="136"/>
        <v>12</v>
      </c>
      <c r="E2906">
        <f t="shared" si="137"/>
        <v>2020</v>
      </c>
      <c r="F2906">
        <v>97511212.599999994</v>
      </c>
      <c r="G2906">
        <v>20856110</v>
      </c>
      <c r="H2906">
        <v>176040</v>
      </c>
      <c r="I2906">
        <v>1850520</v>
      </c>
      <c r="J2906">
        <v>3359860</v>
      </c>
    </row>
    <row r="2907" spans="1:10" x14ac:dyDescent="0.35">
      <c r="A2907" s="1" t="s">
        <v>125</v>
      </c>
      <c r="B2907" s="2">
        <v>43829</v>
      </c>
      <c r="C2907">
        <f t="shared" si="135"/>
        <v>30</v>
      </c>
      <c r="D2907">
        <f t="shared" si="136"/>
        <v>12</v>
      </c>
      <c r="E2907">
        <f t="shared" si="137"/>
        <v>2019</v>
      </c>
      <c r="F2907">
        <v>45075937.899999999</v>
      </c>
      <c r="G2907">
        <v>19583350</v>
      </c>
      <c r="H2907">
        <v>262940</v>
      </c>
      <c r="I2907">
        <v>-3321920</v>
      </c>
      <c r="J2907">
        <v>-444340</v>
      </c>
    </row>
    <row r="2908" spans="1:10" x14ac:dyDescent="0.35">
      <c r="A2908" s="1" t="s">
        <v>125</v>
      </c>
      <c r="B2908" s="2">
        <v>43462</v>
      </c>
      <c r="C2908">
        <f t="shared" si="135"/>
        <v>28</v>
      </c>
      <c r="D2908">
        <f t="shared" si="136"/>
        <v>12</v>
      </c>
      <c r="E2908">
        <f t="shared" si="137"/>
        <v>2018</v>
      </c>
      <c r="F2908">
        <v>41764236.340000004</v>
      </c>
      <c r="G2908" t="s">
        <v>10</v>
      </c>
      <c r="H2908" t="s">
        <v>10</v>
      </c>
      <c r="I2908" t="s">
        <v>10</v>
      </c>
      <c r="J2908" t="s">
        <v>10</v>
      </c>
    </row>
    <row r="2909" spans="1:10" x14ac:dyDescent="0.35">
      <c r="A2909" s="1" t="s">
        <v>125</v>
      </c>
      <c r="B2909" s="2">
        <v>42916</v>
      </c>
      <c r="C2909">
        <f t="shared" si="135"/>
        <v>30</v>
      </c>
      <c r="D2909">
        <f t="shared" si="136"/>
        <v>6</v>
      </c>
      <c r="E2909">
        <f t="shared" si="137"/>
        <v>2017</v>
      </c>
      <c r="F2909" t="s">
        <v>10</v>
      </c>
      <c r="G2909" t="s">
        <v>10</v>
      </c>
      <c r="H2909" t="s">
        <v>10</v>
      </c>
      <c r="I2909" t="s">
        <v>10</v>
      </c>
      <c r="J2909" t="s">
        <v>10</v>
      </c>
    </row>
    <row r="2910" spans="1:10" x14ac:dyDescent="0.35">
      <c r="A2910" s="1" t="s">
        <v>125</v>
      </c>
      <c r="B2910" s="2">
        <v>42551</v>
      </c>
      <c r="C2910">
        <f t="shared" si="135"/>
        <v>30</v>
      </c>
      <c r="D2910">
        <f t="shared" si="136"/>
        <v>6</v>
      </c>
      <c r="E2910">
        <f t="shared" si="137"/>
        <v>2016</v>
      </c>
      <c r="F2910" t="s">
        <v>10</v>
      </c>
      <c r="G2910" t="s">
        <v>10</v>
      </c>
      <c r="H2910" t="s">
        <v>10</v>
      </c>
      <c r="I2910" t="s">
        <v>10</v>
      </c>
      <c r="J2910" t="s">
        <v>10</v>
      </c>
    </row>
    <row r="2911" spans="1:10" x14ac:dyDescent="0.35">
      <c r="A2911" s="1" t="s">
        <v>125</v>
      </c>
      <c r="B2911" s="2">
        <v>42185</v>
      </c>
      <c r="C2911">
        <f t="shared" si="135"/>
        <v>30</v>
      </c>
      <c r="D2911">
        <f t="shared" si="136"/>
        <v>6</v>
      </c>
      <c r="E2911">
        <f t="shared" si="137"/>
        <v>2015</v>
      </c>
      <c r="F2911" t="s">
        <v>10</v>
      </c>
      <c r="G2911" t="s">
        <v>10</v>
      </c>
      <c r="H2911" t="s">
        <v>10</v>
      </c>
      <c r="I2911" t="s">
        <v>10</v>
      </c>
      <c r="J2911" t="s">
        <v>10</v>
      </c>
    </row>
    <row r="2912" spans="1:10" x14ac:dyDescent="0.35">
      <c r="A2912" s="1" t="s">
        <v>125</v>
      </c>
      <c r="B2912" s="2">
        <v>41820</v>
      </c>
      <c r="C2912">
        <f t="shared" si="135"/>
        <v>30</v>
      </c>
      <c r="D2912">
        <f t="shared" si="136"/>
        <v>6</v>
      </c>
      <c r="E2912">
        <f t="shared" si="137"/>
        <v>2014</v>
      </c>
      <c r="F2912" t="s">
        <v>10</v>
      </c>
      <c r="G2912" t="s">
        <v>10</v>
      </c>
      <c r="H2912" t="s">
        <v>10</v>
      </c>
      <c r="I2912" t="s">
        <v>10</v>
      </c>
      <c r="J2912" t="s">
        <v>10</v>
      </c>
    </row>
    <row r="2913" spans="1:10" x14ac:dyDescent="0.35">
      <c r="A2913" s="1" t="s">
        <v>125</v>
      </c>
      <c r="B2913" s="2">
        <v>41455</v>
      </c>
      <c r="C2913">
        <f t="shared" si="135"/>
        <v>30</v>
      </c>
      <c r="D2913">
        <f t="shared" si="136"/>
        <v>6</v>
      </c>
      <c r="E2913">
        <f t="shared" si="137"/>
        <v>2013</v>
      </c>
      <c r="F2913" t="s">
        <v>10</v>
      </c>
      <c r="G2913" t="s">
        <v>10</v>
      </c>
      <c r="H2913" t="s">
        <v>10</v>
      </c>
      <c r="I2913" t="s">
        <v>10</v>
      </c>
      <c r="J2913" t="s">
        <v>10</v>
      </c>
    </row>
    <row r="2914" spans="1:10" x14ac:dyDescent="0.35">
      <c r="A2914" s="1" t="s">
        <v>125</v>
      </c>
      <c r="B2914" s="2">
        <v>41090</v>
      </c>
      <c r="C2914">
        <f t="shared" si="135"/>
        <v>30</v>
      </c>
      <c r="D2914">
        <f t="shared" si="136"/>
        <v>6</v>
      </c>
      <c r="E2914">
        <f t="shared" si="137"/>
        <v>2012</v>
      </c>
      <c r="F2914" t="s">
        <v>10</v>
      </c>
      <c r="G2914" t="s">
        <v>10</v>
      </c>
      <c r="H2914" t="s">
        <v>10</v>
      </c>
      <c r="I2914" t="s">
        <v>10</v>
      </c>
      <c r="J2914" t="s">
        <v>10</v>
      </c>
    </row>
    <row r="2915" spans="1:10" x14ac:dyDescent="0.35">
      <c r="A2915" s="1" t="s">
        <v>125</v>
      </c>
      <c r="B2915" s="2">
        <v>40724</v>
      </c>
      <c r="C2915">
        <f t="shared" si="135"/>
        <v>30</v>
      </c>
      <c r="D2915">
        <f t="shared" si="136"/>
        <v>6</v>
      </c>
      <c r="E2915">
        <f t="shared" si="137"/>
        <v>2011</v>
      </c>
      <c r="F2915" t="s">
        <v>10</v>
      </c>
      <c r="G2915" t="s">
        <v>10</v>
      </c>
      <c r="H2915" t="s">
        <v>10</v>
      </c>
      <c r="I2915" t="s">
        <v>10</v>
      </c>
      <c r="J2915" t="s">
        <v>10</v>
      </c>
    </row>
    <row r="2916" spans="1:10" x14ac:dyDescent="0.35">
      <c r="A2916" s="1" t="s">
        <v>125</v>
      </c>
      <c r="B2916" s="2">
        <v>40359</v>
      </c>
      <c r="C2916">
        <f t="shared" si="135"/>
        <v>30</v>
      </c>
      <c r="D2916">
        <f t="shared" si="136"/>
        <v>6</v>
      </c>
      <c r="E2916">
        <f t="shared" si="137"/>
        <v>2010</v>
      </c>
      <c r="F2916" t="s">
        <v>10</v>
      </c>
      <c r="G2916" t="s">
        <v>10</v>
      </c>
      <c r="H2916" t="s">
        <v>10</v>
      </c>
      <c r="I2916" t="s">
        <v>10</v>
      </c>
      <c r="J2916" t="s">
        <v>10</v>
      </c>
    </row>
    <row r="2917" spans="1:10" x14ac:dyDescent="0.35">
      <c r="A2917" s="1" t="s">
        <v>125</v>
      </c>
      <c r="B2917" s="2">
        <v>39994</v>
      </c>
      <c r="C2917">
        <f t="shared" si="135"/>
        <v>30</v>
      </c>
      <c r="D2917">
        <f t="shared" si="136"/>
        <v>6</v>
      </c>
      <c r="E2917">
        <f t="shared" si="137"/>
        <v>2009</v>
      </c>
      <c r="F2917" t="s">
        <v>10</v>
      </c>
      <c r="G2917" t="s">
        <v>10</v>
      </c>
      <c r="H2917" t="s">
        <v>10</v>
      </c>
      <c r="I2917" t="s">
        <v>10</v>
      </c>
      <c r="J2917" t="s">
        <v>10</v>
      </c>
    </row>
    <row r="2918" spans="1:10" x14ac:dyDescent="0.35">
      <c r="A2918" s="1" t="s">
        <v>125</v>
      </c>
      <c r="B2918" s="2">
        <v>39629</v>
      </c>
      <c r="C2918">
        <f t="shared" si="135"/>
        <v>30</v>
      </c>
      <c r="D2918">
        <f t="shared" si="136"/>
        <v>6</v>
      </c>
      <c r="E2918">
        <f t="shared" si="137"/>
        <v>2008</v>
      </c>
      <c r="F2918" t="s">
        <v>10</v>
      </c>
      <c r="G2918" t="s">
        <v>10</v>
      </c>
      <c r="H2918" t="s">
        <v>10</v>
      </c>
      <c r="I2918" t="s">
        <v>10</v>
      </c>
      <c r="J2918" t="s">
        <v>10</v>
      </c>
    </row>
    <row r="2919" spans="1:10" x14ac:dyDescent="0.35">
      <c r="A2919" s="1" t="s">
        <v>125</v>
      </c>
      <c r="B2919" s="2">
        <v>39263</v>
      </c>
      <c r="C2919">
        <f t="shared" si="135"/>
        <v>30</v>
      </c>
      <c r="D2919">
        <f t="shared" si="136"/>
        <v>6</v>
      </c>
      <c r="E2919">
        <f t="shared" si="137"/>
        <v>2007</v>
      </c>
      <c r="F2919" t="s">
        <v>10</v>
      </c>
      <c r="G2919" t="s">
        <v>10</v>
      </c>
      <c r="H2919" t="s">
        <v>10</v>
      </c>
      <c r="I2919" t="s">
        <v>10</v>
      </c>
      <c r="J2919" t="s">
        <v>10</v>
      </c>
    </row>
    <row r="2920" spans="1:10" x14ac:dyDescent="0.35">
      <c r="A2920" s="1" t="s">
        <v>125</v>
      </c>
      <c r="B2920" s="2">
        <v>38898</v>
      </c>
      <c r="C2920">
        <f t="shared" si="135"/>
        <v>30</v>
      </c>
      <c r="D2920">
        <f t="shared" si="136"/>
        <v>6</v>
      </c>
      <c r="E2920">
        <f t="shared" si="137"/>
        <v>2006</v>
      </c>
      <c r="F2920" t="s">
        <v>10</v>
      </c>
      <c r="G2920" t="s">
        <v>10</v>
      </c>
      <c r="H2920" t="s">
        <v>10</v>
      </c>
      <c r="I2920" t="s">
        <v>10</v>
      </c>
      <c r="J2920" t="s">
        <v>10</v>
      </c>
    </row>
    <row r="2921" spans="1:10" x14ac:dyDescent="0.35">
      <c r="A2921" s="1" t="s">
        <v>125</v>
      </c>
      <c r="B2921" s="2">
        <v>38533</v>
      </c>
      <c r="C2921">
        <f t="shared" si="135"/>
        <v>30</v>
      </c>
      <c r="D2921">
        <f t="shared" si="136"/>
        <v>6</v>
      </c>
      <c r="E2921">
        <f t="shared" si="137"/>
        <v>2005</v>
      </c>
      <c r="F2921" t="s">
        <v>10</v>
      </c>
      <c r="G2921" t="s">
        <v>10</v>
      </c>
      <c r="H2921" t="s">
        <v>10</v>
      </c>
      <c r="I2921" t="s">
        <v>10</v>
      </c>
      <c r="J2921" t="s">
        <v>10</v>
      </c>
    </row>
    <row r="2922" spans="1:10" x14ac:dyDescent="0.35">
      <c r="A2922" s="1" t="s">
        <v>125</v>
      </c>
      <c r="B2922" s="2">
        <v>38168</v>
      </c>
      <c r="C2922">
        <f t="shared" si="135"/>
        <v>30</v>
      </c>
      <c r="D2922">
        <f t="shared" si="136"/>
        <v>6</v>
      </c>
      <c r="E2922">
        <f t="shared" si="137"/>
        <v>2004</v>
      </c>
      <c r="F2922" t="s">
        <v>10</v>
      </c>
      <c r="G2922" t="s">
        <v>10</v>
      </c>
      <c r="H2922" t="s">
        <v>10</v>
      </c>
      <c r="I2922" t="s">
        <v>10</v>
      </c>
      <c r="J2922" t="s">
        <v>10</v>
      </c>
    </row>
    <row r="2923" spans="1:10" x14ac:dyDescent="0.35">
      <c r="A2923" s="1" t="s">
        <v>125</v>
      </c>
      <c r="B2923" s="2">
        <v>37802</v>
      </c>
      <c r="C2923">
        <f t="shared" si="135"/>
        <v>30</v>
      </c>
      <c r="D2923">
        <f t="shared" si="136"/>
        <v>6</v>
      </c>
      <c r="E2923">
        <f t="shared" si="137"/>
        <v>2003</v>
      </c>
      <c r="F2923" t="s">
        <v>10</v>
      </c>
      <c r="G2923" t="s">
        <v>10</v>
      </c>
      <c r="H2923" t="s">
        <v>10</v>
      </c>
      <c r="I2923" t="s">
        <v>10</v>
      </c>
      <c r="J2923" t="s">
        <v>10</v>
      </c>
    </row>
    <row r="2924" spans="1:10" x14ac:dyDescent="0.35">
      <c r="A2924" s="1" t="s">
        <v>125</v>
      </c>
      <c r="B2924" s="2">
        <v>37437</v>
      </c>
      <c r="C2924">
        <f t="shared" si="135"/>
        <v>30</v>
      </c>
      <c r="D2924">
        <f t="shared" si="136"/>
        <v>6</v>
      </c>
      <c r="E2924">
        <f t="shared" si="137"/>
        <v>2002</v>
      </c>
      <c r="F2924" t="s">
        <v>10</v>
      </c>
      <c r="G2924" t="s">
        <v>10</v>
      </c>
      <c r="H2924" t="s">
        <v>10</v>
      </c>
      <c r="I2924" t="s">
        <v>10</v>
      </c>
      <c r="J2924" t="s">
        <v>10</v>
      </c>
    </row>
    <row r="2925" spans="1:10" x14ac:dyDescent="0.35">
      <c r="A2925" s="1" t="s">
        <v>125</v>
      </c>
      <c r="B2925" s="2">
        <v>37072</v>
      </c>
      <c r="C2925">
        <f t="shared" si="135"/>
        <v>30</v>
      </c>
      <c r="D2925">
        <f t="shared" si="136"/>
        <v>6</v>
      </c>
      <c r="E2925">
        <f t="shared" si="137"/>
        <v>2001</v>
      </c>
      <c r="F2925" t="s">
        <v>10</v>
      </c>
      <c r="G2925" t="s">
        <v>10</v>
      </c>
      <c r="H2925" t="s">
        <v>10</v>
      </c>
      <c r="I2925" t="s">
        <v>10</v>
      </c>
      <c r="J2925" t="s">
        <v>10</v>
      </c>
    </row>
    <row r="2926" spans="1:10" x14ac:dyDescent="0.35">
      <c r="A2926" s="1" t="s">
        <v>125</v>
      </c>
      <c r="B2926" s="2">
        <v>36707</v>
      </c>
      <c r="C2926">
        <f t="shared" si="135"/>
        <v>30</v>
      </c>
      <c r="D2926">
        <f t="shared" si="136"/>
        <v>6</v>
      </c>
      <c r="E2926">
        <f t="shared" si="137"/>
        <v>2000</v>
      </c>
      <c r="F2926" t="s">
        <v>10</v>
      </c>
      <c r="G2926" t="s">
        <v>10</v>
      </c>
      <c r="H2926" t="s">
        <v>10</v>
      </c>
      <c r="I2926" t="s">
        <v>10</v>
      </c>
      <c r="J2926" t="s">
        <v>10</v>
      </c>
    </row>
    <row r="2927" spans="1:10" x14ac:dyDescent="0.35">
      <c r="A2927" s="1" t="s">
        <v>126</v>
      </c>
      <c r="B2927" s="2">
        <v>45656</v>
      </c>
      <c r="C2927">
        <f t="shared" si="135"/>
        <v>30</v>
      </c>
      <c r="D2927">
        <f t="shared" si="136"/>
        <v>12</v>
      </c>
      <c r="E2927">
        <f t="shared" si="137"/>
        <v>2024</v>
      </c>
      <c r="F2927">
        <v>47043013.404161997</v>
      </c>
      <c r="G2927">
        <v>19436390</v>
      </c>
      <c r="H2927">
        <v>3953950</v>
      </c>
      <c r="I2927">
        <v>-14904870</v>
      </c>
      <c r="J2927">
        <v>-11180330</v>
      </c>
    </row>
    <row r="2928" spans="1:10" x14ac:dyDescent="0.35">
      <c r="A2928" s="1" t="s">
        <v>126</v>
      </c>
      <c r="B2928" s="2">
        <v>45289</v>
      </c>
      <c r="C2928">
        <f t="shared" si="135"/>
        <v>29</v>
      </c>
      <c r="D2928">
        <f t="shared" si="136"/>
        <v>12</v>
      </c>
      <c r="E2928">
        <f t="shared" si="137"/>
        <v>2023</v>
      </c>
      <c r="F2928">
        <v>83601263.435839996</v>
      </c>
      <c r="G2928">
        <v>37895380</v>
      </c>
      <c r="H2928">
        <v>9682580</v>
      </c>
      <c r="I2928">
        <v>-15946640</v>
      </c>
      <c r="J2928">
        <v>-12562470</v>
      </c>
    </row>
    <row r="2929" spans="1:10" x14ac:dyDescent="0.35">
      <c r="A2929" s="1" t="s">
        <v>126</v>
      </c>
      <c r="B2929" s="2">
        <v>44925</v>
      </c>
      <c r="C2929">
        <f t="shared" si="135"/>
        <v>30</v>
      </c>
      <c r="D2929">
        <f t="shared" si="136"/>
        <v>12</v>
      </c>
      <c r="E2929">
        <f t="shared" si="137"/>
        <v>2022</v>
      </c>
      <c r="F2929">
        <v>215594329.95100001</v>
      </c>
      <c r="G2929">
        <v>39604370</v>
      </c>
      <c r="H2929">
        <v>10898510</v>
      </c>
      <c r="I2929">
        <v>-16527680</v>
      </c>
      <c r="J2929">
        <v>-13215030</v>
      </c>
    </row>
    <row r="2930" spans="1:10" x14ac:dyDescent="0.35">
      <c r="A2930" s="1" t="s">
        <v>126</v>
      </c>
      <c r="B2930" s="2">
        <v>44560</v>
      </c>
      <c r="C2930">
        <f t="shared" si="135"/>
        <v>30</v>
      </c>
      <c r="D2930">
        <f t="shared" si="136"/>
        <v>12</v>
      </c>
      <c r="E2930">
        <f t="shared" si="137"/>
        <v>2021</v>
      </c>
      <c r="F2930">
        <v>242572964.80453399</v>
      </c>
      <c r="G2930">
        <v>43935740</v>
      </c>
      <c r="H2930">
        <v>1242700</v>
      </c>
      <c r="I2930">
        <v>-14329540</v>
      </c>
      <c r="J2930">
        <v>-13242140</v>
      </c>
    </row>
    <row r="2931" spans="1:10" x14ac:dyDescent="0.35">
      <c r="A2931" s="1" t="s">
        <v>126</v>
      </c>
      <c r="B2931" s="2">
        <v>44195</v>
      </c>
      <c r="C2931">
        <f t="shared" si="135"/>
        <v>30</v>
      </c>
      <c r="D2931">
        <f t="shared" si="136"/>
        <v>12</v>
      </c>
      <c r="E2931">
        <f t="shared" si="137"/>
        <v>2020</v>
      </c>
      <c r="F2931">
        <v>460747841.64409</v>
      </c>
      <c r="G2931">
        <v>56340000</v>
      </c>
      <c r="H2931">
        <v>0</v>
      </c>
      <c r="I2931">
        <v>-12071450</v>
      </c>
      <c r="J2931">
        <v>-11830800</v>
      </c>
    </row>
    <row r="2932" spans="1:10" x14ac:dyDescent="0.35">
      <c r="A2932" s="1" t="s">
        <v>126</v>
      </c>
      <c r="B2932" s="2">
        <v>43829</v>
      </c>
      <c r="C2932">
        <f t="shared" si="135"/>
        <v>30</v>
      </c>
      <c r="D2932">
        <f t="shared" si="136"/>
        <v>12</v>
      </c>
      <c r="E2932">
        <f t="shared" si="137"/>
        <v>2019</v>
      </c>
      <c r="F2932">
        <v>535439935.78336799</v>
      </c>
      <c r="G2932">
        <v>31608370</v>
      </c>
      <c r="H2932">
        <v>0</v>
      </c>
      <c r="I2932">
        <v>4358150</v>
      </c>
      <c r="J2932">
        <v>4417070</v>
      </c>
    </row>
    <row r="2933" spans="1:10" x14ac:dyDescent="0.35">
      <c r="A2933" s="1" t="s">
        <v>126</v>
      </c>
      <c r="B2933" s="2">
        <v>43462</v>
      </c>
      <c r="C2933">
        <f t="shared" si="135"/>
        <v>28</v>
      </c>
      <c r="D2933">
        <f t="shared" si="136"/>
        <v>12</v>
      </c>
      <c r="E2933">
        <f t="shared" si="137"/>
        <v>2018</v>
      </c>
      <c r="F2933">
        <v>264845115.26015201</v>
      </c>
      <c r="G2933">
        <v>21710570</v>
      </c>
      <c r="H2933">
        <v>0</v>
      </c>
      <c r="I2933" t="s">
        <v>10</v>
      </c>
      <c r="J2933" t="s">
        <v>10</v>
      </c>
    </row>
    <row r="2934" spans="1:10" x14ac:dyDescent="0.35">
      <c r="A2934" s="1" t="s">
        <v>126</v>
      </c>
      <c r="B2934" s="2">
        <v>43100</v>
      </c>
      <c r="C2934">
        <f t="shared" si="135"/>
        <v>31</v>
      </c>
      <c r="D2934">
        <f t="shared" si="136"/>
        <v>12</v>
      </c>
      <c r="E2934">
        <f t="shared" si="137"/>
        <v>2017</v>
      </c>
      <c r="F2934" t="s">
        <v>10</v>
      </c>
      <c r="G2934" t="s">
        <v>10</v>
      </c>
      <c r="H2934" t="s">
        <v>10</v>
      </c>
      <c r="I2934" t="s">
        <v>10</v>
      </c>
      <c r="J2934" t="s">
        <v>10</v>
      </c>
    </row>
    <row r="2935" spans="1:10" x14ac:dyDescent="0.35">
      <c r="A2935" s="1" t="s">
        <v>126</v>
      </c>
      <c r="B2935" s="2">
        <v>42735</v>
      </c>
      <c r="C2935">
        <f t="shared" si="135"/>
        <v>31</v>
      </c>
      <c r="D2935">
        <f t="shared" si="136"/>
        <v>12</v>
      </c>
      <c r="E2935">
        <f t="shared" si="137"/>
        <v>2016</v>
      </c>
      <c r="F2935" t="s">
        <v>10</v>
      </c>
      <c r="G2935" t="s">
        <v>10</v>
      </c>
      <c r="H2935" t="s">
        <v>10</v>
      </c>
      <c r="I2935" t="s">
        <v>10</v>
      </c>
      <c r="J2935" t="s">
        <v>10</v>
      </c>
    </row>
    <row r="2936" spans="1:10" x14ac:dyDescent="0.35">
      <c r="A2936" s="1" t="s">
        <v>126</v>
      </c>
      <c r="B2936" s="2">
        <v>42369</v>
      </c>
      <c r="C2936">
        <f t="shared" si="135"/>
        <v>31</v>
      </c>
      <c r="D2936">
        <f t="shared" si="136"/>
        <v>12</v>
      </c>
      <c r="E2936">
        <f t="shared" si="137"/>
        <v>2015</v>
      </c>
      <c r="F2936" t="s">
        <v>10</v>
      </c>
      <c r="G2936" t="s">
        <v>10</v>
      </c>
      <c r="H2936" t="s">
        <v>10</v>
      </c>
      <c r="I2936" t="s">
        <v>10</v>
      </c>
      <c r="J2936" t="s">
        <v>10</v>
      </c>
    </row>
    <row r="2937" spans="1:10" x14ac:dyDescent="0.35">
      <c r="A2937" s="1" t="s">
        <v>126</v>
      </c>
      <c r="B2937" s="2">
        <v>42004</v>
      </c>
      <c r="C2937">
        <f t="shared" si="135"/>
        <v>31</v>
      </c>
      <c r="D2937">
        <f t="shared" si="136"/>
        <v>12</v>
      </c>
      <c r="E2937">
        <f t="shared" si="137"/>
        <v>2014</v>
      </c>
      <c r="F2937" t="s">
        <v>10</v>
      </c>
      <c r="G2937" t="s">
        <v>10</v>
      </c>
      <c r="H2937" t="s">
        <v>10</v>
      </c>
      <c r="I2937" t="s">
        <v>10</v>
      </c>
      <c r="J2937" t="s">
        <v>10</v>
      </c>
    </row>
    <row r="2938" spans="1:10" x14ac:dyDescent="0.35">
      <c r="A2938" s="1" t="s">
        <v>126</v>
      </c>
      <c r="B2938" s="2">
        <v>41639</v>
      </c>
      <c r="C2938">
        <f t="shared" si="135"/>
        <v>31</v>
      </c>
      <c r="D2938">
        <f t="shared" si="136"/>
        <v>12</v>
      </c>
      <c r="E2938">
        <f t="shared" si="137"/>
        <v>2013</v>
      </c>
      <c r="F2938" t="s">
        <v>10</v>
      </c>
      <c r="G2938" t="s">
        <v>10</v>
      </c>
      <c r="H2938" t="s">
        <v>10</v>
      </c>
      <c r="I2938" t="s">
        <v>10</v>
      </c>
      <c r="J2938" t="s">
        <v>10</v>
      </c>
    </row>
    <row r="2939" spans="1:10" x14ac:dyDescent="0.35">
      <c r="A2939" s="1" t="s">
        <v>126</v>
      </c>
      <c r="B2939" s="2">
        <v>41274</v>
      </c>
      <c r="C2939">
        <f t="shared" si="135"/>
        <v>31</v>
      </c>
      <c r="D2939">
        <f t="shared" si="136"/>
        <v>12</v>
      </c>
      <c r="E2939">
        <f t="shared" si="137"/>
        <v>2012</v>
      </c>
      <c r="F2939" t="s">
        <v>10</v>
      </c>
      <c r="G2939" t="s">
        <v>10</v>
      </c>
      <c r="H2939" t="s">
        <v>10</v>
      </c>
      <c r="I2939" t="s">
        <v>10</v>
      </c>
      <c r="J2939" t="s">
        <v>10</v>
      </c>
    </row>
    <row r="2940" spans="1:10" x14ac:dyDescent="0.35">
      <c r="A2940" s="1" t="s">
        <v>126</v>
      </c>
      <c r="B2940" s="2">
        <v>40908</v>
      </c>
      <c r="C2940">
        <f t="shared" si="135"/>
        <v>31</v>
      </c>
      <c r="D2940">
        <f t="shared" si="136"/>
        <v>12</v>
      </c>
      <c r="E2940">
        <f t="shared" si="137"/>
        <v>2011</v>
      </c>
      <c r="F2940" t="s">
        <v>10</v>
      </c>
      <c r="G2940" t="s">
        <v>10</v>
      </c>
      <c r="H2940" t="s">
        <v>10</v>
      </c>
      <c r="I2940" t="s">
        <v>10</v>
      </c>
      <c r="J2940" t="s">
        <v>10</v>
      </c>
    </row>
    <row r="2941" spans="1:10" x14ac:dyDescent="0.35">
      <c r="A2941" s="1" t="s">
        <v>126</v>
      </c>
      <c r="B2941" s="2">
        <v>40543</v>
      </c>
      <c r="C2941">
        <f t="shared" si="135"/>
        <v>31</v>
      </c>
      <c r="D2941">
        <f t="shared" si="136"/>
        <v>12</v>
      </c>
      <c r="E2941">
        <f t="shared" si="137"/>
        <v>2010</v>
      </c>
      <c r="F2941" t="s">
        <v>10</v>
      </c>
      <c r="G2941" t="s">
        <v>10</v>
      </c>
      <c r="H2941" t="s">
        <v>10</v>
      </c>
      <c r="I2941" t="s">
        <v>10</v>
      </c>
      <c r="J2941" t="s">
        <v>10</v>
      </c>
    </row>
    <row r="2942" spans="1:10" x14ac:dyDescent="0.35">
      <c r="A2942" s="1" t="s">
        <v>126</v>
      </c>
      <c r="B2942" s="2">
        <v>40178</v>
      </c>
      <c r="C2942">
        <f t="shared" si="135"/>
        <v>31</v>
      </c>
      <c r="D2942">
        <f t="shared" si="136"/>
        <v>12</v>
      </c>
      <c r="E2942">
        <f t="shared" si="137"/>
        <v>2009</v>
      </c>
      <c r="F2942" t="s">
        <v>10</v>
      </c>
      <c r="G2942" t="s">
        <v>10</v>
      </c>
      <c r="H2942" t="s">
        <v>10</v>
      </c>
      <c r="I2942" t="s">
        <v>10</v>
      </c>
      <c r="J2942" t="s">
        <v>10</v>
      </c>
    </row>
    <row r="2943" spans="1:10" x14ac:dyDescent="0.35">
      <c r="A2943" s="1" t="s">
        <v>126</v>
      </c>
      <c r="B2943" s="2">
        <v>39813</v>
      </c>
      <c r="C2943">
        <f t="shared" si="135"/>
        <v>31</v>
      </c>
      <c r="D2943">
        <f t="shared" si="136"/>
        <v>12</v>
      </c>
      <c r="E2943">
        <f t="shared" si="137"/>
        <v>2008</v>
      </c>
      <c r="F2943" t="s">
        <v>10</v>
      </c>
      <c r="G2943" t="s">
        <v>10</v>
      </c>
      <c r="H2943" t="s">
        <v>10</v>
      </c>
      <c r="I2943" t="s">
        <v>10</v>
      </c>
      <c r="J2943" t="s">
        <v>10</v>
      </c>
    </row>
    <row r="2944" spans="1:10" x14ac:dyDescent="0.35">
      <c r="A2944" s="1" t="s">
        <v>126</v>
      </c>
      <c r="B2944" s="2">
        <v>39447</v>
      </c>
      <c r="C2944">
        <f t="shared" si="135"/>
        <v>31</v>
      </c>
      <c r="D2944">
        <f t="shared" si="136"/>
        <v>12</v>
      </c>
      <c r="E2944">
        <f t="shared" si="137"/>
        <v>2007</v>
      </c>
      <c r="F2944" t="s">
        <v>10</v>
      </c>
      <c r="G2944" t="s">
        <v>10</v>
      </c>
      <c r="H2944" t="s">
        <v>10</v>
      </c>
      <c r="I2944" t="s">
        <v>10</v>
      </c>
      <c r="J2944" t="s">
        <v>10</v>
      </c>
    </row>
    <row r="2945" spans="1:10" x14ac:dyDescent="0.35">
      <c r="A2945" s="1" t="s">
        <v>126</v>
      </c>
      <c r="B2945" s="2">
        <v>39082</v>
      </c>
      <c r="C2945">
        <f t="shared" si="135"/>
        <v>31</v>
      </c>
      <c r="D2945">
        <f t="shared" si="136"/>
        <v>12</v>
      </c>
      <c r="E2945">
        <f t="shared" si="137"/>
        <v>2006</v>
      </c>
      <c r="F2945" t="s">
        <v>10</v>
      </c>
      <c r="G2945" t="s">
        <v>10</v>
      </c>
      <c r="H2945" t="s">
        <v>10</v>
      </c>
      <c r="I2945" t="s">
        <v>10</v>
      </c>
      <c r="J2945" t="s">
        <v>10</v>
      </c>
    </row>
    <row r="2946" spans="1:10" x14ac:dyDescent="0.35">
      <c r="A2946" s="1" t="s">
        <v>126</v>
      </c>
      <c r="B2946" s="2">
        <v>38717</v>
      </c>
      <c r="C2946">
        <f t="shared" si="135"/>
        <v>31</v>
      </c>
      <c r="D2946">
        <f t="shared" si="136"/>
        <v>12</v>
      </c>
      <c r="E2946">
        <f t="shared" si="137"/>
        <v>2005</v>
      </c>
      <c r="F2946" t="s">
        <v>10</v>
      </c>
      <c r="G2946" t="s">
        <v>10</v>
      </c>
      <c r="H2946" t="s">
        <v>10</v>
      </c>
      <c r="I2946" t="s">
        <v>10</v>
      </c>
      <c r="J2946" t="s">
        <v>10</v>
      </c>
    </row>
    <row r="2947" spans="1:10" x14ac:dyDescent="0.35">
      <c r="A2947" s="1" t="s">
        <v>126</v>
      </c>
      <c r="B2947" s="2">
        <v>38352</v>
      </c>
      <c r="C2947">
        <f t="shared" ref="C2947:C3010" si="138">DAY(B2947)</f>
        <v>31</v>
      </c>
      <c r="D2947">
        <f t="shared" ref="D2947:D3010" si="139">MONTH(B2947)</f>
        <v>12</v>
      </c>
      <c r="E2947">
        <f t="shared" ref="E2947:E3010" si="140">YEAR(B2947)</f>
        <v>2004</v>
      </c>
      <c r="F2947" t="s">
        <v>10</v>
      </c>
      <c r="G2947" t="s">
        <v>10</v>
      </c>
      <c r="H2947" t="s">
        <v>10</v>
      </c>
      <c r="I2947" t="s">
        <v>10</v>
      </c>
      <c r="J2947" t="s">
        <v>10</v>
      </c>
    </row>
    <row r="2948" spans="1:10" x14ac:dyDescent="0.35">
      <c r="A2948" s="1" t="s">
        <v>126</v>
      </c>
      <c r="B2948" s="2">
        <v>37986</v>
      </c>
      <c r="C2948">
        <f t="shared" si="138"/>
        <v>31</v>
      </c>
      <c r="D2948">
        <f t="shared" si="139"/>
        <v>12</v>
      </c>
      <c r="E2948">
        <f t="shared" si="140"/>
        <v>2003</v>
      </c>
      <c r="F2948" t="s">
        <v>10</v>
      </c>
      <c r="G2948" t="s">
        <v>10</v>
      </c>
      <c r="H2948" t="s">
        <v>10</v>
      </c>
      <c r="I2948" t="s">
        <v>10</v>
      </c>
      <c r="J2948" t="s">
        <v>10</v>
      </c>
    </row>
    <row r="2949" spans="1:10" x14ac:dyDescent="0.35">
      <c r="A2949" s="1" t="s">
        <v>126</v>
      </c>
      <c r="B2949" s="2">
        <v>37621</v>
      </c>
      <c r="C2949">
        <f t="shared" si="138"/>
        <v>31</v>
      </c>
      <c r="D2949">
        <f t="shared" si="139"/>
        <v>12</v>
      </c>
      <c r="E2949">
        <f t="shared" si="140"/>
        <v>2002</v>
      </c>
      <c r="F2949" t="s">
        <v>10</v>
      </c>
      <c r="G2949" t="s">
        <v>10</v>
      </c>
      <c r="H2949" t="s">
        <v>10</v>
      </c>
      <c r="I2949" t="s">
        <v>10</v>
      </c>
      <c r="J2949" t="s">
        <v>10</v>
      </c>
    </row>
    <row r="2950" spans="1:10" x14ac:dyDescent="0.35">
      <c r="A2950" s="1" t="s">
        <v>126</v>
      </c>
      <c r="B2950" s="2">
        <v>37256</v>
      </c>
      <c r="C2950">
        <f t="shared" si="138"/>
        <v>31</v>
      </c>
      <c r="D2950">
        <f t="shared" si="139"/>
        <v>12</v>
      </c>
      <c r="E2950">
        <f t="shared" si="140"/>
        <v>2001</v>
      </c>
      <c r="F2950" t="s">
        <v>10</v>
      </c>
      <c r="G2950" t="s">
        <v>10</v>
      </c>
      <c r="H2950" t="s">
        <v>10</v>
      </c>
      <c r="I2950" t="s">
        <v>10</v>
      </c>
      <c r="J2950" t="s">
        <v>10</v>
      </c>
    </row>
    <row r="2951" spans="1:10" x14ac:dyDescent="0.35">
      <c r="A2951" s="1" t="s">
        <v>126</v>
      </c>
      <c r="B2951" s="2">
        <v>36891</v>
      </c>
      <c r="C2951">
        <f t="shared" si="138"/>
        <v>31</v>
      </c>
      <c r="D2951">
        <f t="shared" si="139"/>
        <v>12</v>
      </c>
      <c r="E2951">
        <f t="shared" si="140"/>
        <v>2000</v>
      </c>
      <c r="F2951" t="s">
        <v>10</v>
      </c>
      <c r="G2951" t="s">
        <v>10</v>
      </c>
      <c r="H2951" t="s">
        <v>10</v>
      </c>
      <c r="I2951" t="s">
        <v>10</v>
      </c>
      <c r="J2951" t="s">
        <v>10</v>
      </c>
    </row>
    <row r="2952" spans="1:10" x14ac:dyDescent="0.35">
      <c r="A2952" s="1" t="s">
        <v>127</v>
      </c>
      <c r="B2952" s="2">
        <v>45656</v>
      </c>
      <c r="C2952">
        <f t="shared" si="138"/>
        <v>30</v>
      </c>
      <c r="D2952">
        <f t="shared" si="139"/>
        <v>12</v>
      </c>
      <c r="E2952">
        <f t="shared" si="140"/>
        <v>2024</v>
      </c>
      <c r="F2952">
        <v>11375282.7888397</v>
      </c>
      <c r="G2952">
        <v>18279000</v>
      </c>
      <c r="H2952">
        <v>66000</v>
      </c>
      <c r="I2952">
        <v>-41174000</v>
      </c>
      <c r="J2952">
        <v>-40729000</v>
      </c>
    </row>
    <row r="2953" spans="1:10" x14ac:dyDescent="0.35">
      <c r="A2953" s="1" t="s">
        <v>127</v>
      </c>
      <c r="B2953" s="2">
        <v>45289</v>
      </c>
      <c r="C2953">
        <f t="shared" si="138"/>
        <v>29</v>
      </c>
      <c r="D2953">
        <f t="shared" si="139"/>
        <v>12</v>
      </c>
      <c r="E2953">
        <f t="shared" si="140"/>
        <v>2023</v>
      </c>
      <c r="F2953">
        <v>1186663088.2443199</v>
      </c>
      <c r="G2953">
        <v>34560000</v>
      </c>
      <c r="H2953">
        <v>499000</v>
      </c>
      <c r="I2953">
        <v>-43536000</v>
      </c>
      <c r="J2953">
        <v>-42567000</v>
      </c>
    </row>
    <row r="2954" spans="1:10" x14ac:dyDescent="0.35">
      <c r="A2954" s="1" t="s">
        <v>127</v>
      </c>
      <c r="B2954" s="2">
        <v>44925</v>
      </c>
      <c r="C2954">
        <f t="shared" si="138"/>
        <v>30</v>
      </c>
      <c r="D2954">
        <f t="shared" si="139"/>
        <v>12</v>
      </c>
      <c r="E2954">
        <f t="shared" si="140"/>
        <v>2022</v>
      </c>
      <c r="F2954">
        <v>827398053.63030696</v>
      </c>
      <c r="G2954">
        <v>89401000</v>
      </c>
      <c r="H2954">
        <v>1597000</v>
      </c>
      <c r="I2954">
        <v>-80166000</v>
      </c>
      <c r="J2954">
        <v>-79284000</v>
      </c>
    </row>
    <row r="2955" spans="1:10" x14ac:dyDescent="0.35">
      <c r="A2955" s="1" t="s">
        <v>127</v>
      </c>
      <c r="B2955" s="2">
        <v>44560</v>
      </c>
      <c r="C2955">
        <f t="shared" si="138"/>
        <v>30</v>
      </c>
      <c r="D2955">
        <f t="shared" si="139"/>
        <v>12</v>
      </c>
      <c r="E2955">
        <f t="shared" si="140"/>
        <v>2021</v>
      </c>
      <c r="F2955">
        <v>3150465316.2866802</v>
      </c>
      <c r="G2955" t="s">
        <v>10</v>
      </c>
      <c r="H2955" t="s">
        <v>10</v>
      </c>
      <c r="I2955">
        <v>-14469000</v>
      </c>
      <c r="J2955">
        <v>-14440000</v>
      </c>
    </row>
    <row r="2956" spans="1:10" x14ac:dyDescent="0.35">
      <c r="A2956" s="1" t="s">
        <v>127</v>
      </c>
      <c r="B2956" s="2">
        <v>44195</v>
      </c>
      <c r="C2956">
        <f t="shared" si="138"/>
        <v>30</v>
      </c>
      <c r="D2956">
        <f t="shared" si="139"/>
        <v>12</v>
      </c>
      <c r="E2956">
        <f t="shared" si="140"/>
        <v>2020</v>
      </c>
      <c r="F2956">
        <v>5119969568.1447401</v>
      </c>
      <c r="G2956">
        <v>186408000</v>
      </c>
      <c r="H2956">
        <v>0</v>
      </c>
      <c r="I2956">
        <v>-22888000</v>
      </c>
      <c r="J2956">
        <v>-22852000</v>
      </c>
    </row>
    <row r="2957" spans="1:10" x14ac:dyDescent="0.35">
      <c r="A2957" s="1" t="s">
        <v>127</v>
      </c>
      <c r="B2957" s="2">
        <v>43829</v>
      </c>
      <c r="C2957">
        <f t="shared" si="138"/>
        <v>30</v>
      </c>
      <c r="D2957">
        <f t="shared" si="139"/>
        <v>12</v>
      </c>
      <c r="E2957">
        <f t="shared" si="140"/>
        <v>2019</v>
      </c>
      <c r="F2957">
        <v>1591253118.2143199</v>
      </c>
      <c r="G2957">
        <v>19902610</v>
      </c>
      <c r="H2957">
        <v>1420</v>
      </c>
      <c r="I2957">
        <v>-15398830</v>
      </c>
      <c r="J2957">
        <v>-15391690</v>
      </c>
    </row>
    <row r="2958" spans="1:10" x14ac:dyDescent="0.35">
      <c r="A2958" s="1" t="s">
        <v>127</v>
      </c>
      <c r="B2958" s="2">
        <v>43462</v>
      </c>
      <c r="C2958">
        <f t="shared" si="138"/>
        <v>28</v>
      </c>
      <c r="D2958">
        <f t="shared" si="139"/>
        <v>12</v>
      </c>
      <c r="E2958">
        <f t="shared" si="140"/>
        <v>2018</v>
      </c>
      <c r="F2958">
        <v>48539543.739548303</v>
      </c>
      <c r="G2958">
        <v>13562750</v>
      </c>
      <c r="H2958">
        <v>0</v>
      </c>
      <c r="I2958">
        <v>-9934590</v>
      </c>
      <c r="J2958">
        <v>-9934590</v>
      </c>
    </row>
    <row r="2959" spans="1:10" x14ac:dyDescent="0.35">
      <c r="A2959" s="1" t="s">
        <v>127</v>
      </c>
      <c r="B2959" s="2">
        <v>43100</v>
      </c>
      <c r="C2959">
        <f t="shared" si="138"/>
        <v>31</v>
      </c>
      <c r="D2959">
        <f t="shared" si="139"/>
        <v>12</v>
      </c>
      <c r="E2959">
        <f t="shared" si="140"/>
        <v>2017</v>
      </c>
      <c r="F2959" t="s">
        <v>10</v>
      </c>
      <c r="G2959">
        <v>1961790</v>
      </c>
      <c r="H2959">
        <v>0</v>
      </c>
      <c r="I2959" t="s">
        <v>10</v>
      </c>
      <c r="J2959" t="s">
        <v>10</v>
      </c>
    </row>
    <row r="2960" spans="1:10" x14ac:dyDescent="0.35">
      <c r="A2960" s="1" t="s">
        <v>127</v>
      </c>
      <c r="B2960" s="2">
        <v>42735</v>
      </c>
      <c r="C2960">
        <f t="shared" si="138"/>
        <v>31</v>
      </c>
      <c r="D2960">
        <f t="shared" si="139"/>
        <v>12</v>
      </c>
      <c r="E2960">
        <f t="shared" si="140"/>
        <v>2016</v>
      </c>
      <c r="F2960" t="s">
        <v>10</v>
      </c>
      <c r="G2960" t="s">
        <v>10</v>
      </c>
      <c r="H2960" t="s">
        <v>10</v>
      </c>
      <c r="I2960" t="s">
        <v>10</v>
      </c>
      <c r="J2960" t="s">
        <v>10</v>
      </c>
    </row>
    <row r="2961" spans="1:10" x14ac:dyDescent="0.35">
      <c r="A2961" s="1" t="s">
        <v>127</v>
      </c>
      <c r="B2961" s="2">
        <v>42369</v>
      </c>
      <c r="C2961">
        <f t="shared" si="138"/>
        <v>31</v>
      </c>
      <c r="D2961">
        <f t="shared" si="139"/>
        <v>12</v>
      </c>
      <c r="E2961">
        <f t="shared" si="140"/>
        <v>2015</v>
      </c>
      <c r="F2961" t="s">
        <v>10</v>
      </c>
      <c r="G2961" t="s">
        <v>10</v>
      </c>
      <c r="H2961" t="s">
        <v>10</v>
      </c>
      <c r="I2961" t="s">
        <v>10</v>
      </c>
      <c r="J2961" t="s">
        <v>10</v>
      </c>
    </row>
    <row r="2962" spans="1:10" x14ac:dyDescent="0.35">
      <c r="A2962" s="1" t="s">
        <v>127</v>
      </c>
      <c r="B2962" s="2">
        <v>42004</v>
      </c>
      <c r="C2962">
        <f t="shared" si="138"/>
        <v>31</v>
      </c>
      <c r="D2962">
        <f t="shared" si="139"/>
        <v>12</v>
      </c>
      <c r="E2962">
        <f t="shared" si="140"/>
        <v>2014</v>
      </c>
      <c r="F2962" t="s">
        <v>10</v>
      </c>
      <c r="G2962" t="s">
        <v>10</v>
      </c>
      <c r="H2962" t="s">
        <v>10</v>
      </c>
      <c r="I2962" t="s">
        <v>10</v>
      </c>
      <c r="J2962" t="s">
        <v>10</v>
      </c>
    </row>
    <row r="2963" spans="1:10" x14ac:dyDescent="0.35">
      <c r="A2963" s="1" t="s">
        <v>127</v>
      </c>
      <c r="B2963" s="2">
        <v>41639</v>
      </c>
      <c r="C2963">
        <f t="shared" si="138"/>
        <v>31</v>
      </c>
      <c r="D2963">
        <f t="shared" si="139"/>
        <v>12</v>
      </c>
      <c r="E2963">
        <f t="shared" si="140"/>
        <v>2013</v>
      </c>
      <c r="F2963" t="s">
        <v>10</v>
      </c>
      <c r="G2963" t="s">
        <v>10</v>
      </c>
      <c r="H2963" t="s">
        <v>10</v>
      </c>
      <c r="I2963" t="s">
        <v>10</v>
      </c>
      <c r="J2963" t="s">
        <v>10</v>
      </c>
    </row>
    <row r="2964" spans="1:10" x14ac:dyDescent="0.35">
      <c r="A2964" s="1" t="s">
        <v>127</v>
      </c>
      <c r="B2964" s="2">
        <v>41274</v>
      </c>
      <c r="C2964">
        <f t="shared" si="138"/>
        <v>31</v>
      </c>
      <c r="D2964">
        <f t="shared" si="139"/>
        <v>12</v>
      </c>
      <c r="E2964">
        <f t="shared" si="140"/>
        <v>2012</v>
      </c>
      <c r="F2964" t="s">
        <v>10</v>
      </c>
      <c r="G2964" t="s">
        <v>10</v>
      </c>
      <c r="H2964" t="s">
        <v>10</v>
      </c>
      <c r="I2964" t="s">
        <v>10</v>
      </c>
      <c r="J2964" t="s">
        <v>10</v>
      </c>
    </row>
    <row r="2965" spans="1:10" x14ac:dyDescent="0.35">
      <c r="A2965" s="1" t="s">
        <v>127</v>
      </c>
      <c r="B2965" s="2">
        <v>40908</v>
      </c>
      <c r="C2965">
        <f t="shared" si="138"/>
        <v>31</v>
      </c>
      <c r="D2965">
        <f t="shared" si="139"/>
        <v>12</v>
      </c>
      <c r="E2965">
        <f t="shared" si="140"/>
        <v>2011</v>
      </c>
      <c r="F2965" t="s">
        <v>10</v>
      </c>
      <c r="G2965" t="s">
        <v>10</v>
      </c>
      <c r="H2965" t="s">
        <v>10</v>
      </c>
      <c r="I2965" t="s">
        <v>10</v>
      </c>
      <c r="J2965" t="s">
        <v>10</v>
      </c>
    </row>
    <row r="2966" spans="1:10" x14ac:dyDescent="0.35">
      <c r="A2966" s="1" t="s">
        <v>127</v>
      </c>
      <c r="B2966" s="2">
        <v>40543</v>
      </c>
      <c r="C2966">
        <f t="shared" si="138"/>
        <v>31</v>
      </c>
      <c r="D2966">
        <f t="shared" si="139"/>
        <v>12</v>
      </c>
      <c r="E2966">
        <f t="shared" si="140"/>
        <v>2010</v>
      </c>
      <c r="F2966" t="s">
        <v>10</v>
      </c>
      <c r="G2966" t="s">
        <v>10</v>
      </c>
      <c r="H2966" t="s">
        <v>10</v>
      </c>
      <c r="I2966" t="s">
        <v>10</v>
      </c>
      <c r="J2966" t="s">
        <v>10</v>
      </c>
    </row>
    <row r="2967" spans="1:10" x14ac:dyDescent="0.35">
      <c r="A2967" s="1" t="s">
        <v>127</v>
      </c>
      <c r="B2967" s="2">
        <v>40178</v>
      </c>
      <c r="C2967">
        <f t="shared" si="138"/>
        <v>31</v>
      </c>
      <c r="D2967">
        <f t="shared" si="139"/>
        <v>12</v>
      </c>
      <c r="E2967">
        <f t="shared" si="140"/>
        <v>2009</v>
      </c>
      <c r="F2967" t="s">
        <v>10</v>
      </c>
      <c r="G2967" t="s">
        <v>10</v>
      </c>
      <c r="H2967" t="s">
        <v>10</v>
      </c>
      <c r="I2967" t="s">
        <v>10</v>
      </c>
      <c r="J2967" t="s">
        <v>10</v>
      </c>
    </row>
    <row r="2968" spans="1:10" x14ac:dyDescent="0.35">
      <c r="A2968" s="1" t="s">
        <v>127</v>
      </c>
      <c r="B2968" s="2">
        <v>39813</v>
      </c>
      <c r="C2968">
        <f t="shared" si="138"/>
        <v>31</v>
      </c>
      <c r="D2968">
        <f t="shared" si="139"/>
        <v>12</v>
      </c>
      <c r="E2968">
        <f t="shared" si="140"/>
        <v>2008</v>
      </c>
      <c r="F2968" t="s">
        <v>10</v>
      </c>
      <c r="G2968" t="s">
        <v>10</v>
      </c>
      <c r="H2968" t="s">
        <v>10</v>
      </c>
      <c r="I2968" t="s">
        <v>10</v>
      </c>
      <c r="J2968" t="s">
        <v>10</v>
      </c>
    </row>
    <row r="2969" spans="1:10" x14ac:dyDescent="0.35">
      <c r="A2969" s="1" t="s">
        <v>127</v>
      </c>
      <c r="B2969" s="2">
        <v>39447</v>
      </c>
      <c r="C2969">
        <f t="shared" si="138"/>
        <v>31</v>
      </c>
      <c r="D2969">
        <f t="shared" si="139"/>
        <v>12</v>
      </c>
      <c r="E2969">
        <f t="shared" si="140"/>
        <v>2007</v>
      </c>
      <c r="F2969" t="s">
        <v>10</v>
      </c>
      <c r="G2969" t="s">
        <v>10</v>
      </c>
      <c r="H2969" t="s">
        <v>10</v>
      </c>
      <c r="I2969" t="s">
        <v>10</v>
      </c>
      <c r="J2969" t="s">
        <v>10</v>
      </c>
    </row>
    <row r="2970" spans="1:10" x14ac:dyDescent="0.35">
      <c r="A2970" s="1" t="s">
        <v>127</v>
      </c>
      <c r="B2970" s="2">
        <v>39082</v>
      </c>
      <c r="C2970">
        <f t="shared" si="138"/>
        <v>31</v>
      </c>
      <c r="D2970">
        <f t="shared" si="139"/>
        <v>12</v>
      </c>
      <c r="E2970">
        <f t="shared" si="140"/>
        <v>2006</v>
      </c>
      <c r="F2970" t="s">
        <v>10</v>
      </c>
      <c r="G2970" t="s">
        <v>10</v>
      </c>
      <c r="H2970" t="s">
        <v>10</v>
      </c>
      <c r="I2970" t="s">
        <v>10</v>
      </c>
      <c r="J2970" t="s">
        <v>10</v>
      </c>
    </row>
    <row r="2971" spans="1:10" x14ac:dyDescent="0.35">
      <c r="A2971" s="1" t="s">
        <v>127</v>
      </c>
      <c r="B2971" s="2">
        <v>38717</v>
      </c>
      <c r="C2971">
        <f t="shared" si="138"/>
        <v>31</v>
      </c>
      <c r="D2971">
        <f t="shared" si="139"/>
        <v>12</v>
      </c>
      <c r="E2971">
        <f t="shared" si="140"/>
        <v>2005</v>
      </c>
      <c r="F2971" t="s">
        <v>10</v>
      </c>
      <c r="G2971" t="s">
        <v>10</v>
      </c>
      <c r="H2971" t="s">
        <v>10</v>
      </c>
      <c r="I2971" t="s">
        <v>10</v>
      </c>
      <c r="J2971" t="s">
        <v>10</v>
      </c>
    </row>
    <row r="2972" spans="1:10" x14ac:dyDescent="0.35">
      <c r="A2972" s="1" t="s">
        <v>127</v>
      </c>
      <c r="B2972" s="2">
        <v>38352</v>
      </c>
      <c r="C2972">
        <f t="shared" si="138"/>
        <v>31</v>
      </c>
      <c r="D2972">
        <f t="shared" si="139"/>
        <v>12</v>
      </c>
      <c r="E2972">
        <f t="shared" si="140"/>
        <v>2004</v>
      </c>
      <c r="F2972" t="s">
        <v>10</v>
      </c>
      <c r="G2972" t="s">
        <v>10</v>
      </c>
      <c r="H2972" t="s">
        <v>10</v>
      </c>
      <c r="I2972" t="s">
        <v>10</v>
      </c>
      <c r="J2972" t="s">
        <v>10</v>
      </c>
    </row>
    <row r="2973" spans="1:10" x14ac:dyDescent="0.35">
      <c r="A2973" s="1" t="s">
        <v>127</v>
      </c>
      <c r="B2973" s="2">
        <v>37986</v>
      </c>
      <c r="C2973">
        <f t="shared" si="138"/>
        <v>31</v>
      </c>
      <c r="D2973">
        <f t="shared" si="139"/>
        <v>12</v>
      </c>
      <c r="E2973">
        <f t="shared" si="140"/>
        <v>2003</v>
      </c>
      <c r="F2973" t="s">
        <v>10</v>
      </c>
      <c r="G2973" t="s">
        <v>10</v>
      </c>
      <c r="H2973" t="s">
        <v>10</v>
      </c>
      <c r="I2973" t="s">
        <v>10</v>
      </c>
      <c r="J2973" t="s">
        <v>10</v>
      </c>
    </row>
    <row r="2974" spans="1:10" x14ac:dyDescent="0.35">
      <c r="A2974" s="1" t="s">
        <v>127</v>
      </c>
      <c r="B2974" s="2">
        <v>37621</v>
      </c>
      <c r="C2974">
        <f t="shared" si="138"/>
        <v>31</v>
      </c>
      <c r="D2974">
        <f t="shared" si="139"/>
        <v>12</v>
      </c>
      <c r="E2974">
        <f t="shared" si="140"/>
        <v>2002</v>
      </c>
      <c r="F2974" t="s">
        <v>10</v>
      </c>
      <c r="G2974" t="s">
        <v>10</v>
      </c>
      <c r="H2974" t="s">
        <v>10</v>
      </c>
      <c r="I2974" t="s">
        <v>10</v>
      </c>
      <c r="J2974" t="s">
        <v>10</v>
      </c>
    </row>
    <row r="2975" spans="1:10" x14ac:dyDescent="0.35">
      <c r="A2975" s="1" t="s">
        <v>127</v>
      </c>
      <c r="B2975" s="2">
        <v>37256</v>
      </c>
      <c r="C2975">
        <f t="shared" si="138"/>
        <v>31</v>
      </c>
      <c r="D2975">
        <f t="shared" si="139"/>
        <v>12</v>
      </c>
      <c r="E2975">
        <f t="shared" si="140"/>
        <v>2001</v>
      </c>
      <c r="F2975" t="s">
        <v>10</v>
      </c>
      <c r="G2975" t="s">
        <v>10</v>
      </c>
      <c r="H2975" t="s">
        <v>10</v>
      </c>
      <c r="I2975" t="s">
        <v>10</v>
      </c>
      <c r="J2975" t="s">
        <v>10</v>
      </c>
    </row>
    <row r="2976" spans="1:10" x14ac:dyDescent="0.35">
      <c r="A2976" s="1" t="s">
        <v>127</v>
      </c>
      <c r="B2976" s="2">
        <v>36891</v>
      </c>
      <c r="C2976">
        <f t="shared" si="138"/>
        <v>31</v>
      </c>
      <c r="D2976">
        <f t="shared" si="139"/>
        <v>12</v>
      </c>
      <c r="E2976">
        <f t="shared" si="140"/>
        <v>2000</v>
      </c>
      <c r="F2976" t="s">
        <v>10</v>
      </c>
      <c r="G2976" t="s">
        <v>10</v>
      </c>
      <c r="H2976" t="s">
        <v>10</v>
      </c>
      <c r="I2976" t="s">
        <v>10</v>
      </c>
      <c r="J2976" t="s">
        <v>10</v>
      </c>
    </row>
    <row r="2977" spans="1:10" x14ac:dyDescent="0.35">
      <c r="A2977" s="1" t="s">
        <v>128</v>
      </c>
      <c r="B2977" s="2">
        <v>45656</v>
      </c>
      <c r="C2977">
        <f t="shared" si="138"/>
        <v>30</v>
      </c>
      <c r="D2977">
        <f t="shared" si="139"/>
        <v>12</v>
      </c>
      <c r="E2977">
        <f t="shared" si="140"/>
        <v>2024</v>
      </c>
      <c r="F2977">
        <v>90382272</v>
      </c>
      <c r="G2977">
        <v>23012000</v>
      </c>
      <c r="H2977">
        <v>15469000</v>
      </c>
      <c r="I2977">
        <v>-12055000</v>
      </c>
      <c r="J2977">
        <v>-9288000</v>
      </c>
    </row>
    <row r="2978" spans="1:10" x14ac:dyDescent="0.35">
      <c r="A2978" s="1" t="s">
        <v>128</v>
      </c>
      <c r="B2978" s="2">
        <v>45289</v>
      </c>
      <c r="C2978">
        <f t="shared" si="138"/>
        <v>29</v>
      </c>
      <c r="D2978">
        <f t="shared" si="139"/>
        <v>12</v>
      </c>
      <c r="E2978">
        <f t="shared" si="140"/>
        <v>2023</v>
      </c>
      <c r="F2978">
        <v>85177360.319999993</v>
      </c>
      <c r="G2978">
        <v>23909000</v>
      </c>
      <c r="H2978">
        <v>15567000</v>
      </c>
      <c r="I2978">
        <v>-10722000</v>
      </c>
      <c r="J2978">
        <v>-7988000</v>
      </c>
    </row>
    <row r="2979" spans="1:10" x14ac:dyDescent="0.35">
      <c r="A2979" s="1" t="s">
        <v>128</v>
      </c>
      <c r="B2979" s="2">
        <v>44925</v>
      </c>
      <c r="C2979">
        <f t="shared" si="138"/>
        <v>30</v>
      </c>
      <c r="D2979">
        <f t="shared" si="139"/>
        <v>12</v>
      </c>
      <c r="E2979">
        <f t="shared" si="140"/>
        <v>2022</v>
      </c>
      <c r="F2979">
        <v>117651727.5</v>
      </c>
      <c r="G2979">
        <v>22012000</v>
      </c>
      <c r="H2979">
        <v>26677000</v>
      </c>
      <c r="I2979">
        <v>-22018000</v>
      </c>
      <c r="J2979">
        <v>-19191000</v>
      </c>
    </row>
    <row r="2980" spans="1:10" x14ac:dyDescent="0.35">
      <c r="A2980" s="1" t="s">
        <v>128</v>
      </c>
      <c r="B2980" s="2">
        <v>44560</v>
      </c>
      <c r="C2980">
        <f t="shared" si="138"/>
        <v>30</v>
      </c>
      <c r="D2980">
        <f t="shared" si="139"/>
        <v>12</v>
      </c>
      <c r="E2980">
        <f t="shared" si="140"/>
        <v>2021</v>
      </c>
      <c r="F2980">
        <v>163818187.59999999</v>
      </c>
      <c r="G2980">
        <v>36039000</v>
      </c>
      <c r="H2980">
        <v>25227000</v>
      </c>
      <c r="I2980">
        <v>-24156000</v>
      </c>
      <c r="J2980">
        <v>-22513000</v>
      </c>
    </row>
    <row r="2981" spans="1:10" x14ac:dyDescent="0.35">
      <c r="A2981" s="1" t="s">
        <v>128</v>
      </c>
      <c r="B2981" s="2">
        <v>44195</v>
      </c>
      <c r="C2981">
        <f t="shared" si="138"/>
        <v>30</v>
      </c>
      <c r="D2981">
        <f t="shared" si="139"/>
        <v>12</v>
      </c>
      <c r="E2981">
        <f t="shared" si="140"/>
        <v>2020</v>
      </c>
      <c r="F2981">
        <v>494545472</v>
      </c>
      <c r="G2981">
        <v>29561000</v>
      </c>
      <c r="H2981">
        <v>36000</v>
      </c>
      <c r="I2981">
        <v>-15238000</v>
      </c>
      <c r="J2981">
        <v>-14740000</v>
      </c>
    </row>
    <row r="2982" spans="1:10" x14ac:dyDescent="0.35">
      <c r="A2982" s="1" t="s">
        <v>128</v>
      </c>
      <c r="B2982" s="2">
        <v>43829</v>
      </c>
      <c r="C2982">
        <f t="shared" si="138"/>
        <v>30</v>
      </c>
      <c r="D2982">
        <f t="shared" si="139"/>
        <v>12</v>
      </c>
      <c r="E2982">
        <f t="shared" si="140"/>
        <v>2019</v>
      </c>
      <c r="F2982">
        <v>180865915.80000001</v>
      </c>
      <c r="G2982">
        <v>13750000</v>
      </c>
      <c r="H2982">
        <v>0</v>
      </c>
      <c r="I2982">
        <v>-7883000</v>
      </c>
      <c r="J2982">
        <v>-7513000</v>
      </c>
    </row>
    <row r="2983" spans="1:10" x14ac:dyDescent="0.35">
      <c r="A2983" s="1" t="s">
        <v>128</v>
      </c>
      <c r="B2983" s="2">
        <v>43465</v>
      </c>
      <c r="C2983">
        <f t="shared" si="138"/>
        <v>31</v>
      </c>
      <c r="D2983">
        <f t="shared" si="139"/>
        <v>12</v>
      </c>
      <c r="E2983">
        <f t="shared" si="140"/>
        <v>2018</v>
      </c>
      <c r="F2983" t="s">
        <v>10</v>
      </c>
      <c r="G2983">
        <v>3930430</v>
      </c>
      <c r="H2983">
        <v>2122090</v>
      </c>
      <c r="I2983">
        <v>124000</v>
      </c>
      <c r="J2983">
        <v>455000</v>
      </c>
    </row>
    <row r="2984" spans="1:10" x14ac:dyDescent="0.35">
      <c r="A2984" s="1" t="s">
        <v>128</v>
      </c>
      <c r="B2984" s="2">
        <v>43100</v>
      </c>
      <c r="C2984">
        <f t="shared" si="138"/>
        <v>31</v>
      </c>
      <c r="D2984">
        <f t="shared" si="139"/>
        <v>12</v>
      </c>
      <c r="E2984">
        <f t="shared" si="140"/>
        <v>2017</v>
      </c>
      <c r="F2984" t="s">
        <v>10</v>
      </c>
      <c r="G2984">
        <v>2815000</v>
      </c>
      <c r="H2984">
        <v>991000</v>
      </c>
      <c r="I2984">
        <v>-1498000</v>
      </c>
      <c r="J2984">
        <v>-1284000</v>
      </c>
    </row>
    <row r="2985" spans="1:10" x14ac:dyDescent="0.35">
      <c r="A2985" s="1" t="s">
        <v>128</v>
      </c>
      <c r="B2985" s="2">
        <v>42735</v>
      </c>
      <c r="C2985">
        <f t="shared" si="138"/>
        <v>31</v>
      </c>
      <c r="D2985">
        <f t="shared" si="139"/>
        <v>12</v>
      </c>
      <c r="E2985">
        <f t="shared" si="140"/>
        <v>2016</v>
      </c>
      <c r="F2985" t="s">
        <v>10</v>
      </c>
      <c r="G2985" t="s">
        <v>10</v>
      </c>
      <c r="H2985" t="s">
        <v>10</v>
      </c>
      <c r="I2985" t="s">
        <v>10</v>
      </c>
      <c r="J2985" t="s">
        <v>10</v>
      </c>
    </row>
    <row r="2986" spans="1:10" x14ac:dyDescent="0.35">
      <c r="A2986" s="1" t="s">
        <v>128</v>
      </c>
      <c r="B2986" s="2">
        <v>42369</v>
      </c>
      <c r="C2986">
        <f t="shared" si="138"/>
        <v>31</v>
      </c>
      <c r="D2986">
        <f t="shared" si="139"/>
        <v>12</v>
      </c>
      <c r="E2986">
        <f t="shared" si="140"/>
        <v>2015</v>
      </c>
      <c r="F2986" t="s">
        <v>10</v>
      </c>
      <c r="G2986" t="s">
        <v>10</v>
      </c>
      <c r="H2986" t="s">
        <v>10</v>
      </c>
      <c r="I2986" t="s">
        <v>10</v>
      </c>
      <c r="J2986" t="s">
        <v>10</v>
      </c>
    </row>
    <row r="2987" spans="1:10" x14ac:dyDescent="0.35">
      <c r="A2987" s="1" t="s">
        <v>128</v>
      </c>
      <c r="B2987" s="2">
        <v>42004</v>
      </c>
      <c r="C2987">
        <f t="shared" si="138"/>
        <v>31</v>
      </c>
      <c r="D2987">
        <f t="shared" si="139"/>
        <v>12</v>
      </c>
      <c r="E2987">
        <f t="shared" si="140"/>
        <v>2014</v>
      </c>
      <c r="F2987" t="s">
        <v>10</v>
      </c>
      <c r="G2987" t="s">
        <v>10</v>
      </c>
      <c r="H2987" t="s">
        <v>10</v>
      </c>
      <c r="I2987" t="s">
        <v>10</v>
      </c>
      <c r="J2987" t="s">
        <v>10</v>
      </c>
    </row>
    <row r="2988" spans="1:10" x14ac:dyDescent="0.35">
      <c r="A2988" s="1" t="s">
        <v>128</v>
      </c>
      <c r="B2988" s="2">
        <v>41639</v>
      </c>
      <c r="C2988">
        <f t="shared" si="138"/>
        <v>31</v>
      </c>
      <c r="D2988">
        <f t="shared" si="139"/>
        <v>12</v>
      </c>
      <c r="E2988">
        <f t="shared" si="140"/>
        <v>2013</v>
      </c>
      <c r="F2988" t="s">
        <v>10</v>
      </c>
      <c r="G2988" t="s">
        <v>10</v>
      </c>
      <c r="H2988" t="s">
        <v>10</v>
      </c>
      <c r="I2988" t="s">
        <v>10</v>
      </c>
      <c r="J2988" t="s">
        <v>10</v>
      </c>
    </row>
    <row r="2989" spans="1:10" x14ac:dyDescent="0.35">
      <c r="A2989" s="1" t="s">
        <v>128</v>
      </c>
      <c r="B2989" s="2">
        <v>41274</v>
      </c>
      <c r="C2989">
        <f t="shared" si="138"/>
        <v>31</v>
      </c>
      <c r="D2989">
        <f t="shared" si="139"/>
        <v>12</v>
      </c>
      <c r="E2989">
        <f t="shared" si="140"/>
        <v>2012</v>
      </c>
      <c r="F2989" t="s">
        <v>10</v>
      </c>
      <c r="G2989" t="s">
        <v>10</v>
      </c>
      <c r="H2989" t="s">
        <v>10</v>
      </c>
      <c r="I2989" t="s">
        <v>10</v>
      </c>
      <c r="J2989" t="s">
        <v>10</v>
      </c>
    </row>
    <row r="2990" spans="1:10" x14ac:dyDescent="0.35">
      <c r="A2990" s="1" t="s">
        <v>128</v>
      </c>
      <c r="B2990" s="2">
        <v>40908</v>
      </c>
      <c r="C2990">
        <f t="shared" si="138"/>
        <v>31</v>
      </c>
      <c r="D2990">
        <f t="shared" si="139"/>
        <v>12</v>
      </c>
      <c r="E2990">
        <f t="shared" si="140"/>
        <v>2011</v>
      </c>
      <c r="F2990" t="s">
        <v>10</v>
      </c>
      <c r="G2990" t="s">
        <v>10</v>
      </c>
      <c r="H2990" t="s">
        <v>10</v>
      </c>
      <c r="I2990" t="s">
        <v>10</v>
      </c>
      <c r="J2990" t="s">
        <v>10</v>
      </c>
    </row>
    <row r="2991" spans="1:10" x14ac:dyDescent="0.35">
      <c r="A2991" s="1" t="s">
        <v>128</v>
      </c>
      <c r="B2991" s="2">
        <v>40543</v>
      </c>
      <c r="C2991">
        <f t="shared" si="138"/>
        <v>31</v>
      </c>
      <c r="D2991">
        <f t="shared" si="139"/>
        <v>12</v>
      </c>
      <c r="E2991">
        <f t="shared" si="140"/>
        <v>2010</v>
      </c>
      <c r="F2991" t="s">
        <v>10</v>
      </c>
      <c r="G2991" t="s">
        <v>10</v>
      </c>
      <c r="H2991" t="s">
        <v>10</v>
      </c>
      <c r="I2991" t="s">
        <v>10</v>
      </c>
      <c r="J2991" t="s">
        <v>10</v>
      </c>
    </row>
    <row r="2992" spans="1:10" x14ac:dyDescent="0.35">
      <c r="A2992" s="1" t="s">
        <v>128</v>
      </c>
      <c r="B2992" s="2">
        <v>40178</v>
      </c>
      <c r="C2992">
        <f t="shared" si="138"/>
        <v>31</v>
      </c>
      <c r="D2992">
        <f t="shared" si="139"/>
        <v>12</v>
      </c>
      <c r="E2992">
        <f t="shared" si="140"/>
        <v>2009</v>
      </c>
      <c r="F2992" t="s">
        <v>10</v>
      </c>
      <c r="G2992" t="s">
        <v>10</v>
      </c>
      <c r="H2992" t="s">
        <v>10</v>
      </c>
      <c r="I2992" t="s">
        <v>10</v>
      </c>
      <c r="J2992" t="s">
        <v>10</v>
      </c>
    </row>
    <row r="2993" spans="1:10" x14ac:dyDescent="0.35">
      <c r="A2993" s="1" t="s">
        <v>128</v>
      </c>
      <c r="B2993" s="2">
        <v>39813</v>
      </c>
      <c r="C2993">
        <f t="shared" si="138"/>
        <v>31</v>
      </c>
      <c r="D2993">
        <f t="shared" si="139"/>
        <v>12</v>
      </c>
      <c r="E2993">
        <f t="shared" si="140"/>
        <v>2008</v>
      </c>
      <c r="F2993" t="s">
        <v>10</v>
      </c>
      <c r="G2993" t="s">
        <v>10</v>
      </c>
      <c r="H2993" t="s">
        <v>10</v>
      </c>
      <c r="I2993" t="s">
        <v>10</v>
      </c>
      <c r="J2993" t="s">
        <v>10</v>
      </c>
    </row>
    <row r="2994" spans="1:10" x14ac:dyDescent="0.35">
      <c r="A2994" s="1" t="s">
        <v>128</v>
      </c>
      <c r="B2994" s="2">
        <v>39447</v>
      </c>
      <c r="C2994">
        <f t="shared" si="138"/>
        <v>31</v>
      </c>
      <c r="D2994">
        <f t="shared" si="139"/>
        <v>12</v>
      </c>
      <c r="E2994">
        <f t="shared" si="140"/>
        <v>2007</v>
      </c>
      <c r="F2994" t="s">
        <v>10</v>
      </c>
      <c r="G2994" t="s">
        <v>10</v>
      </c>
      <c r="H2994" t="s">
        <v>10</v>
      </c>
      <c r="I2994" t="s">
        <v>10</v>
      </c>
      <c r="J2994" t="s">
        <v>10</v>
      </c>
    </row>
    <row r="2995" spans="1:10" x14ac:dyDescent="0.35">
      <c r="A2995" s="1" t="s">
        <v>128</v>
      </c>
      <c r="B2995" s="2">
        <v>39082</v>
      </c>
      <c r="C2995">
        <f t="shared" si="138"/>
        <v>31</v>
      </c>
      <c r="D2995">
        <f t="shared" si="139"/>
        <v>12</v>
      </c>
      <c r="E2995">
        <f t="shared" si="140"/>
        <v>2006</v>
      </c>
      <c r="F2995" t="s">
        <v>10</v>
      </c>
      <c r="G2995" t="s">
        <v>10</v>
      </c>
      <c r="H2995" t="s">
        <v>10</v>
      </c>
      <c r="I2995" t="s">
        <v>10</v>
      </c>
      <c r="J2995" t="s">
        <v>10</v>
      </c>
    </row>
    <row r="2996" spans="1:10" x14ac:dyDescent="0.35">
      <c r="A2996" s="1" t="s">
        <v>128</v>
      </c>
      <c r="B2996" s="2">
        <v>38717</v>
      </c>
      <c r="C2996">
        <f t="shared" si="138"/>
        <v>31</v>
      </c>
      <c r="D2996">
        <f t="shared" si="139"/>
        <v>12</v>
      </c>
      <c r="E2996">
        <f t="shared" si="140"/>
        <v>2005</v>
      </c>
      <c r="F2996" t="s">
        <v>10</v>
      </c>
      <c r="G2996" t="s">
        <v>10</v>
      </c>
      <c r="H2996" t="s">
        <v>10</v>
      </c>
      <c r="I2996" t="s">
        <v>10</v>
      </c>
      <c r="J2996" t="s">
        <v>10</v>
      </c>
    </row>
    <row r="2997" spans="1:10" x14ac:dyDescent="0.35">
      <c r="A2997" s="1" t="s">
        <v>128</v>
      </c>
      <c r="B2997" s="2">
        <v>38352</v>
      </c>
      <c r="C2997">
        <f t="shared" si="138"/>
        <v>31</v>
      </c>
      <c r="D2997">
        <f t="shared" si="139"/>
        <v>12</v>
      </c>
      <c r="E2997">
        <f t="shared" si="140"/>
        <v>2004</v>
      </c>
      <c r="F2997" t="s">
        <v>10</v>
      </c>
      <c r="G2997" t="s">
        <v>10</v>
      </c>
      <c r="H2997" t="s">
        <v>10</v>
      </c>
      <c r="I2997" t="s">
        <v>10</v>
      </c>
      <c r="J2997" t="s">
        <v>10</v>
      </c>
    </row>
    <row r="2998" spans="1:10" x14ac:dyDescent="0.35">
      <c r="A2998" s="1" t="s">
        <v>128</v>
      </c>
      <c r="B2998" s="2">
        <v>37986</v>
      </c>
      <c r="C2998">
        <f t="shared" si="138"/>
        <v>31</v>
      </c>
      <c r="D2998">
        <f t="shared" si="139"/>
        <v>12</v>
      </c>
      <c r="E2998">
        <f t="shared" si="140"/>
        <v>2003</v>
      </c>
      <c r="F2998" t="s">
        <v>10</v>
      </c>
      <c r="G2998" t="s">
        <v>10</v>
      </c>
      <c r="H2998" t="s">
        <v>10</v>
      </c>
      <c r="I2998" t="s">
        <v>10</v>
      </c>
      <c r="J2998" t="s">
        <v>10</v>
      </c>
    </row>
    <row r="2999" spans="1:10" x14ac:dyDescent="0.35">
      <c r="A2999" s="1" t="s">
        <v>128</v>
      </c>
      <c r="B2999" s="2">
        <v>37621</v>
      </c>
      <c r="C2999">
        <f t="shared" si="138"/>
        <v>31</v>
      </c>
      <c r="D2999">
        <f t="shared" si="139"/>
        <v>12</v>
      </c>
      <c r="E2999">
        <f t="shared" si="140"/>
        <v>2002</v>
      </c>
      <c r="F2999" t="s">
        <v>10</v>
      </c>
      <c r="G2999" t="s">
        <v>10</v>
      </c>
      <c r="H2999" t="s">
        <v>10</v>
      </c>
      <c r="I2999" t="s">
        <v>10</v>
      </c>
      <c r="J2999" t="s">
        <v>10</v>
      </c>
    </row>
    <row r="3000" spans="1:10" x14ac:dyDescent="0.35">
      <c r="A3000" s="1" t="s">
        <v>128</v>
      </c>
      <c r="B3000" s="2">
        <v>37256</v>
      </c>
      <c r="C3000">
        <f t="shared" si="138"/>
        <v>31</v>
      </c>
      <c r="D3000">
        <f t="shared" si="139"/>
        <v>12</v>
      </c>
      <c r="E3000">
        <f t="shared" si="140"/>
        <v>2001</v>
      </c>
      <c r="F3000" t="s">
        <v>10</v>
      </c>
      <c r="G3000" t="s">
        <v>10</v>
      </c>
      <c r="H3000" t="s">
        <v>10</v>
      </c>
      <c r="I3000" t="s">
        <v>10</v>
      </c>
      <c r="J3000" t="s">
        <v>10</v>
      </c>
    </row>
    <row r="3001" spans="1:10" x14ac:dyDescent="0.35">
      <c r="A3001" s="1" t="s">
        <v>128</v>
      </c>
      <c r="B3001" s="2">
        <v>36891</v>
      </c>
      <c r="C3001">
        <f t="shared" si="138"/>
        <v>31</v>
      </c>
      <c r="D3001">
        <f t="shared" si="139"/>
        <v>12</v>
      </c>
      <c r="E3001">
        <f t="shared" si="140"/>
        <v>2000</v>
      </c>
      <c r="F3001" t="s">
        <v>10</v>
      </c>
      <c r="G3001" t="s">
        <v>10</v>
      </c>
      <c r="H3001" t="s">
        <v>10</v>
      </c>
      <c r="I3001" t="s">
        <v>10</v>
      </c>
      <c r="J3001" t="s">
        <v>10</v>
      </c>
    </row>
    <row r="3002" spans="1:10" x14ac:dyDescent="0.35">
      <c r="A3002" s="1" t="s">
        <v>129</v>
      </c>
      <c r="B3002" s="2">
        <v>45656</v>
      </c>
      <c r="C3002">
        <f t="shared" si="138"/>
        <v>30</v>
      </c>
      <c r="D3002">
        <f t="shared" si="139"/>
        <v>12</v>
      </c>
      <c r="E3002">
        <f t="shared" si="140"/>
        <v>2024</v>
      </c>
      <c r="F3002">
        <v>346543435.545802</v>
      </c>
      <c r="G3002">
        <v>28380000</v>
      </c>
      <c r="H3002">
        <v>624000</v>
      </c>
      <c r="I3002">
        <v>-33040000</v>
      </c>
      <c r="J3002">
        <v>-32584000</v>
      </c>
    </row>
    <row r="3003" spans="1:10" x14ac:dyDescent="0.35">
      <c r="A3003" s="1" t="s">
        <v>129</v>
      </c>
      <c r="B3003" s="2">
        <v>45289</v>
      </c>
      <c r="C3003">
        <f t="shared" si="138"/>
        <v>29</v>
      </c>
      <c r="D3003">
        <f t="shared" si="139"/>
        <v>12</v>
      </c>
      <c r="E3003">
        <f t="shared" si="140"/>
        <v>2023</v>
      </c>
      <c r="F3003">
        <v>493368624.58318102</v>
      </c>
      <c r="G3003">
        <v>29609000</v>
      </c>
      <c r="H3003">
        <v>10828000</v>
      </c>
      <c r="I3003">
        <v>-43924000</v>
      </c>
      <c r="J3003">
        <v>-43659000</v>
      </c>
    </row>
    <row r="3004" spans="1:10" x14ac:dyDescent="0.35">
      <c r="A3004" s="1" t="s">
        <v>129</v>
      </c>
      <c r="B3004" s="2">
        <v>44925</v>
      </c>
      <c r="C3004">
        <f t="shared" si="138"/>
        <v>30</v>
      </c>
      <c r="D3004">
        <f t="shared" si="139"/>
        <v>12</v>
      </c>
      <c r="E3004">
        <f t="shared" si="140"/>
        <v>2022</v>
      </c>
      <c r="F3004">
        <v>295383057.68654299</v>
      </c>
      <c r="G3004">
        <v>35620000</v>
      </c>
      <c r="H3004">
        <v>205000</v>
      </c>
      <c r="I3004">
        <v>-32463000</v>
      </c>
      <c r="J3004">
        <v>-32212000</v>
      </c>
    </row>
    <row r="3005" spans="1:10" x14ac:dyDescent="0.35">
      <c r="A3005" s="1" t="s">
        <v>129</v>
      </c>
      <c r="B3005" s="2">
        <v>44560</v>
      </c>
      <c r="C3005">
        <f t="shared" si="138"/>
        <v>30</v>
      </c>
      <c r="D3005">
        <f t="shared" si="139"/>
        <v>12</v>
      </c>
      <c r="E3005">
        <f t="shared" si="140"/>
        <v>2021</v>
      </c>
      <c r="F3005">
        <v>705526146.57138395</v>
      </c>
      <c r="G3005">
        <v>53309000</v>
      </c>
      <c r="H3005">
        <v>57000</v>
      </c>
      <c r="I3005">
        <v>-28809000</v>
      </c>
      <c r="J3005">
        <v>-28651000</v>
      </c>
    </row>
    <row r="3006" spans="1:10" x14ac:dyDescent="0.35">
      <c r="A3006" s="1" t="s">
        <v>129</v>
      </c>
      <c r="B3006" s="2">
        <v>44195</v>
      </c>
      <c r="C3006">
        <f t="shared" si="138"/>
        <v>30</v>
      </c>
      <c r="D3006">
        <f t="shared" si="139"/>
        <v>12</v>
      </c>
      <c r="E3006">
        <f t="shared" si="140"/>
        <v>2020</v>
      </c>
      <c r="F3006">
        <v>925506999.62888098</v>
      </c>
      <c r="G3006">
        <v>16742000</v>
      </c>
      <c r="H3006">
        <v>218000</v>
      </c>
      <c r="I3006">
        <v>-22161000</v>
      </c>
      <c r="J3006">
        <v>-22042000</v>
      </c>
    </row>
    <row r="3007" spans="1:10" x14ac:dyDescent="0.35">
      <c r="A3007" s="1" t="s">
        <v>129</v>
      </c>
      <c r="B3007" s="2">
        <v>43829</v>
      </c>
      <c r="C3007">
        <f t="shared" si="138"/>
        <v>30</v>
      </c>
      <c r="D3007">
        <f t="shared" si="139"/>
        <v>12</v>
      </c>
      <c r="E3007">
        <f t="shared" si="140"/>
        <v>2019</v>
      </c>
      <c r="F3007">
        <v>38378178.653767101</v>
      </c>
      <c r="G3007">
        <v>5238000</v>
      </c>
      <c r="H3007">
        <v>0</v>
      </c>
      <c r="I3007">
        <v>-10644000</v>
      </c>
      <c r="J3007">
        <v>-10644000</v>
      </c>
    </row>
    <row r="3008" spans="1:10" x14ac:dyDescent="0.35">
      <c r="A3008" s="1" t="s">
        <v>129</v>
      </c>
      <c r="B3008" s="2">
        <v>43465</v>
      </c>
      <c r="C3008">
        <f t="shared" si="138"/>
        <v>31</v>
      </c>
      <c r="D3008">
        <f t="shared" si="139"/>
        <v>12</v>
      </c>
      <c r="E3008">
        <f t="shared" si="140"/>
        <v>2018</v>
      </c>
      <c r="F3008" t="s">
        <v>10</v>
      </c>
      <c r="G3008">
        <v>75260</v>
      </c>
      <c r="H3008">
        <v>0</v>
      </c>
      <c r="I3008">
        <v>-51970</v>
      </c>
      <c r="J3008">
        <v>-51970</v>
      </c>
    </row>
    <row r="3009" spans="1:10" x14ac:dyDescent="0.35">
      <c r="A3009" s="1" t="s">
        <v>129</v>
      </c>
      <c r="B3009" s="2">
        <v>43100</v>
      </c>
      <c r="C3009">
        <f t="shared" si="138"/>
        <v>31</v>
      </c>
      <c r="D3009">
        <f t="shared" si="139"/>
        <v>12</v>
      </c>
      <c r="E3009">
        <f t="shared" si="140"/>
        <v>2017</v>
      </c>
      <c r="F3009" t="s">
        <v>10</v>
      </c>
      <c r="G3009" t="s">
        <v>10</v>
      </c>
      <c r="H3009" t="s">
        <v>10</v>
      </c>
      <c r="I3009" t="s">
        <v>10</v>
      </c>
      <c r="J3009" t="s">
        <v>10</v>
      </c>
    </row>
    <row r="3010" spans="1:10" x14ac:dyDescent="0.35">
      <c r="A3010" s="1" t="s">
        <v>129</v>
      </c>
      <c r="B3010" s="2">
        <v>42735</v>
      </c>
      <c r="C3010">
        <f t="shared" si="138"/>
        <v>31</v>
      </c>
      <c r="D3010">
        <f t="shared" si="139"/>
        <v>12</v>
      </c>
      <c r="E3010">
        <f t="shared" si="140"/>
        <v>2016</v>
      </c>
      <c r="F3010" t="s">
        <v>10</v>
      </c>
      <c r="G3010" t="s">
        <v>10</v>
      </c>
      <c r="H3010" t="s">
        <v>10</v>
      </c>
      <c r="I3010" t="s">
        <v>10</v>
      </c>
      <c r="J3010" t="s">
        <v>10</v>
      </c>
    </row>
    <row r="3011" spans="1:10" x14ac:dyDescent="0.35">
      <c r="A3011" s="1" t="s">
        <v>129</v>
      </c>
      <c r="B3011" s="2">
        <v>42369</v>
      </c>
      <c r="C3011">
        <f t="shared" ref="C3011:C3074" si="141">DAY(B3011)</f>
        <v>31</v>
      </c>
      <c r="D3011">
        <f t="shared" ref="D3011:D3074" si="142">MONTH(B3011)</f>
        <v>12</v>
      </c>
      <c r="E3011">
        <f t="shared" ref="E3011:E3074" si="143">YEAR(B3011)</f>
        <v>2015</v>
      </c>
      <c r="F3011" t="s">
        <v>10</v>
      </c>
      <c r="G3011" t="s">
        <v>10</v>
      </c>
      <c r="H3011" t="s">
        <v>10</v>
      </c>
      <c r="I3011" t="s">
        <v>10</v>
      </c>
      <c r="J3011" t="s">
        <v>10</v>
      </c>
    </row>
    <row r="3012" spans="1:10" x14ac:dyDescent="0.35">
      <c r="A3012" s="1" t="s">
        <v>129</v>
      </c>
      <c r="B3012" s="2">
        <v>42004</v>
      </c>
      <c r="C3012">
        <f t="shared" si="141"/>
        <v>31</v>
      </c>
      <c r="D3012">
        <f t="shared" si="142"/>
        <v>12</v>
      </c>
      <c r="E3012">
        <f t="shared" si="143"/>
        <v>2014</v>
      </c>
      <c r="F3012" t="s">
        <v>10</v>
      </c>
      <c r="G3012" t="s">
        <v>10</v>
      </c>
      <c r="H3012" t="s">
        <v>10</v>
      </c>
      <c r="I3012" t="s">
        <v>10</v>
      </c>
      <c r="J3012" t="s">
        <v>10</v>
      </c>
    </row>
    <row r="3013" spans="1:10" x14ac:dyDescent="0.35">
      <c r="A3013" s="1" t="s">
        <v>129</v>
      </c>
      <c r="B3013" s="2">
        <v>41639</v>
      </c>
      <c r="C3013">
        <f t="shared" si="141"/>
        <v>31</v>
      </c>
      <c r="D3013">
        <f t="shared" si="142"/>
        <v>12</v>
      </c>
      <c r="E3013">
        <f t="shared" si="143"/>
        <v>2013</v>
      </c>
      <c r="F3013" t="s">
        <v>10</v>
      </c>
      <c r="G3013" t="s">
        <v>10</v>
      </c>
      <c r="H3013" t="s">
        <v>10</v>
      </c>
      <c r="I3013" t="s">
        <v>10</v>
      </c>
      <c r="J3013" t="s">
        <v>10</v>
      </c>
    </row>
    <row r="3014" spans="1:10" x14ac:dyDescent="0.35">
      <c r="A3014" s="1" t="s">
        <v>129</v>
      </c>
      <c r="B3014" s="2">
        <v>41274</v>
      </c>
      <c r="C3014">
        <f t="shared" si="141"/>
        <v>31</v>
      </c>
      <c r="D3014">
        <f t="shared" si="142"/>
        <v>12</v>
      </c>
      <c r="E3014">
        <f t="shared" si="143"/>
        <v>2012</v>
      </c>
      <c r="F3014" t="s">
        <v>10</v>
      </c>
      <c r="G3014" t="s">
        <v>10</v>
      </c>
      <c r="H3014" t="s">
        <v>10</v>
      </c>
      <c r="I3014" t="s">
        <v>10</v>
      </c>
      <c r="J3014" t="s">
        <v>10</v>
      </c>
    </row>
    <row r="3015" spans="1:10" x14ac:dyDescent="0.35">
      <c r="A3015" s="1" t="s">
        <v>129</v>
      </c>
      <c r="B3015" s="2">
        <v>40908</v>
      </c>
      <c r="C3015">
        <f t="shared" si="141"/>
        <v>31</v>
      </c>
      <c r="D3015">
        <f t="shared" si="142"/>
        <v>12</v>
      </c>
      <c r="E3015">
        <f t="shared" si="143"/>
        <v>2011</v>
      </c>
      <c r="F3015" t="s">
        <v>10</v>
      </c>
      <c r="G3015" t="s">
        <v>10</v>
      </c>
      <c r="H3015" t="s">
        <v>10</v>
      </c>
      <c r="I3015" t="s">
        <v>10</v>
      </c>
      <c r="J3015" t="s">
        <v>10</v>
      </c>
    </row>
    <row r="3016" spans="1:10" x14ac:dyDescent="0.35">
      <c r="A3016" s="1" t="s">
        <v>129</v>
      </c>
      <c r="B3016" s="2">
        <v>40543</v>
      </c>
      <c r="C3016">
        <f t="shared" si="141"/>
        <v>31</v>
      </c>
      <c r="D3016">
        <f t="shared" si="142"/>
        <v>12</v>
      </c>
      <c r="E3016">
        <f t="shared" si="143"/>
        <v>2010</v>
      </c>
      <c r="F3016" t="s">
        <v>10</v>
      </c>
      <c r="G3016" t="s">
        <v>10</v>
      </c>
      <c r="H3016" t="s">
        <v>10</v>
      </c>
      <c r="I3016" t="s">
        <v>10</v>
      </c>
      <c r="J3016" t="s">
        <v>10</v>
      </c>
    </row>
    <row r="3017" spans="1:10" x14ac:dyDescent="0.35">
      <c r="A3017" s="1" t="s">
        <v>129</v>
      </c>
      <c r="B3017" s="2">
        <v>40178</v>
      </c>
      <c r="C3017">
        <f t="shared" si="141"/>
        <v>31</v>
      </c>
      <c r="D3017">
        <f t="shared" si="142"/>
        <v>12</v>
      </c>
      <c r="E3017">
        <f t="shared" si="143"/>
        <v>2009</v>
      </c>
      <c r="F3017" t="s">
        <v>10</v>
      </c>
      <c r="G3017" t="s">
        <v>10</v>
      </c>
      <c r="H3017" t="s">
        <v>10</v>
      </c>
      <c r="I3017" t="s">
        <v>10</v>
      </c>
      <c r="J3017" t="s">
        <v>10</v>
      </c>
    </row>
    <row r="3018" spans="1:10" x14ac:dyDescent="0.35">
      <c r="A3018" s="1" t="s">
        <v>129</v>
      </c>
      <c r="B3018" s="2">
        <v>39813</v>
      </c>
      <c r="C3018">
        <f t="shared" si="141"/>
        <v>31</v>
      </c>
      <c r="D3018">
        <f t="shared" si="142"/>
        <v>12</v>
      </c>
      <c r="E3018">
        <f t="shared" si="143"/>
        <v>2008</v>
      </c>
      <c r="F3018" t="s">
        <v>10</v>
      </c>
      <c r="G3018" t="s">
        <v>10</v>
      </c>
      <c r="H3018" t="s">
        <v>10</v>
      </c>
      <c r="I3018" t="s">
        <v>10</v>
      </c>
      <c r="J3018" t="s">
        <v>10</v>
      </c>
    </row>
    <row r="3019" spans="1:10" x14ac:dyDescent="0.35">
      <c r="A3019" s="1" t="s">
        <v>129</v>
      </c>
      <c r="B3019" s="2">
        <v>39447</v>
      </c>
      <c r="C3019">
        <f t="shared" si="141"/>
        <v>31</v>
      </c>
      <c r="D3019">
        <f t="shared" si="142"/>
        <v>12</v>
      </c>
      <c r="E3019">
        <f t="shared" si="143"/>
        <v>2007</v>
      </c>
      <c r="F3019" t="s">
        <v>10</v>
      </c>
      <c r="G3019" t="s">
        <v>10</v>
      </c>
      <c r="H3019" t="s">
        <v>10</v>
      </c>
      <c r="I3019" t="s">
        <v>10</v>
      </c>
      <c r="J3019" t="s">
        <v>10</v>
      </c>
    </row>
    <row r="3020" spans="1:10" x14ac:dyDescent="0.35">
      <c r="A3020" s="1" t="s">
        <v>129</v>
      </c>
      <c r="B3020" s="2">
        <v>39082</v>
      </c>
      <c r="C3020">
        <f t="shared" si="141"/>
        <v>31</v>
      </c>
      <c r="D3020">
        <f t="shared" si="142"/>
        <v>12</v>
      </c>
      <c r="E3020">
        <f t="shared" si="143"/>
        <v>2006</v>
      </c>
      <c r="F3020" t="s">
        <v>10</v>
      </c>
      <c r="G3020" t="s">
        <v>10</v>
      </c>
      <c r="H3020" t="s">
        <v>10</v>
      </c>
      <c r="I3020" t="s">
        <v>10</v>
      </c>
      <c r="J3020" t="s">
        <v>10</v>
      </c>
    </row>
    <row r="3021" spans="1:10" x14ac:dyDescent="0.35">
      <c r="A3021" s="1" t="s">
        <v>129</v>
      </c>
      <c r="B3021" s="2">
        <v>38717</v>
      </c>
      <c r="C3021">
        <f t="shared" si="141"/>
        <v>31</v>
      </c>
      <c r="D3021">
        <f t="shared" si="142"/>
        <v>12</v>
      </c>
      <c r="E3021">
        <f t="shared" si="143"/>
        <v>2005</v>
      </c>
      <c r="F3021" t="s">
        <v>10</v>
      </c>
      <c r="G3021" t="s">
        <v>10</v>
      </c>
      <c r="H3021" t="s">
        <v>10</v>
      </c>
      <c r="I3021" t="s">
        <v>10</v>
      </c>
      <c r="J3021" t="s">
        <v>10</v>
      </c>
    </row>
    <row r="3022" spans="1:10" x14ac:dyDescent="0.35">
      <c r="A3022" s="1" t="s">
        <v>129</v>
      </c>
      <c r="B3022" s="2">
        <v>38352</v>
      </c>
      <c r="C3022">
        <f t="shared" si="141"/>
        <v>31</v>
      </c>
      <c r="D3022">
        <f t="shared" si="142"/>
        <v>12</v>
      </c>
      <c r="E3022">
        <f t="shared" si="143"/>
        <v>2004</v>
      </c>
      <c r="F3022" t="s">
        <v>10</v>
      </c>
      <c r="G3022" t="s">
        <v>10</v>
      </c>
      <c r="H3022" t="s">
        <v>10</v>
      </c>
      <c r="I3022" t="s">
        <v>10</v>
      </c>
      <c r="J3022" t="s">
        <v>10</v>
      </c>
    </row>
    <row r="3023" spans="1:10" x14ac:dyDescent="0.35">
      <c r="A3023" s="1" t="s">
        <v>129</v>
      </c>
      <c r="B3023" s="2">
        <v>37986</v>
      </c>
      <c r="C3023">
        <f t="shared" si="141"/>
        <v>31</v>
      </c>
      <c r="D3023">
        <f t="shared" si="142"/>
        <v>12</v>
      </c>
      <c r="E3023">
        <f t="shared" si="143"/>
        <v>2003</v>
      </c>
      <c r="F3023" t="s">
        <v>10</v>
      </c>
      <c r="G3023" t="s">
        <v>10</v>
      </c>
      <c r="H3023" t="s">
        <v>10</v>
      </c>
      <c r="I3023" t="s">
        <v>10</v>
      </c>
      <c r="J3023" t="s">
        <v>10</v>
      </c>
    </row>
    <row r="3024" spans="1:10" x14ac:dyDescent="0.35">
      <c r="A3024" s="1" t="s">
        <v>129</v>
      </c>
      <c r="B3024" s="2">
        <v>37621</v>
      </c>
      <c r="C3024">
        <f t="shared" si="141"/>
        <v>31</v>
      </c>
      <c r="D3024">
        <f t="shared" si="142"/>
        <v>12</v>
      </c>
      <c r="E3024">
        <f t="shared" si="143"/>
        <v>2002</v>
      </c>
      <c r="F3024" t="s">
        <v>10</v>
      </c>
      <c r="G3024" t="s">
        <v>10</v>
      </c>
      <c r="H3024" t="s">
        <v>10</v>
      </c>
      <c r="I3024" t="s">
        <v>10</v>
      </c>
      <c r="J3024" t="s">
        <v>10</v>
      </c>
    </row>
    <row r="3025" spans="1:10" x14ac:dyDescent="0.35">
      <c r="A3025" s="1" t="s">
        <v>129</v>
      </c>
      <c r="B3025" s="2">
        <v>37256</v>
      </c>
      <c r="C3025">
        <f t="shared" si="141"/>
        <v>31</v>
      </c>
      <c r="D3025">
        <f t="shared" si="142"/>
        <v>12</v>
      </c>
      <c r="E3025">
        <f t="shared" si="143"/>
        <v>2001</v>
      </c>
      <c r="F3025" t="s">
        <v>10</v>
      </c>
      <c r="G3025" t="s">
        <v>10</v>
      </c>
      <c r="H3025" t="s">
        <v>10</v>
      </c>
      <c r="I3025" t="s">
        <v>10</v>
      </c>
      <c r="J3025" t="s">
        <v>10</v>
      </c>
    </row>
    <row r="3026" spans="1:10" x14ac:dyDescent="0.35">
      <c r="A3026" s="1" t="s">
        <v>129</v>
      </c>
      <c r="B3026" s="2">
        <v>36891</v>
      </c>
      <c r="C3026">
        <f t="shared" si="141"/>
        <v>31</v>
      </c>
      <c r="D3026">
        <f t="shared" si="142"/>
        <v>12</v>
      </c>
      <c r="E3026">
        <f t="shared" si="143"/>
        <v>2000</v>
      </c>
      <c r="F3026" t="s">
        <v>10</v>
      </c>
      <c r="G3026" t="s">
        <v>10</v>
      </c>
      <c r="H3026" t="s">
        <v>10</v>
      </c>
      <c r="I3026" t="s">
        <v>10</v>
      </c>
      <c r="J3026" t="s">
        <v>10</v>
      </c>
    </row>
    <row r="3027" spans="1:10" x14ac:dyDescent="0.35">
      <c r="A3027" s="1" t="s">
        <v>130</v>
      </c>
      <c r="B3027" s="2">
        <v>45656</v>
      </c>
      <c r="C3027">
        <f t="shared" si="141"/>
        <v>30</v>
      </c>
      <c r="D3027">
        <f t="shared" si="142"/>
        <v>12</v>
      </c>
      <c r="E3027">
        <f t="shared" si="143"/>
        <v>2024</v>
      </c>
      <c r="F3027">
        <v>31634157</v>
      </c>
      <c r="G3027" t="s">
        <v>10</v>
      </c>
      <c r="H3027" t="s">
        <v>10</v>
      </c>
      <c r="I3027" t="s">
        <v>10</v>
      </c>
      <c r="J3027" t="s">
        <v>10</v>
      </c>
    </row>
    <row r="3028" spans="1:10" x14ac:dyDescent="0.35">
      <c r="A3028" s="1" t="s">
        <v>130</v>
      </c>
      <c r="B3028" s="2">
        <v>45289</v>
      </c>
      <c r="C3028">
        <f t="shared" si="141"/>
        <v>29</v>
      </c>
      <c r="D3028">
        <f t="shared" si="142"/>
        <v>12</v>
      </c>
      <c r="E3028">
        <f t="shared" si="143"/>
        <v>2023</v>
      </c>
      <c r="F3028">
        <v>36651988.799999997</v>
      </c>
      <c r="G3028">
        <v>34242250</v>
      </c>
      <c r="H3028">
        <v>15661950</v>
      </c>
      <c r="I3028">
        <v>4042120</v>
      </c>
      <c r="J3028">
        <v>4803290</v>
      </c>
    </row>
    <row r="3029" spans="1:10" x14ac:dyDescent="0.35">
      <c r="A3029" s="1" t="s">
        <v>130</v>
      </c>
      <c r="B3029" s="2">
        <v>44925</v>
      </c>
      <c r="C3029">
        <f t="shared" si="141"/>
        <v>30</v>
      </c>
      <c r="D3029">
        <f t="shared" si="142"/>
        <v>12</v>
      </c>
      <c r="E3029">
        <f t="shared" si="143"/>
        <v>2022</v>
      </c>
      <c r="F3029">
        <v>44942319.600000001</v>
      </c>
      <c r="G3029">
        <v>22237330</v>
      </c>
      <c r="H3029">
        <v>4906190</v>
      </c>
      <c r="I3029">
        <v>-250960</v>
      </c>
      <c r="J3029">
        <v>516890</v>
      </c>
    </row>
    <row r="3030" spans="1:10" x14ac:dyDescent="0.35">
      <c r="A3030" s="1" t="s">
        <v>130</v>
      </c>
      <c r="B3030" s="2">
        <v>44560</v>
      </c>
      <c r="C3030">
        <f t="shared" si="141"/>
        <v>30</v>
      </c>
      <c r="D3030">
        <f t="shared" si="142"/>
        <v>12</v>
      </c>
      <c r="E3030">
        <f t="shared" si="143"/>
        <v>2021</v>
      </c>
      <c r="F3030">
        <v>53450817</v>
      </c>
      <c r="G3030">
        <v>28170000</v>
      </c>
      <c r="H3030">
        <v>0</v>
      </c>
      <c r="I3030">
        <v>1101240</v>
      </c>
      <c r="J3030">
        <v>2235610</v>
      </c>
    </row>
    <row r="3031" spans="1:10" x14ac:dyDescent="0.35">
      <c r="A3031" s="1" t="s">
        <v>130</v>
      </c>
      <c r="B3031" s="2">
        <v>44195</v>
      </c>
      <c r="C3031">
        <f t="shared" si="141"/>
        <v>30</v>
      </c>
      <c r="D3031">
        <f t="shared" si="142"/>
        <v>12</v>
      </c>
      <c r="E3031">
        <f t="shared" si="143"/>
        <v>2020</v>
      </c>
      <c r="F3031">
        <v>66540813</v>
      </c>
      <c r="G3031">
        <v>31486630</v>
      </c>
      <c r="H3031">
        <v>4486870</v>
      </c>
      <c r="I3031">
        <v>1538210</v>
      </c>
      <c r="J3031">
        <v>3019080</v>
      </c>
    </row>
    <row r="3032" spans="1:10" x14ac:dyDescent="0.35">
      <c r="A3032" s="1" t="s">
        <v>130</v>
      </c>
      <c r="B3032" s="2">
        <v>43829</v>
      </c>
      <c r="C3032">
        <f t="shared" si="141"/>
        <v>30</v>
      </c>
      <c r="D3032">
        <f t="shared" si="142"/>
        <v>12</v>
      </c>
      <c r="E3032">
        <f t="shared" si="143"/>
        <v>2019</v>
      </c>
      <c r="F3032">
        <v>60541231.5</v>
      </c>
      <c r="G3032">
        <v>26395390</v>
      </c>
      <c r="H3032">
        <v>0</v>
      </c>
      <c r="I3032">
        <v>2769050</v>
      </c>
      <c r="J3032">
        <v>4058460</v>
      </c>
    </row>
    <row r="3033" spans="1:10" x14ac:dyDescent="0.35">
      <c r="A3033" s="1" t="s">
        <v>130</v>
      </c>
      <c r="B3033" s="2">
        <v>43465</v>
      </c>
      <c r="C3033">
        <f t="shared" si="141"/>
        <v>31</v>
      </c>
      <c r="D3033">
        <f t="shared" si="142"/>
        <v>12</v>
      </c>
      <c r="E3033">
        <f t="shared" si="143"/>
        <v>2018</v>
      </c>
      <c r="F3033" t="s">
        <v>10</v>
      </c>
      <c r="G3033">
        <v>17693450</v>
      </c>
      <c r="H3033">
        <v>136620</v>
      </c>
      <c r="I3033">
        <v>4190000</v>
      </c>
      <c r="J3033">
        <v>5250070</v>
      </c>
    </row>
    <row r="3034" spans="1:10" x14ac:dyDescent="0.35">
      <c r="A3034" s="1" t="s">
        <v>130</v>
      </c>
      <c r="B3034" s="2">
        <v>43100</v>
      </c>
      <c r="C3034">
        <f t="shared" si="141"/>
        <v>31</v>
      </c>
      <c r="D3034">
        <f t="shared" si="142"/>
        <v>12</v>
      </c>
      <c r="E3034">
        <f t="shared" si="143"/>
        <v>2017</v>
      </c>
      <c r="F3034" t="s">
        <v>10</v>
      </c>
      <c r="G3034">
        <v>15679030</v>
      </c>
      <c r="H3034">
        <v>854590</v>
      </c>
      <c r="I3034">
        <v>1601570</v>
      </c>
      <c r="J3034">
        <v>2417380</v>
      </c>
    </row>
    <row r="3035" spans="1:10" x14ac:dyDescent="0.35">
      <c r="A3035" s="1" t="s">
        <v>130</v>
      </c>
      <c r="B3035" s="2">
        <v>42735</v>
      </c>
      <c r="C3035">
        <f t="shared" si="141"/>
        <v>31</v>
      </c>
      <c r="D3035">
        <f t="shared" si="142"/>
        <v>12</v>
      </c>
      <c r="E3035">
        <f t="shared" si="143"/>
        <v>2016</v>
      </c>
      <c r="F3035" t="s">
        <v>10</v>
      </c>
      <c r="G3035">
        <v>15367610</v>
      </c>
      <c r="H3035">
        <v>0</v>
      </c>
      <c r="I3035">
        <v>2626780</v>
      </c>
      <c r="J3035">
        <v>3528900</v>
      </c>
    </row>
    <row r="3036" spans="1:10" x14ac:dyDescent="0.35">
      <c r="A3036" s="1" t="s">
        <v>130</v>
      </c>
      <c r="B3036" s="2">
        <v>42369</v>
      </c>
      <c r="C3036">
        <f t="shared" si="141"/>
        <v>31</v>
      </c>
      <c r="D3036">
        <f t="shared" si="142"/>
        <v>12</v>
      </c>
      <c r="E3036">
        <f t="shared" si="143"/>
        <v>2015</v>
      </c>
      <c r="F3036" t="s">
        <v>10</v>
      </c>
      <c r="G3036">
        <v>15415430</v>
      </c>
      <c r="H3036">
        <v>0</v>
      </c>
      <c r="I3036">
        <v>4248580</v>
      </c>
      <c r="J3036">
        <v>5175760</v>
      </c>
    </row>
    <row r="3037" spans="1:10" x14ac:dyDescent="0.35">
      <c r="A3037" s="1" t="s">
        <v>130</v>
      </c>
      <c r="B3037" s="2">
        <v>42004</v>
      </c>
      <c r="C3037">
        <f t="shared" si="141"/>
        <v>31</v>
      </c>
      <c r="D3037">
        <f t="shared" si="142"/>
        <v>12</v>
      </c>
      <c r="E3037">
        <f t="shared" si="143"/>
        <v>2014</v>
      </c>
      <c r="F3037" t="s">
        <v>10</v>
      </c>
      <c r="G3037" t="s">
        <v>10</v>
      </c>
      <c r="H3037" t="s">
        <v>10</v>
      </c>
      <c r="I3037" t="s">
        <v>10</v>
      </c>
      <c r="J3037" t="s">
        <v>10</v>
      </c>
    </row>
    <row r="3038" spans="1:10" x14ac:dyDescent="0.35">
      <c r="A3038" s="1" t="s">
        <v>130</v>
      </c>
      <c r="B3038" s="2">
        <v>41639</v>
      </c>
      <c r="C3038">
        <f t="shared" si="141"/>
        <v>31</v>
      </c>
      <c r="D3038">
        <f t="shared" si="142"/>
        <v>12</v>
      </c>
      <c r="E3038">
        <f t="shared" si="143"/>
        <v>2013</v>
      </c>
      <c r="F3038" t="s">
        <v>10</v>
      </c>
      <c r="G3038" t="s">
        <v>10</v>
      </c>
      <c r="H3038" t="s">
        <v>10</v>
      </c>
      <c r="I3038" t="s">
        <v>10</v>
      </c>
      <c r="J3038" t="s">
        <v>10</v>
      </c>
    </row>
    <row r="3039" spans="1:10" x14ac:dyDescent="0.35">
      <c r="A3039" s="1" t="s">
        <v>130</v>
      </c>
      <c r="B3039" s="2">
        <v>41274</v>
      </c>
      <c r="C3039">
        <f t="shared" si="141"/>
        <v>31</v>
      </c>
      <c r="D3039">
        <f t="shared" si="142"/>
        <v>12</v>
      </c>
      <c r="E3039">
        <f t="shared" si="143"/>
        <v>2012</v>
      </c>
      <c r="F3039" t="s">
        <v>10</v>
      </c>
      <c r="G3039" t="s">
        <v>10</v>
      </c>
      <c r="H3039" t="s">
        <v>10</v>
      </c>
      <c r="I3039" t="s">
        <v>10</v>
      </c>
      <c r="J3039" t="s">
        <v>10</v>
      </c>
    </row>
    <row r="3040" spans="1:10" x14ac:dyDescent="0.35">
      <c r="A3040" s="1" t="s">
        <v>130</v>
      </c>
      <c r="B3040" s="2">
        <v>40908</v>
      </c>
      <c r="C3040">
        <f t="shared" si="141"/>
        <v>31</v>
      </c>
      <c r="D3040">
        <f t="shared" si="142"/>
        <v>12</v>
      </c>
      <c r="E3040">
        <f t="shared" si="143"/>
        <v>2011</v>
      </c>
      <c r="F3040" t="s">
        <v>10</v>
      </c>
      <c r="G3040" t="s">
        <v>10</v>
      </c>
      <c r="H3040" t="s">
        <v>10</v>
      </c>
      <c r="I3040" t="s">
        <v>10</v>
      </c>
      <c r="J3040" t="s">
        <v>10</v>
      </c>
    </row>
    <row r="3041" spans="1:10" x14ac:dyDescent="0.35">
      <c r="A3041" s="1" t="s">
        <v>130</v>
      </c>
      <c r="B3041" s="2">
        <v>40543</v>
      </c>
      <c r="C3041">
        <f t="shared" si="141"/>
        <v>31</v>
      </c>
      <c r="D3041">
        <f t="shared" si="142"/>
        <v>12</v>
      </c>
      <c r="E3041">
        <f t="shared" si="143"/>
        <v>2010</v>
      </c>
      <c r="F3041" t="s">
        <v>10</v>
      </c>
      <c r="G3041" t="s">
        <v>10</v>
      </c>
      <c r="H3041" t="s">
        <v>10</v>
      </c>
      <c r="I3041" t="s">
        <v>10</v>
      </c>
      <c r="J3041" t="s">
        <v>10</v>
      </c>
    </row>
    <row r="3042" spans="1:10" x14ac:dyDescent="0.35">
      <c r="A3042" s="1" t="s">
        <v>130</v>
      </c>
      <c r="B3042" s="2">
        <v>40178</v>
      </c>
      <c r="C3042">
        <f t="shared" si="141"/>
        <v>31</v>
      </c>
      <c r="D3042">
        <f t="shared" si="142"/>
        <v>12</v>
      </c>
      <c r="E3042">
        <f t="shared" si="143"/>
        <v>2009</v>
      </c>
      <c r="F3042" t="s">
        <v>10</v>
      </c>
      <c r="G3042" t="s">
        <v>10</v>
      </c>
      <c r="H3042" t="s">
        <v>10</v>
      </c>
      <c r="I3042" t="s">
        <v>10</v>
      </c>
      <c r="J3042" t="s">
        <v>10</v>
      </c>
    </row>
    <row r="3043" spans="1:10" x14ac:dyDescent="0.35">
      <c r="A3043" s="1" t="s">
        <v>130</v>
      </c>
      <c r="B3043" s="2">
        <v>39813</v>
      </c>
      <c r="C3043">
        <f t="shared" si="141"/>
        <v>31</v>
      </c>
      <c r="D3043">
        <f t="shared" si="142"/>
        <v>12</v>
      </c>
      <c r="E3043">
        <f t="shared" si="143"/>
        <v>2008</v>
      </c>
      <c r="F3043" t="s">
        <v>10</v>
      </c>
      <c r="G3043" t="s">
        <v>10</v>
      </c>
      <c r="H3043" t="s">
        <v>10</v>
      </c>
      <c r="I3043" t="s">
        <v>10</v>
      </c>
      <c r="J3043" t="s">
        <v>10</v>
      </c>
    </row>
    <row r="3044" spans="1:10" x14ac:dyDescent="0.35">
      <c r="A3044" s="1" t="s">
        <v>130</v>
      </c>
      <c r="B3044" s="2">
        <v>39447</v>
      </c>
      <c r="C3044">
        <f t="shared" si="141"/>
        <v>31</v>
      </c>
      <c r="D3044">
        <f t="shared" si="142"/>
        <v>12</v>
      </c>
      <c r="E3044">
        <f t="shared" si="143"/>
        <v>2007</v>
      </c>
      <c r="F3044" t="s">
        <v>10</v>
      </c>
      <c r="G3044" t="s">
        <v>10</v>
      </c>
      <c r="H3044" t="s">
        <v>10</v>
      </c>
      <c r="I3044" t="s">
        <v>10</v>
      </c>
      <c r="J3044" t="s">
        <v>10</v>
      </c>
    </row>
    <row r="3045" spans="1:10" x14ac:dyDescent="0.35">
      <c r="A3045" s="1" t="s">
        <v>130</v>
      </c>
      <c r="B3045" s="2">
        <v>39082</v>
      </c>
      <c r="C3045">
        <f t="shared" si="141"/>
        <v>31</v>
      </c>
      <c r="D3045">
        <f t="shared" si="142"/>
        <v>12</v>
      </c>
      <c r="E3045">
        <f t="shared" si="143"/>
        <v>2006</v>
      </c>
      <c r="F3045" t="s">
        <v>10</v>
      </c>
      <c r="G3045" t="s">
        <v>10</v>
      </c>
      <c r="H3045" t="s">
        <v>10</v>
      </c>
      <c r="I3045" t="s">
        <v>10</v>
      </c>
      <c r="J3045" t="s">
        <v>10</v>
      </c>
    </row>
    <row r="3046" spans="1:10" x14ac:dyDescent="0.35">
      <c r="A3046" s="1" t="s">
        <v>130</v>
      </c>
      <c r="B3046" s="2">
        <v>38717</v>
      </c>
      <c r="C3046">
        <f t="shared" si="141"/>
        <v>31</v>
      </c>
      <c r="D3046">
        <f t="shared" si="142"/>
        <v>12</v>
      </c>
      <c r="E3046">
        <f t="shared" si="143"/>
        <v>2005</v>
      </c>
      <c r="F3046" t="s">
        <v>10</v>
      </c>
      <c r="G3046" t="s">
        <v>10</v>
      </c>
      <c r="H3046" t="s">
        <v>10</v>
      </c>
      <c r="I3046" t="s">
        <v>10</v>
      </c>
      <c r="J3046" t="s">
        <v>10</v>
      </c>
    </row>
    <row r="3047" spans="1:10" x14ac:dyDescent="0.35">
      <c r="A3047" s="1" t="s">
        <v>130</v>
      </c>
      <c r="B3047" s="2">
        <v>38352</v>
      </c>
      <c r="C3047">
        <f t="shared" si="141"/>
        <v>31</v>
      </c>
      <c r="D3047">
        <f t="shared" si="142"/>
        <v>12</v>
      </c>
      <c r="E3047">
        <f t="shared" si="143"/>
        <v>2004</v>
      </c>
      <c r="F3047" t="s">
        <v>10</v>
      </c>
      <c r="G3047" t="s">
        <v>10</v>
      </c>
      <c r="H3047" t="s">
        <v>10</v>
      </c>
      <c r="I3047" t="s">
        <v>10</v>
      </c>
      <c r="J3047" t="s">
        <v>10</v>
      </c>
    </row>
    <row r="3048" spans="1:10" x14ac:dyDescent="0.35">
      <c r="A3048" s="1" t="s">
        <v>130</v>
      </c>
      <c r="B3048" s="2">
        <v>37986</v>
      </c>
      <c r="C3048">
        <f t="shared" si="141"/>
        <v>31</v>
      </c>
      <c r="D3048">
        <f t="shared" si="142"/>
        <v>12</v>
      </c>
      <c r="E3048">
        <f t="shared" si="143"/>
        <v>2003</v>
      </c>
      <c r="F3048" t="s">
        <v>10</v>
      </c>
      <c r="G3048" t="s">
        <v>10</v>
      </c>
      <c r="H3048" t="s">
        <v>10</v>
      </c>
      <c r="I3048" t="s">
        <v>10</v>
      </c>
      <c r="J3048" t="s">
        <v>10</v>
      </c>
    </row>
    <row r="3049" spans="1:10" x14ac:dyDescent="0.35">
      <c r="A3049" s="1" t="s">
        <v>130</v>
      </c>
      <c r="B3049" s="2">
        <v>37621</v>
      </c>
      <c r="C3049">
        <f t="shared" si="141"/>
        <v>31</v>
      </c>
      <c r="D3049">
        <f t="shared" si="142"/>
        <v>12</v>
      </c>
      <c r="E3049">
        <f t="shared" si="143"/>
        <v>2002</v>
      </c>
      <c r="F3049" t="s">
        <v>10</v>
      </c>
      <c r="G3049" t="s">
        <v>10</v>
      </c>
      <c r="H3049" t="s">
        <v>10</v>
      </c>
      <c r="I3049" t="s">
        <v>10</v>
      </c>
      <c r="J3049" t="s">
        <v>10</v>
      </c>
    </row>
    <row r="3050" spans="1:10" x14ac:dyDescent="0.35">
      <c r="A3050" s="1" t="s">
        <v>130</v>
      </c>
      <c r="B3050" s="2">
        <v>37256</v>
      </c>
      <c r="C3050">
        <f t="shared" si="141"/>
        <v>31</v>
      </c>
      <c r="D3050">
        <f t="shared" si="142"/>
        <v>12</v>
      </c>
      <c r="E3050">
        <f t="shared" si="143"/>
        <v>2001</v>
      </c>
      <c r="F3050" t="s">
        <v>10</v>
      </c>
      <c r="G3050" t="s">
        <v>10</v>
      </c>
      <c r="H3050" t="s">
        <v>10</v>
      </c>
      <c r="I3050" t="s">
        <v>10</v>
      </c>
      <c r="J3050" t="s">
        <v>10</v>
      </c>
    </row>
    <row r="3051" spans="1:10" x14ac:dyDescent="0.35">
      <c r="A3051" s="1" t="s">
        <v>130</v>
      </c>
      <c r="B3051" s="2">
        <v>36891</v>
      </c>
      <c r="C3051">
        <f t="shared" si="141"/>
        <v>31</v>
      </c>
      <c r="D3051">
        <f t="shared" si="142"/>
        <v>12</v>
      </c>
      <c r="E3051">
        <f t="shared" si="143"/>
        <v>2000</v>
      </c>
      <c r="F3051" t="s">
        <v>10</v>
      </c>
      <c r="G3051" t="s">
        <v>10</v>
      </c>
      <c r="H3051" t="s">
        <v>10</v>
      </c>
      <c r="I3051" t="s">
        <v>10</v>
      </c>
      <c r="J3051" t="s">
        <v>10</v>
      </c>
    </row>
    <row r="3052" spans="1:10" x14ac:dyDescent="0.35">
      <c r="A3052" s="1" t="s">
        <v>131</v>
      </c>
      <c r="B3052" s="2">
        <v>45656</v>
      </c>
      <c r="C3052">
        <f t="shared" si="141"/>
        <v>30</v>
      </c>
      <c r="D3052">
        <f t="shared" si="142"/>
        <v>12</v>
      </c>
      <c r="E3052">
        <f t="shared" si="143"/>
        <v>2024</v>
      </c>
      <c r="F3052">
        <v>24523586.976</v>
      </c>
      <c r="G3052">
        <v>18490000</v>
      </c>
      <c r="H3052">
        <v>0</v>
      </c>
      <c r="I3052">
        <v>-6481000</v>
      </c>
      <c r="J3052">
        <v>-2053000</v>
      </c>
    </row>
    <row r="3053" spans="1:10" x14ac:dyDescent="0.35">
      <c r="A3053" s="1" t="s">
        <v>131</v>
      </c>
      <c r="B3053" s="2">
        <v>45289</v>
      </c>
      <c r="C3053">
        <f t="shared" si="141"/>
        <v>29</v>
      </c>
      <c r="D3053">
        <f t="shared" si="142"/>
        <v>12</v>
      </c>
      <c r="E3053">
        <f t="shared" si="143"/>
        <v>2023</v>
      </c>
      <c r="F3053">
        <v>9277532.2572240196</v>
      </c>
      <c r="G3053">
        <v>18886000</v>
      </c>
      <c r="H3053">
        <v>0</v>
      </c>
      <c r="I3053">
        <v>-5799000</v>
      </c>
      <c r="J3053">
        <v>-1339000</v>
      </c>
    </row>
    <row r="3054" spans="1:10" x14ac:dyDescent="0.35">
      <c r="A3054" s="1" t="s">
        <v>131</v>
      </c>
      <c r="B3054" s="2">
        <v>44925</v>
      </c>
      <c r="C3054">
        <f t="shared" si="141"/>
        <v>30</v>
      </c>
      <c r="D3054">
        <f t="shared" si="142"/>
        <v>12</v>
      </c>
      <c r="E3054">
        <f t="shared" si="143"/>
        <v>2022</v>
      </c>
      <c r="F3054">
        <v>12187174.512354</v>
      </c>
      <c r="G3054">
        <v>18872000</v>
      </c>
      <c r="H3054">
        <v>0</v>
      </c>
      <c r="I3054">
        <v>-8816000</v>
      </c>
      <c r="J3054">
        <v>-3997000</v>
      </c>
    </row>
    <row r="3055" spans="1:10" x14ac:dyDescent="0.35">
      <c r="A3055" s="1" t="s">
        <v>131</v>
      </c>
      <c r="B3055" s="2">
        <v>44560</v>
      </c>
      <c r="C3055">
        <f t="shared" si="141"/>
        <v>30</v>
      </c>
      <c r="D3055">
        <f t="shared" si="142"/>
        <v>12</v>
      </c>
      <c r="E3055">
        <f t="shared" si="143"/>
        <v>2021</v>
      </c>
      <c r="F3055">
        <v>29944515.780232001</v>
      </c>
      <c r="G3055">
        <v>27053000</v>
      </c>
      <c r="H3055">
        <v>0</v>
      </c>
      <c r="I3055">
        <v>-9021000</v>
      </c>
      <c r="J3055">
        <v>-5102000</v>
      </c>
    </row>
    <row r="3056" spans="1:10" x14ac:dyDescent="0.35">
      <c r="A3056" s="1" t="s">
        <v>131</v>
      </c>
      <c r="B3056" s="2">
        <v>44195</v>
      </c>
      <c r="C3056">
        <f t="shared" si="141"/>
        <v>30</v>
      </c>
      <c r="D3056">
        <f t="shared" si="142"/>
        <v>12</v>
      </c>
      <c r="E3056">
        <f t="shared" si="143"/>
        <v>2020</v>
      </c>
      <c r="F3056">
        <v>227640704.397888</v>
      </c>
      <c r="G3056">
        <v>28604000</v>
      </c>
      <c r="H3056">
        <v>0</v>
      </c>
      <c r="I3056">
        <v>-4218000</v>
      </c>
      <c r="J3056">
        <v>-642000</v>
      </c>
    </row>
    <row r="3057" spans="1:10" x14ac:dyDescent="0.35">
      <c r="A3057" s="1" t="s">
        <v>131</v>
      </c>
      <c r="B3057" s="2">
        <v>43830</v>
      </c>
      <c r="C3057">
        <f t="shared" si="141"/>
        <v>31</v>
      </c>
      <c r="D3057">
        <f t="shared" si="142"/>
        <v>12</v>
      </c>
      <c r="E3057">
        <f t="shared" si="143"/>
        <v>2019</v>
      </c>
      <c r="F3057" t="s">
        <v>10</v>
      </c>
      <c r="G3057">
        <v>11762000</v>
      </c>
      <c r="H3057">
        <v>3597000</v>
      </c>
      <c r="I3057">
        <v>167000</v>
      </c>
      <c r="J3057">
        <v>3410000</v>
      </c>
    </row>
    <row r="3058" spans="1:10" x14ac:dyDescent="0.35">
      <c r="A3058" s="1" t="s">
        <v>131</v>
      </c>
      <c r="B3058" s="2">
        <v>43465</v>
      </c>
      <c r="C3058">
        <f t="shared" si="141"/>
        <v>31</v>
      </c>
      <c r="D3058">
        <f t="shared" si="142"/>
        <v>12</v>
      </c>
      <c r="E3058">
        <f t="shared" si="143"/>
        <v>2018</v>
      </c>
      <c r="F3058" t="s">
        <v>10</v>
      </c>
      <c r="G3058">
        <v>13217090</v>
      </c>
      <c r="H3058">
        <v>4002580</v>
      </c>
      <c r="I3058">
        <v>-1839220</v>
      </c>
      <c r="J3058">
        <v>214140</v>
      </c>
    </row>
    <row r="3059" spans="1:10" x14ac:dyDescent="0.35">
      <c r="A3059" s="1" t="s">
        <v>131</v>
      </c>
      <c r="B3059" s="2">
        <v>43100</v>
      </c>
      <c r="C3059">
        <f t="shared" si="141"/>
        <v>31</v>
      </c>
      <c r="D3059">
        <f t="shared" si="142"/>
        <v>12</v>
      </c>
      <c r="E3059">
        <f t="shared" si="143"/>
        <v>2017</v>
      </c>
      <c r="F3059" t="s">
        <v>10</v>
      </c>
      <c r="G3059">
        <v>16150720</v>
      </c>
      <c r="H3059">
        <v>4002570</v>
      </c>
      <c r="I3059">
        <v>-4023430</v>
      </c>
      <c r="J3059">
        <v>-2953790</v>
      </c>
    </row>
    <row r="3060" spans="1:10" x14ac:dyDescent="0.35">
      <c r="A3060" s="1" t="s">
        <v>131</v>
      </c>
      <c r="B3060" s="2">
        <v>42735</v>
      </c>
      <c r="C3060">
        <f t="shared" si="141"/>
        <v>31</v>
      </c>
      <c r="D3060">
        <f t="shared" si="142"/>
        <v>12</v>
      </c>
      <c r="E3060">
        <f t="shared" si="143"/>
        <v>2016</v>
      </c>
      <c r="F3060" t="s">
        <v>10</v>
      </c>
      <c r="G3060">
        <v>10714830</v>
      </c>
      <c r="H3060">
        <v>0</v>
      </c>
      <c r="I3060">
        <v>-3338710</v>
      </c>
      <c r="J3060">
        <v>-2801410</v>
      </c>
    </row>
    <row r="3061" spans="1:10" x14ac:dyDescent="0.35">
      <c r="A3061" s="1" t="s">
        <v>131</v>
      </c>
      <c r="B3061" s="2">
        <v>42369</v>
      </c>
      <c r="C3061">
        <f t="shared" si="141"/>
        <v>31</v>
      </c>
      <c r="D3061">
        <f t="shared" si="142"/>
        <v>12</v>
      </c>
      <c r="E3061">
        <f t="shared" si="143"/>
        <v>2015</v>
      </c>
      <c r="F3061" t="s">
        <v>10</v>
      </c>
      <c r="G3061" t="s">
        <v>10</v>
      </c>
      <c r="H3061" t="s">
        <v>10</v>
      </c>
      <c r="I3061" t="s">
        <v>10</v>
      </c>
      <c r="J3061" t="s">
        <v>10</v>
      </c>
    </row>
    <row r="3062" spans="1:10" x14ac:dyDescent="0.35">
      <c r="A3062" s="1" t="s">
        <v>131</v>
      </c>
      <c r="B3062" s="2">
        <v>42004</v>
      </c>
      <c r="C3062">
        <f t="shared" si="141"/>
        <v>31</v>
      </c>
      <c r="D3062">
        <f t="shared" si="142"/>
        <v>12</v>
      </c>
      <c r="E3062">
        <f t="shared" si="143"/>
        <v>2014</v>
      </c>
      <c r="F3062" t="s">
        <v>10</v>
      </c>
      <c r="G3062" t="s">
        <v>10</v>
      </c>
      <c r="H3062" t="s">
        <v>10</v>
      </c>
      <c r="I3062" t="s">
        <v>10</v>
      </c>
      <c r="J3062" t="s">
        <v>10</v>
      </c>
    </row>
    <row r="3063" spans="1:10" x14ac:dyDescent="0.35">
      <c r="A3063" s="1" t="s">
        <v>131</v>
      </c>
      <c r="B3063" s="2">
        <v>41639</v>
      </c>
      <c r="C3063">
        <f t="shared" si="141"/>
        <v>31</v>
      </c>
      <c r="D3063">
        <f t="shared" si="142"/>
        <v>12</v>
      </c>
      <c r="E3063">
        <f t="shared" si="143"/>
        <v>2013</v>
      </c>
      <c r="F3063" t="s">
        <v>10</v>
      </c>
      <c r="G3063" t="s">
        <v>10</v>
      </c>
      <c r="H3063" t="s">
        <v>10</v>
      </c>
      <c r="I3063" t="s">
        <v>10</v>
      </c>
      <c r="J3063" t="s">
        <v>10</v>
      </c>
    </row>
    <row r="3064" spans="1:10" x14ac:dyDescent="0.35">
      <c r="A3064" s="1" t="s">
        <v>131</v>
      </c>
      <c r="B3064" s="2">
        <v>41274</v>
      </c>
      <c r="C3064">
        <f t="shared" si="141"/>
        <v>31</v>
      </c>
      <c r="D3064">
        <f t="shared" si="142"/>
        <v>12</v>
      </c>
      <c r="E3064">
        <f t="shared" si="143"/>
        <v>2012</v>
      </c>
      <c r="F3064" t="s">
        <v>10</v>
      </c>
      <c r="G3064" t="s">
        <v>10</v>
      </c>
      <c r="H3064" t="s">
        <v>10</v>
      </c>
      <c r="I3064" t="s">
        <v>10</v>
      </c>
      <c r="J3064" t="s">
        <v>10</v>
      </c>
    </row>
    <row r="3065" spans="1:10" x14ac:dyDescent="0.35">
      <c r="A3065" s="1" t="s">
        <v>131</v>
      </c>
      <c r="B3065" s="2">
        <v>40908</v>
      </c>
      <c r="C3065">
        <f t="shared" si="141"/>
        <v>31</v>
      </c>
      <c r="D3065">
        <f t="shared" si="142"/>
        <v>12</v>
      </c>
      <c r="E3065">
        <f t="shared" si="143"/>
        <v>2011</v>
      </c>
      <c r="F3065" t="s">
        <v>10</v>
      </c>
      <c r="G3065" t="s">
        <v>10</v>
      </c>
      <c r="H3065" t="s">
        <v>10</v>
      </c>
      <c r="I3065" t="s">
        <v>10</v>
      </c>
      <c r="J3065" t="s">
        <v>10</v>
      </c>
    </row>
    <row r="3066" spans="1:10" x14ac:dyDescent="0.35">
      <c r="A3066" s="1" t="s">
        <v>131</v>
      </c>
      <c r="B3066" s="2">
        <v>40543</v>
      </c>
      <c r="C3066">
        <f t="shared" si="141"/>
        <v>31</v>
      </c>
      <c r="D3066">
        <f t="shared" si="142"/>
        <v>12</v>
      </c>
      <c r="E3066">
        <f t="shared" si="143"/>
        <v>2010</v>
      </c>
      <c r="F3066" t="s">
        <v>10</v>
      </c>
      <c r="G3066" t="s">
        <v>10</v>
      </c>
      <c r="H3066" t="s">
        <v>10</v>
      </c>
      <c r="I3066" t="s">
        <v>10</v>
      </c>
      <c r="J3066" t="s">
        <v>10</v>
      </c>
    </row>
    <row r="3067" spans="1:10" x14ac:dyDescent="0.35">
      <c r="A3067" s="1" t="s">
        <v>131</v>
      </c>
      <c r="B3067" s="2">
        <v>40178</v>
      </c>
      <c r="C3067">
        <f t="shared" si="141"/>
        <v>31</v>
      </c>
      <c r="D3067">
        <f t="shared" si="142"/>
        <v>12</v>
      </c>
      <c r="E3067">
        <f t="shared" si="143"/>
        <v>2009</v>
      </c>
      <c r="F3067" t="s">
        <v>10</v>
      </c>
      <c r="G3067" t="s">
        <v>10</v>
      </c>
      <c r="H3067" t="s">
        <v>10</v>
      </c>
      <c r="I3067" t="s">
        <v>10</v>
      </c>
      <c r="J3067" t="s">
        <v>10</v>
      </c>
    </row>
    <row r="3068" spans="1:10" x14ac:dyDescent="0.35">
      <c r="A3068" s="1" t="s">
        <v>131</v>
      </c>
      <c r="B3068" s="2">
        <v>39813</v>
      </c>
      <c r="C3068">
        <f t="shared" si="141"/>
        <v>31</v>
      </c>
      <c r="D3068">
        <f t="shared" si="142"/>
        <v>12</v>
      </c>
      <c r="E3068">
        <f t="shared" si="143"/>
        <v>2008</v>
      </c>
      <c r="F3068" t="s">
        <v>10</v>
      </c>
      <c r="G3068" t="s">
        <v>10</v>
      </c>
      <c r="H3068" t="s">
        <v>10</v>
      </c>
      <c r="I3068" t="s">
        <v>10</v>
      </c>
      <c r="J3068" t="s">
        <v>10</v>
      </c>
    </row>
    <row r="3069" spans="1:10" x14ac:dyDescent="0.35">
      <c r="A3069" s="1" t="s">
        <v>131</v>
      </c>
      <c r="B3069" s="2">
        <v>39447</v>
      </c>
      <c r="C3069">
        <f t="shared" si="141"/>
        <v>31</v>
      </c>
      <c r="D3069">
        <f t="shared" si="142"/>
        <v>12</v>
      </c>
      <c r="E3069">
        <f t="shared" si="143"/>
        <v>2007</v>
      </c>
      <c r="F3069" t="s">
        <v>10</v>
      </c>
      <c r="G3069" t="s">
        <v>10</v>
      </c>
      <c r="H3069" t="s">
        <v>10</v>
      </c>
      <c r="I3069" t="s">
        <v>10</v>
      </c>
      <c r="J3069" t="s">
        <v>10</v>
      </c>
    </row>
    <row r="3070" spans="1:10" x14ac:dyDescent="0.35">
      <c r="A3070" s="1" t="s">
        <v>131</v>
      </c>
      <c r="B3070" s="2">
        <v>39082</v>
      </c>
      <c r="C3070">
        <f t="shared" si="141"/>
        <v>31</v>
      </c>
      <c r="D3070">
        <f t="shared" si="142"/>
        <v>12</v>
      </c>
      <c r="E3070">
        <f t="shared" si="143"/>
        <v>2006</v>
      </c>
      <c r="F3070" t="s">
        <v>10</v>
      </c>
      <c r="G3070" t="s">
        <v>10</v>
      </c>
      <c r="H3070" t="s">
        <v>10</v>
      </c>
      <c r="I3070" t="s">
        <v>10</v>
      </c>
      <c r="J3070" t="s">
        <v>10</v>
      </c>
    </row>
    <row r="3071" spans="1:10" x14ac:dyDescent="0.35">
      <c r="A3071" s="1" t="s">
        <v>131</v>
      </c>
      <c r="B3071" s="2">
        <v>38717</v>
      </c>
      <c r="C3071">
        <f t="shared" si="141"/>
        <v>31</v>
      </c>
      <c r="D3071">
        <f t="shared" si="142"/>
        <v>12</v>
      </c>
      <c r="E3071">
        <f t="shared" si="143"/>
        <v>2005</v>
      </c>
      <c r="F3071" t="s">
        <v>10</v>
      </c>
      <c r="G3071" t="s">
        <v>10</v>
      </c>
      <c r="H3071" t="s">
        <v>10</v>
      </c>
      <c r="I3071" t="s">
        <v>10</v>
      </c>
      <c r="J3071" t="s">
        <v>10</v>
      </c>
    </row>
    <row r="3072" spans="1:10" x14ac:dyDescent="0.35">
      <c r="A3072" s="1" t="s">
        <v>131</v>
      </c>
      <c r="B3072" s="2">
        <v>38352</v>
      </c>
      <c r="C3072">
        <f t="shared" si="141"/>
        <v>31</v>
      </c>
      <c r="D3072">
        <f t="shared" si="142"/>
        <v>12</v>
      </c>
      <c r="E3072">
        <f t="shared" si="143"/>
        <v>2004</v>
      </c>
      <c r="F3072" t="s">
        <v>10</v>
      </c>
      <c r="G3072" t="s">
        <v>10</v>
      </c>
      <c r="H3072" t="s">
        <v>10</v>
      </c>
      <c r="I3072" t="s">
        <v>10</v>
      </c>
      <c r="J3072" t="s">
        <v>10</v>
      </c>
    </row>
    <row r="3073" spans="1:10" x14ac:dyDescent="0.35">
      <c r="A3073" s="1" t="s">
        <v>131</v>
      </c>
      <c r="B3073" s="2">
        <v>37986</v>
      </c>
      <c r="C3073">
        <f t="shared" si="141"/>
        <v>31</v>
      </c>
      <c r="D3073">
        <f t="shared" si="142"/>
        <v>12</v>
      </c>
      <c r="E3073">
        <f t="shared" si="143"/>
        <v>2003</v>
      </c>
      <c r="F3073" t="s">
        <v>10</v>
      </c>
      <c r="G3073" t="s">
        <v>10</v>
      </c>
      <c r="H3073" t="s">
        <v>10</v>
      </c>
      <c r="I3073" t="s">
        <v>10</v>
      </c>
      <c r="J3073" t="s">
        <v>10</v>
      </c>
    </row>
    <row r="3074" spans="1:10" x14ac:dyDescent="0.35">
      <c r="A3074" s="1" t="s">
        <v>131</v>
      </c>
      <c r="B3074" s="2">
        <v>37621</v>
      </c>
      <c r="C3074">
        <f t="shared" si="141"/>
        <v>31</v>
      </c>
      <c r="D3074">
        <f t="shared" si="142"/>
        <v>12</v>
      </c>
      <c r="E3074">
        <f t="shared" si="143"/>
        <v>2002</v>
      </c>
      <c r="F3074" t="s">
        <v>10</v>
      </c>
      <c r="G3074" t="s">
        <v>10</v>
      </c>
      <c r="H3074" t="s">
        <v>10</v>
      </c>
      <c r="I3074" t="s">
        <v>10</v>
      </c>
      <c r="J3074" t="s">
        <v>10</v>
      </c>
    </row>
    <row r="3075" spans="1:10" x14ac:dyDescent="0.35">
      <c r="A3075" s="1" t="s">
        <v>131</v>
      </c>
      <c r="B3075" s="2">
        <v>37256</v>
      </c>
      <c r="C3075">
        <f t="shared" ref="C3075:C3138" si="144">DAY(B3075)</f>
        <v>31</v>
      </c>
      <c r="D3075">
        <f t="shared" ref="D3075:D3138" si="145">MONTH(B3075)</f>
        <v>12</v>
      </c>
      <c r="E3075">
        <f t="shared" ref="E3075:E3138" si="146">YEAR(B3075)</f>
        <v>2001</v>
      </c>
      <c r="F3075" t="s">
        <v>10</v>
      </c>
      <c r="G3075" t="s">
        <v>10</v>
      </c>
      <c r="H3075" t="s">
        <v>10</v>
      </c>
      <c r="I3075" t="s">
        <v>10</v>
      </c>
      <c r="J3075" t="s">
        <v>10</v>
      </c>
    </row>
    <row r="3076" spans="1:10" x14ac:dyDescent="0.35">
      <c r="A3076" s="1" t="s">
        <v>131</v>
      </c>
      <c r="B3076" s="2">
        <v>36891</v>
      </c>
      <c r="C3076">
        <f t="shared" si="144"/>
        <v>31</v>
      </c>
      <c r="D3076">
        <f t="shared" si="145"/>
        <v>12</v>
      </c>
      <c r="E3076">
        <f t="shared" si="146"/>
        <v>2000</v>
      </c>
      <c r="F3076" t="s">
        <v>10</v>
      </c>
      <c r="G3076" t="s">
        <v>10</v>
      </c>
      <c r="H3076" t="s">
        <v>10</v>
      </c>
      <c r="I3076" t="s">
        <v>10</v>
      </c>
      <c r="J3076" t="s">
        <v>10</v>
      </c>
    </row>
    <row r="3077" spans="1:10" x14ac:dyDescent="0.35">
      <c r="A3077" s="1" t="s">
        <v>132</v>
      </c>
      <c r="B3077" s="2">
        <v>45656</v>
      </c>
      <c r="C3077">
        <f t="shared" si="144"/>
        <v>30</v>
      </c>
      <c r="D3077">
        <f t="shared" si="145"/>
        <v>12</v>
      </c>
      <c r="E3077">
        <f t="shared" si="146"/>
        <v>2024</v>
      </c>
      <c r="F3077">
        <v>11922068.619999999</v>
      </c>
      <c r="G3077">
        <v>30229000</v>
      </c>
      <c r="H3077">
        <v>16502000</v>
      </c>
      <c r="I3077">
        <v>-15081000</v>
      </c>
      <c r="J3077">
        <v>-9238000</v>
      </c>
    </row>
    <row r="3078" spans="1:10" x14ac:dyDescent="0.35">
      <c r="A3078" s="1" t="s">
        <v>132</v>
      </c>
      <c r="B3078" s="2">
        <v>45289</v>
      </c>
      <c r="C3078">
        <f t="shared" si="144"/>
        <v>29</v>
      </c>
      <c r="D3078">
        <f t="shared" si="145"/>
        <v>12</v>
      </c>
      <c r="E3078">
        <f t="shared" si="146"/>
        <v>2023</v>
      </c>
      <c r="F3078">
        <v>12386564.800000001</v>
      </c>
      <c r="G3078">
        <v>33945000</v>
      </c>
      <c r="H3078">
        <v>8210000</v>
      </c>
      <c r="I3078">
        <v>-19169000</v>
      </c>
      <c r="J3078">
        <v>-11861000</v>
      </c>
    </row>
    <row r="3079" spans="1:10" x14ac:dyDescent="0.35">
      <c r="A3079" s="1" t="s">
        <v>132</v>
      </c>
      <c r="B3079" s="2">
        <v>44925</v>
      </c>
      <c r="C3079">
        <f t="shared" si="144"/>
        <v>30</v>
      </c>
      <c r="D3079">
        <f t="shared" si="145"/>
        <v>12</v>
      </c>
      <c r="E3079">
        <f t="shared" si="146"/>
        <v>2022</v>
      </c>
      <c r="F3079">
        <v>19646661.960000001</v>
      </c>
      <c r="G3079">
        <v>47336000</v>
      </c>
      <c r="H3079">
        <v>5549000</v>
      </c>
      <c r="I3079">
        <v>-22813000</v>
      </c>
      <c r="J3079">
        <v>-6972000</v>
      </c>
    </row>
    <row r="3080" spans="1:10" x14ac:dyDescent="0.35">
      <c r="A3080" s="1" t="s">
        <v>132</v>
      </c>
      <c r="B3080" s="2">
        <v>44560</v>
      </c>
      <c r="C3080">
        <f t="shared" si="144"/>
        <v>30</v>
      </c>
      <c r="D3080">
        <f t="shared" si="145"/>
        <v>12</v>
      </c>
      <c r="E3080">
        <f t="shared" si="146"/>
        <v>2021</v>
      </c>
      <c r="F3080">
        <v>90260272.527509004</v>
      </c>
      <c r="G3080">
        <v>94927280</v>
      </c>
      <c r="H3080">
        <v>6344130</v>
      </c>
      <c r="I3080">
        <v>-26094280</v>
      </c>
      <c r="J3080">
        <v>-14188700</v>
      </c>
    </row>
    <row r="3081" spans="1:10" x14ac:dyDescent="0.35">
      <c r="A3081" s="1" t="s">
        <v>132</v>
      </c>
      <c r="B3081" s="2">
        <v>44195</v>
      </c>
      <c r="C3081">
        <f t="shared" si="144"/>
        <v>30</v>
      </c>
      <c r="D3081">
        <f t="shared" si="145"/>
        <v>12</v>
      </c>
      <c r="E3081">
        <f t="shared" si="146"/>
        <v>2020</v>
      </c>
      <c r="F3081">
        <v>235814845.20947099</v>
      </c>
      <c r="G3081">
        <v>67741640</v>
      </c>
      <c r="H3081">
        <v>11947530</v>
      </c>
      <c r="I3081">
        <v>-18809090</v>
      </c>
      <c r="J3081">
        <v>-8110070</v>
      </c>
    </row>
    <row r="3082" spans="1:10" x14ac:dyDescent="0.35">
      <c r="A3082" s="1" t="s">
        <v>132</v>
      </c>
      <c r="B3082" s="2">
        <v>43830</v>
      </c>
      <c r="C3082">
        <f t="shared" si="144"/>
        <v>31</v>
      </c>
      <c r="D3082">
        <f t="shared" si="145"/>
        <v>12</v>
      </c>
      <c r="E3082">
        <f t="shared" si="146"/>
        <v>2019</v>
      </c>
      <c r="F3082" t="s">
        <v>10</v>
      </c>
      <c r="G3082">
        <v>58023450</v>
      </c>
      <c r="H3082">
        <v>16939140</v>
      </c>
      <c r="I3082">
        <v>-16130790</v>
      </c>
      <c r="J3082">
        <v>-6162300</v>
      </c>
    </row>
    <row r="3083" spans="1:10" x14ac:dyDescent="0.35">
      <c r="A3083" s="1" t="s">
        <v>132</v>
      </c>
      <c r="B3083" s="2">
        <v>43465</v>
      </c>
      <c r="C3083">
        <f t="shared" si="144"/>
        <v>31</v>
      </c>
      <c r="D3083">
        <f t="shared" si="145"/>
        <v>12</v>
      </c>
      <c r="E3083">
        <f t="shared" si="146"/>
        <v>2018</v>
      </c>
      <c r="F3083" t="s">
        <v>10</v>
      </c>
      <c r="G3083">
        <v>66479810</v>
      </c>
      <c r="H3083">
        <v>38116730</v>
      </c>
      <c r="I3083">
        <v>-16056050</v>
      </c>
      <c r="J3083">
        <v>-9257730</v>
      </c>
    </row>
    <row r="3084" spans="1:10" x14ac:dyDescent="0.35">
      <c r="A3084" s="1" t="s">
        <v>132</v>
      </c>
      <c r="B3084" s="2">
        <v>43100</v>
      </c>
      <c r="C3084">
        <f t="shared" si="144"/>
        <v>31</v>
      </c>
      <c r="D3084">
        <f t="shared" si="145"/>
        <v>12</v>
      </c>
      <c r="E3084">
        <f t="shared" si="146"/>
        <v>2017</v>
      </c>
      <c r="F3084" t="s">
        <v>10</v>
      </c>
      <c r="G3084" t="s">
        <v>10</v>
      </c>
      <c r="H3084" t="s">
        <v>10</v>
      </c>
      <c r="I3084" t="s">
        <v>10</v>
      </c>
      <c r="J3084" t="s">
        <v>10</v>
      </c>
    </row>
    <row r="3085" spans="1:10" x14ac:dyDescent="0.35">
      <c r="A3085" s="1" t="s">
        <v>132</v>
      </c>
      <c r="B3085" s="2">
        <v>42735</v>
      </c>
      <c r="C3085">
        <f t="shared" si="144"/>
        <v>31</v>
      </c>
      <c r="D3085">
        <f t="shared" si="145"/>
        <v>12</v>
      </c>
      <c r="E3085">
        <f t="shared" si="146"/>
        <v>2016</v>
      </c>
      <c r="F3085" t="s">
        <v>10</v>
      </c>
      <c r="G3085" t="s">
        <v>10</v>
      </c>
      <c r="H3085" t="s">
        <v>10</v>
      </c>
      <c r="I3085" t="s">
        <v>10</v>
      </c>
      <c r="J3085" t="s">
        <v>10</v>
      </c>
    </row>
    <row r="3086" spans="1:10" x14ac:dyDescent="0.35">
      <c r="A3086" s="1" t="s">
        <v>132</v>
      </c>
      <c r="B3086" s="2">
        <v>42369</v>
      </c>
      <c r="C3086">
        <f t="shared" si="144"/>
        <v>31</v>
      </c>
      <c r="D3086">
        <f t="shared" si="145"/>
        <v>12</v>
      </c>
      <c r="E3086">
        <f t="shared" si="146"/>
        <v>2015</v>
      </c>
      <c r="F3086" t="s">
        <v>10</v>
      </c>
      <c r="G3086" t="s">
        <v>10</v>
      </c>
      <c r="H3086" t="s">
        <v>10</v>
      </c>
      <c r="I3086" t="s">
        <v>10</v>
      </c>
      <c r="J3086" t="s">
        <v>10</v>
      </c>
    </row>
    <row r="3087" spans="1:10" x14ac:dyDescent="0.35">
      <c r="A3087" s="1" t="s">
        <v>132</v>
      </c>
      <c r="B3087" s="2">
        <v>42004</v>
      </c>
      <c r="C3087">
        <f t="shared" si="144"/>
        <v>31</v>
      </c>
      <c r="D3087">
        <f t="shared" si="145"/>
        <v>12</v>
      </c>
      <c r="E3087">
        <f t="shared" si="146"/>
        <v>2014</v>
      </c>
      <c r="F3087" t="s">
        <v>10</v>
      </c>
      <c r="G3087" t="s">
        <v>10</v>
      </c>
      <c r="H3087" t="s">
        <v>10</v>
      </c>
      <c r="I3087" t="s">
        <v>10</v>
      </c>
      <c r="J3087" t="s">
        <v>10</v>
      </c>
    </row>
    <row r="3088" spans="1:10" x14ac:dyDescent="0.35">
      <c r="A3088" s="1" t="s">
        <v>132</v>
      </c>
      <c r="B3088" s="2">
        <v>41639</v>
      </c>
      <c r="C3088">
        <f t="shared" si="144"/>
        <v>31</v>
      </c>
      <c r="D3088">
        <f t="shared" si="145"/>
        <v>12</v>
      </c>
      <c r="E3088">
        <f t="shared" si="146"/>
        <v>2013</v>
      </c>
      <c r="F3088" t="s">
        <v>10</v>
      </c>
      <c r="G3088" t="s">
        <v>10</v>
      </c>
      <c r="H3088" t="s">
        <v>10</v>
      </c>
      <c r="I3088" t="s">
        <v>10</v>
      </c>
      <c r="J3088" t="s">
        <v>10</v>
      </c>
    </row>
    <row r="3089" spans="1:10" x14ac:dyDescent="0.35">
      <c r="A3089" s="1" t="s">
        <v>132</v>
      </c>
      <c r="B3089" s="2">
        <v>41274</v>
      </c>
      <c r="C3089">
        <f t="shared" si="144"/>
        <v>31</v>
      </c>
      <c r="D3089">
        <f t="shared" si="145"/>
        <v>12</v>
      </c>
      <c r="E3089">
        <f t="shared" si="146"/>
        <v>2012</v>
      </c>
      <c r="F3089" t="s">
        <v>10</v>
      </c>
      <c r="G3089" t="s">
        <v>10</v>
      </c>
      <c r="H3089" t="s">
        <v>10</v>
      </c>
      <c r="I3089" t="s">
        <v>10</v>
      </c>
      <c r="J3089" t="s">
        <v>10</v>
      </c>
    </row>
    <row r="3090" spans="1:10" x14ac:dyDescent="0.35">
      <c r="A3090" s="1" t="s">
        <v>132</v>
      </c>
      <c r="B3090" s="2">
        <v>40908</v>
      </c>
      <c r="C3090">
        <f t="shared" si="144"/>
        <v>31</v>
      </c>
      <c r="D3090">
        <f t="shared" si="145"/>
        <v>12</v>
      </c>
      <c r="E3090">
        <f t="shared" si="146"/>
        <v>2011</v>
      </c>
      <c r="F3090" t="s">
        <v>10</v>
      </c>
      <c r="G3090" t="s">
        <v>10</v>
      </c>
      <c r="H3090" t="s">
        <v>10</v>
      </c>
      <c r="I3090" t="s">
        <v>10</v>
      </c>
      <c r="J3090" t="s">
        <v>10</v>
      </c>
    </row>
    <row r="3091" spans="1:10" x14ac:dyDescent="0.35">
      <c r="A3091" s="1" t="s">
        <v>132</v>
      </c>
      <c r="B3091" s="2">
        <v>40543</v>
      </c>
      <c r="C3091">
        <f t="shared" si="144"/>
        <v>31</v>
      </c>
      <c r="D3091">
        <f t="shared" si="145"/>
        <v>12</v>
      </c>
      <c r="E3091">
        <f t="shared" si="146"/>
        <v>2010</v>
      </c>
      <c r="F3091" t="s">
        <v>10</v>
      </c>
      <c r="G3091" t="s">
        <v>10</v>
      </c>
      <c r="H3091" t="s">
        <v>10</v>
      </c>
      <c r="I3091" t="s">
        <v>10</v>
      </c>
      <c r="J3091" t="s">
        <v>10</v>
      </c>
    </row>
    <row r="3092" spans="1:10" x14ac:dyDescent="0.35">
      <c r="A3092" s="1" t="s">
        <v>132</v>
      </c>
      <c r="B3092" s="2">
        <v>40178</v>
      </c>
      <c r="C3092">
        <f t="shared" si="144"/>
        <v>31</v>
      </c>
      <c r="D3092">
        <f t="shared" si="145"/>
        <v>12</v>
      </c>
      <c r="E3092">
        <f t="shared" si="146"/>
        <v>2009</v>
      </c>
      <c r="F3092" t="s">
        <v>10</v>
      </c>
      <c r="G3092" t="s">
        <v>10</v>
      </c>
      <c r="H3092" t="s">
        <v>10</v>
      </c>
      <c r="I3092" t="s">
        <v>10</v>
      </c>
      <c r="J3092" t="s">
        <v>10</v>
      </c>
    </row>
    <row r="3093" spans="1:10" x14ac:dyDescent="0.35">
      <c r="A3093" s="1" t="s">
        <v>132</v>
      </c>
      <c r="B3093" s="2">
        <v>39813</v>
      </c>
      <c r="C3093">
        <f t="shared" si="144"/>
        <v>31</v>
      </c>
      <c r="D3093">
        <f t="shared" si="145"/>
        <v>12</v>
      </c>
      <c r="E3093">
        <f t="shared" si="146"/>
        <v>2008</v>
      </c>
      <c r="F3093" t="s">
        <v>10</v>
      </c>
      <c r="G3093" t="s">
        <v>10</v>
      </c>
      <c r="H3093" t="s">
        <v>10</v>
      </c>
      <c r="I3093" t="s">
        <v>10</v>
      </c>
      <c r="J3093" t="s">
        <v>10</v>
      </c>
    </row>
    <row r="3094" spans="1:10" x14ac:dyDescent="0.35">
      <c r="A3094" s="1" t="s">
        <v>132</v>
      </c>
      <c r="B3094" s="2">
        <v>39447</v>
      </c>
      <c r="C3094">
        <f t="shared" si="144"/>
        <v>31</v>
      </c>
      <c r="D3094">
        <f t="shared" si="145"/>
        <v>12</v>
      </c>
      <c r="E3094">
        <f t="shared" si="146"/>
        <v>2007</v>
      </c>
      <c r="F3094" t="s">
        <v>10</v>
      </c>
      <c r="G3094" t="s">
        <v>10</v>
      </c>
      <c r="H3094" t="s">
        <v>10</v>
      </c>
      <c r="I3094" t="s">
        <v>10</v>
      </c>
      <c r="J3094" t="s">
        <v>10</v>
      </c>
    </row>
    <row r="3095" spans="1:10" x14ac:dyDescent="0.35">
      <c r="A3095" s="1" t="s">
        <v>132</v>
      </c>
      <c r="B3095" s="2">
        <v>39082</v>
      </c>
      <c r="C3095">
        <f t="shared" si="144"/>
        <v>31</v>
      </c>
      <c r="D3095">
        <f t="shared" si="145"/>
        <v>12</v>
      </c>
      <c r="E3095">
        <f t="shared" si="146"/>
        <v>2006</v>
      </c>
      <c r="F3095" t="s">
        <v>10</v>
      </c>
      <c r="G3095" t="s">
        <v>10</v>
      </c>
      <c r="H3095" t="s">
        <v>10</v>
      </c>
      <c r="I3095" t="s">
        <v>10</v>
      </c>
      <c r="J3095" t="s">
        <v>10</v>
      </c>
    </row>
    <row r="3096" spans="1:10" x14ac:dyDescent="0.35">
      <c r="A3096" s="1" t="s">
        <v>132</v>
      </c>
      <c r="B3096" s="2">
        <v>38717</v>
      </c>
      <c r="C3096">
        <f t="shared" si="144"/>
        <v>31</v>
      </c>
      <c r="D3096">
        <f t="shared" si="145"/>
        <v>12</v>
      </c>
      <c r="E3096">
        <f t="shared" si="146"/>
        <v>2005</v>
      </c>
      <c r="F3096" t="s">
        <v>10</v>
      </c>
      <c r="G3096" t="s">
        <v>10</v>
      </c>
      <c r="H3096" t="s">
        <v>10</v>
      </c>
      <c r="I3096" t="s">
        <v>10</v>
      </c>
      <c r="J3096" t="s">
        <v>10</v>
      </c>
    </row>
    <row r="3097" spans="1:10" x14ac:dyDescent="0.35">
      <c r="A3097" s="1" t="s">
        <v>132</v>
      </c>
      <c r="B3097" s="2">
        <v>38352</v>
      </c>
      <c r="C3097">
        <f t="shared" si="144"/>
        <v>31</v>
      </c>
      <c r="D3097">
        <f t="shared" si="145"/>
        <v>12</v>
      </c>
      <c r="E3097">
        <f t="shared" si="146"/>
        <v>2004</v>
      </c>
      <c r="F3097" t="s">
        <v>10</v>
      </c>
      <c r="G3097" t="s">
        <v>10</v>
      </c>
      <c r="H3097" t="s">
        <v>10</v>
      </c>
      <c r="I3097" t="s">
        <v>10</v>
      </c>
      <c r="J3097" t="s">
        <v>10</v>
      </c>
    </row>
    <row r="3098" spans="1:10" x14ac:dyDescent="0.35">
      <c r="A3098" s="1" t="s">
        <v>132</v>
      </c>
      <c r="B3098" s="2">
        <v>37986</v>
      </c>
      <c r="C3098">
        <f t="shared" si="144"/>
        <v>31</v>
      </c>
      <c r="D3098">
        <f t="shared" si="145"/>
        <v>12</v>
      </c>
      <c r="E3098">
        <f t="shared" si="146"/>
        <v>2003</v>
      </c>
      <c r="F3098" t="s">
        <v>10</v>
      </c>
      <c r="G3098" t="s">
        <v>10</v>
      </c>
      <c r="H3098" t="s">
        <v>10</v>
      </c>
      <c r="I3098" t="s">
        <v>10</v>
      </c>
      <c r="J3098" t="s">
        <v>10</v>
      </c>
    </row>
    <row r="3099" spans="1:10" x14ac:dyDescent="0.35">
      <c r="A3099" s="1" t="s">
        <v>132</v>
      </c>
      <c r="B3099" s="2">
        <v>37621</v>
      </c>
      <c r="C3099">
        <f t="shared" si="144"/>
        <v>31</v>
      </c>
      <c r="D3099">
        <f t="shared" si="145"/>
        <v>12</v>
      </c>
      <c r="E3099">
        <f t="shared" si="146"/>
        <v>2002</v>
      </c>
      <c r="F3099" t="s">
        <v>10</v>
      </c>
      <c r="G3099" t="s">
        <v>10</v>
      </c>
      <c r="H3099" t="s">
        <v>10</v>
      </c>
      <c r="I3099" t="s">
        <v>10</v>
      </c>
      <c r="J3099" t="s">
        <v>10</v>
      </c>
    </row>
    <row r="3100" spans="1:10" x14ac:dyDescent="0.35">
      <c r="A3100" s="1" t="s">
        <v>132</v>
      </c>
      <c r="B3100" s="2">
        <v>37256</v>
      </c>
      <c r="C3100">
        <f t="shared" si="144"/>
        <v>31</v>
      </c>
      <c r="D3100">
        <f t="shared" si="145"/>
        <v>12</v>
      </c>
      <c r="E3100">
        <f t="shared" si="146"/>
        <v>2001</v>
      </c>
      <c r="F3100" t="s">
        <v>10</v>
      </c>
      <c r="G3100" t="s">
        <v>10</v>
      </c>
      <c r="H3100" t="s">
        <v>10</v>
      </c>
      <c r="I3100" t="s">
        <v>10</v>
      </c>
      <c r="J3100" t="s">
        <v>10</v>
      </c>
    </row>
    <row r="3101" spans="1:10" x14ac:dyDescent="0.35">
      <c r="A3101" s="1" t="s">
        <v>132</v>
      </c>
      <c r="B3101" s="2">
        <v>36891</v>
      </c>
      <c r="C3101">
        <f t="shared" si="144"/>
        <v>31</v>
      </c>
      <c r="D3101">
        <f t="shared" si="145"/>
        <v>12</v>
      </c>
      <c r="E3101">
        <f t="shared" si="146"/>
        <v>2000</v>
      </c>
      <c r="F3101" t="s">
        <v>10</v>
      </c>
      <c r="G3101" t="s">
        <v>10</v>
      </c>
      <c r="H3101" t="s">
        <v>10</v>
      </c>
      <c r="I3101" t="s">
        <v>10</v>
      </c>
      <c r="J3101" t="s">
        <v>10</v>
      </c>
    </row>
    <row r="3102" spans="1:10" x14ac:dyDescent="0.35">
      <c r="A3102" s="1" t="s">
        <v>133</v>
      </c>
      <c r="B3102" s="2">
        <v>45656</v>
      </c>
      <c r="C3102">
        <f t="shared" si="144"/>
        <v>30</v>
      </c>
      <c r="D3102">
        <f t="shared" si="145"/>
        <v>12</v>
      </c>
      <c r="E3102">
        <f t="shared" si="146"/>
        <v>2024</v>
      </c>
      <c r="F3102">
        <v>233525588.5</v>
      </c>
      <c r="G3102">
        <v>464372000</v>
      </c>
      <c r="H3102">
        <v>139976000</v>
      </c>
      <c r="I3102">
        <v>7857000</v>
      </c>
      <c r="J3102">
        <v>24757000</v>
      </c>
    </row>
    <row r="3103" spans="1:10" x14ac:dyDescent="0.35">
      <c r="A3103" s="1" t="s">
        <v>133</v>
      </c>
      <c r="B3103" s="2">
        <v>45289</v>
      </c>
      <c r="C3103">
        <f t="shared" si="144"/>
        <v>29</v>
      </c>
      <c r="D3103">
        <f t="shared" si="145"/>
        <v>12</v>
      </c>
      <c r="E3103">
        <f t="shared" si="146"/>
        <v>2023</v>
      </c>
      <c r="F3103">
        <v>418824606.60000002</v>
      </c>
      <c r="G3103">
        <v>273655000</v>
      </c>
      <c r="H3103">
        <v>60022000</v>
      </c>
      <c r="I3103">
        <v>9502000</v>
      </c>
      <c r="J3103">
        <v>18228000</v>
      </c>
    </row>
    <row r="3104" spans="1:10" x14ac:dyDescent="0.35">
      <c r="A3104" s="1" t="s">
        <v>133</v>
      </c>
      <c r="B3104" s="2">
        <v>44925</v>
      </c>
      <c r="C3104">
        <f t="shared" si="144"/>
        <v>30</v>
      </c>
      <c r="D3104">
        <f t="shared" si="145"/>
        <v>12</v>
      </c>
      <c r="E3104">
        <f t="shared" si="146"/>
        <v>2022</v>
      </c>
      <c r="F3104">
        <v>280650113.41623098</v>
      </c>
      <c r="G3104">
        <v>116335000</v>
      </c>
      <c r="H3104">
        <v>34241000</v>
      </c>
      <c r="I3104">
        <v>-1960000</v>
      </c>
      <c r="J3104">
        <v>5134000</v>
      </c>
    </row>
    <row r="3105" spans="1:10" x14ac:dyDescent="0.35">
      <c r="A3105" s="1" t="s">
        <v>133</v>
      </c>
      <c r="B3105" s="2">
        <v>44560</v>
      </c>
      <c r="C3105">
        <f t="shared" si="144"/>
        <v>30</v>
      </c>
      <c r="D3105">
        <f t="shared" si="145"/>
        <v>12</v>
      </c>
      <c r="E3105">
        <f t="shared" si="146"/>
        <v>2021</v>
      </c>
      <c r="F3105">
        <v>97086320.892780006</v>
      </c>
      <c r="G3105">
        <v>26048000</v>
      </c>
      <c r="H3105">
        <v>0</v>
      </c>
      <c r="I3105">
        <v>-16133000</v>
      </c>
      <c r="J3105">
        <v>-15055000</v>
      </c>
    </row>
    <row r="3106" spans="1:10" x14ac:dyDescent="0.35">
      <c r="A3106" s="1" t="s">
        <v>133</v>
      </c>
      <c r="B3106" s="2">
        <v>44195</v>
      </c>
      <c r="C3106">
        <f t="shared" si="144"/>
        <v>30</v>
      </c>
      <c r="D3106">
        <f t="shared" si="145"/>
        <v>12</v>
      </c>
      <c r="E3106">
        <f t="shared" si="146"/>
        <v>2020</v>
      </c>
      <c r="F3106">
        <v>84631247.026942</v>
      </c>
      <c r="G3106">
        <v>24185000</v>
      </c>
      <c r="H3106">
        <v>0</v>
      </c>
      <c r="I3106">
        <v>-12853000</v>
      </c>
      <c r="J3106">
        <v>-11924000</v>
      </c>
    </row>
    <row r="3107" spans="1:10" x14ac:dyDescent="0.35">
      <c r="A3107" s="1" t="s">
        <v>133</v>
      </c>
      <c r="B3107" s="2">
        <v>43830</v>
      </c>
      <c r="C3107">
        <f t="shared" si="144"/>
        <v>31</v>
      </c>
      <c r="D3107">
        <f t="shared" si="145"/>
        <v>12</v>
      </c>
      <c r="E3107">
        <f t="shared" si="146"/>
        <v>2019</v>
      </c>
      <c r="F3107" t="s">
        <v>10</v>
      </c>
      <c r="G3107">
        <v>13168000</v>
      </c>
      <c r="H3107">
        <v>0</v>
      </c>
      <c r="I3107">
        <v>-9508480</v>
      </c>
      <c r="J3107">
        <v>-8897790</v>
      </c>
    </row>
    <row r="3108" spans="1:10" x14ac:dyDescent="0.35">
      <c r="A3108" s="1" t="s">
        <v>133</v>
      </c>
      <c r="B3108" s="2">
        <v>43465</v>
      </c>
      <c r="C3108">
        <f t="shared" si="144"/>
        <v>31</v>
      </c>
      <c r="D3108">
        <f t="shared" si="145"/>
        <v>12</v>
      </c>
      <c r="E3108">
        <f t="shared" si="146"/>
        <v>2018</v>
      </c>
      <c r="F3108" t="s">
        <v>10</v>
      </c>
      <c r="G3108">
        <v>11570210</v>
      </c>
      <c r="H3108">
        <v>0</v>
      </c>
      <c r="I3108">
        <v>-6158680</v>
      </c>
      <c r="J3108">
        <v>-5816890</v>
      </c>
    </row>
    <row r="3109" spans="1:10" x14ac:dyDescent="0.35">
      <c r="A3109" s="1" t="s">
        <v>133</v>
      </c>
      <c r="B3109" s="2">
        <v>43100</v>
      </c>
      <c r="C3109">
        <f t="shared" si="144"/>
        <v>31</v>
      </c>
      <c r="D3109">
        <f t="shared" si="145"/>
        <v>12</v>
      </c>
      <c r="E3109">
        <f t="shared" si="146"/>
        <v>2017</v>
      </c>
      <c r="F3109" t="s">
        <v>10</v>
      </c>
      <c r="G3109">
        <v>8230680</v>
      </c>
      <c r="H3109">
        <v>0</v>
      </c>
      <c r="I3109">
        <v>-1369100</v>
      </c>
      <c r="J3109">
        <v>-1356250</v>
      </c>
    </row>
    <row r="3110" spans="1:10" x14ac:dyDescent="0.35">
      <c r="A3110" s="1" t="s">
        <v>133</v>
      </c>
      <c r="B3110" s="2">
        <v>42735</v>
      </c>
      <c r="C3110">
        <f t="shared" si="144"/>
        <v>31</v>
      </c>
      <c r="D3110">
        <f t="shared" si="145"/>
        <v>12</v>
      </c>
      <c r="E3110">
        <f t="shared" si="146"/>
        <v>2016</v>
      </c>
      <c r="F3110" t="s">
        <v>10</v>
      </c>
      <c r="G3110" t="s">
        <v>10</v>
      </c>
      <c r="H3110" t="s">
        <v>10</v>
      </c>
      <c r="I3110" t="s">
        <v>10</v>
      </c>
      <c r="J3110" t="s">
        <v>10</v>
      </c>
    </row>
    <row r="3111" spans="1:10" x14ac:dyDescent="0.35">
      <c r="A3111" s="1" t="s">
        <v>133</v>
      </c>
      <c r="B3111" s="2">
        <v>42369</v>
      </c>
      <c r="C3111">
        <f t="shared" si="144"/>
        <v>31</v>
      </c>
      <c r="D3111">
        <f t="shared" si="145"/>
        <v>12</v>
      </c>
      <c r="E3111">
        <f t="shared" si="146"/>
        <v>2015</v>
      </c>
      <c r="F3111" t="s">
        <v>10</v>
      </c>
      <c r="G3111" t="s">
        <v>10</v>
      </c>
      <c r="H3111" t="s">
        <v>10</v>
      </c>
      <c r="I3111" t="s">
        <v>10</v>
      </c>
      <c r="J3111" t="s">
        <v>10</v>
      </c>
    </row>
    <row r="3112" spans="1:10" x14ac:dyDescent="0.35">
      <c r="A3112" s="1" t="s">
        <v>133</v>
      </c>
      <c r="B3112" s="2">
        <v>42004</v>
      </c>
      <c r="C3112">
        <f t="shared" si="144"/>
        <v>31</v>
      </c>
      <c r="D3112">
        <f t="shared" si="145"/>
        <v>12</v>
      </c>
      <c r="E3112">
        <f t="shared" si="146"/>
        <v>2014</v>
      </c>
      <c r="F3112" t="s">
        <v>10</v>
      </c>
      <c r="G3112" t="s">
        <v>10</v>
      </c>
      <c r="H3112" t="s">
        <v>10</v>
      </c>
      <c r="I3112" t="s">
        <v>10</v>
      </c>
      <c r="J3112" t="s">
        <v>10</v>
      </c>
    </row>
    <row r="3113" spans="1:10" x14ac:dyDescent="0.35">
      <c r="A3113" s="1" t="s">
        <v>133</v>
      </c>
      <c r="B3113" s="2">
        <v>41639</v>
      </c>
      <c r="C3113">
        <f t="shared" si="144"/>
        <v>31</v>
      </c>
      <c r="D3113">
        <f t="shared" si="145"/>
        <v>12</v>
      </c>
      <c r="E3113">
        <f t="shared" si="146"/>
        <v>2013</v>
      </c>
      <c r="F3113" t="s">
        <v>10</v>
      </c>
      <c r="G3113" t="s">
        <v>10</v>
      </c>
      <c r="H3113" t="s">
        <v>10</v>
      </c>
      <c r="I3113" t="s">
        <v>10</v>
      </c>
      <c r="J3113" t="s">
        <v>10</v>
      </c>
    </row>
    <row r="3114" spans="1:10" x14ac:dyDescent="0.35">
      <c r="A3114" s="1" t="s">
        <v>133</v>
      </c>
      <c r="B3114" s="2">
        <v>41274</v>
      </c>
      <c r="C3114">
        <f t="shared" si="144"/>
        <v>31</v>
      </c>
      <c r="D3114">
        <f t="shared" si="145"/>
        <v>12</v>
      </c>
      <c r="E3114">
        <f t="shared" si="146"/>
        <v>2012</v>
      </c>
      <c r="F3114" t="s">
        <v>10</v>
      </c>
      <c r="G3114" t="s">
        <v>10</v>
      </c>
      <c r="H3114" t="s">
        <v>10</v>
      </c>
      <c r="I3114" t="s">
        <v>10</v>
      </c>
      <c r="J3114" t="s">
        <v>10</v>
      </c>
    </row>
    <row r="3115" spans="1:10" x14ac:dyDescent="0.35">
      <c r="A3115" s="1" t="s">
        <v>133</v>
      </c>
      <c r="B3115" s="2">
        <v>40908</v>
      </c>
      <c r="C3115">
        <f t="shared" si="144"/>
        <v>31</v>
      </c>
      <c r="D3115">
        <f t="shared" si="145"/>
        <v>12</v>
      </c>
      <c r="E3115">
        <f t="shared" si="146"/>
        <v>2011</v>
      </c>
      <c r="F3115" t="s">
        <v>10</v>
      </c>
      <c r="G3115" t="s">
        <v>10</v>
      </c>
      <c r="H3115" t="s">
        <v>10</v>
      </c>
      <c r="I3115" t="s">
        <v>10</v>
      </c>
      <c r="J3115" t="s">
        <v>10</v>
      </c>
    </row>
    <row r="3116" spans="1:10" x14ac:dyDescent="0.35">
      <c r="A3116" s="1" t="s">
        <v>133</v>
      </c>
      <c r="B3116" s="2">
        <v>40543</v>
      </c>
      <c r="C3116">
        <f t="shared" si="144"/>
        <v>31</v>
      </c>
      <c r="D3116">
        <f t="shared" si="145"/>
        <v>12</v>
      </c>
      <c r="E3116">
        <f t="shared" si="146"/>
        <v>2010</v>
      </c>
      <c r="F3116" t="s">
        <v>10</v>
      </c>
      <c r="G3116" t="s">
        <v>10</v>
      </c>
      <c r="H3116" t="s">
        <v>10</v>
      </c>
      <c r="I3116" t="s">
        <v>10</v>
      </c>
      <c r="J3116" t="s">
        <v>10</v>
      </c>
    </row>
    <row r="3117" spans="1:10" x14ac:dyDescent="0.35">
      <c r="A3117" s="1" t="s">
        <v>133</v>
      </c>
      <c r="B3117" s="2">
        <v>40178</v>
      </c>
      <c r="C3117">
        <f t="shared" si="144"/>
        <v>31</v>
      </c>
      <c r="D3117">
        <f t="shared" si="145"/>
        <v>12</v>
      </c>
      <c r="E3117">
        <f t="shared" si="146"/>
        <v>2009</v>
      </c>
      <c r="F3117" t="s">
        <v>10</v>
      </c>
      <c r="G3117" t="s">
        <v>10</v>
      </c>
      <c r="H3117" t="s">
        <v>10</v>
      </c>
      <c r="I3117" t="s">
        <v>10</v>
      </c>
      <c r="J3117" t="s">
        <v>10</v>
      </c>
    </row>
    <row r="3118" spans="1:10" x14ac:dyDescent="0.35">
      <c r="A3118" s="1" t="s">
        <v>133</v>
      </c>
      <c r="B3118" s="2">
        <v>39813</v>
      </c>
      <c r="C3118">
        <f t="shared" si="144"/>
        <v>31</v>
      </c>
      <c r="D3118">
        <f t="shared" si="145"/>
        <v>12</v>
      </c>
      <c r="E3118">
        <f t="shared" si="146"/>
        <v>2008</v>
      </c>
      <c r="F3118" t="s">
        <v>10</v>
      </c>
      <c r="G3118" t="s">
        <v>10</v>
      </c>
      <c r="H3118" t="s">
        <v>10</v>
      </c>
      <c r="I3118" t="s">
        <v>10</v>
      </c>
      <c r="J3118" t="s">
        <v>10</v>
      </c>
    </row>
    <row r="3119" spans="1:10" x14ac:dyDescent="0.35">
      <c r="A3119" s="1" t="s">
        <v>133</v>
      </c>
      <c r="B3119" s="2">
        <v>39447</v>
      </c>
      <c r="C3119">
        <f t="shared" si="144"/>
        <v>31</v>
      </c>
      <c r="D3119">
        <f t="shared" si="145"/>
        <v>12</v>
      </c>
      <c r="E3119">
        <f t="shared" si="146"/>
        <v>2007</v>
      </c>
      <c r="F3119" t="s">
        <v>10</v>
      </c>
      <c r="G3119" t="s">
        <v>10</v>
      </c>
      <c r="H3119" t="s">
        <v>10</v>
      </c>
      <c r="I3119" t="s">
        <v>10</v>
      </c>
      <c r="J3119" t="s">
        <v>10</v>
      </c>
    </row>
    <row r="3120" spans="1:10" x14ac:dyDescent="0.35">
      <c r="A3120" s="1" t="s">
        <v>133</v>
      </c>
      <c r="B3120" s="2">
        <v>39082</v>
      </c>
      <c r="C3120">
        <f t="shared" si="144"/>
        <v>31</v>
      </c>
      <c r="D3120">
        <f t="shared" si="145"/>
        <v>12</v>
      </c>
      <c r="E3120">
        <f t="shared" si="146"/>
        <v>2006</v>
      </c>
      <c r="F3120" t="s">
        <v>10</v>
      </c>
      <c r="G3120" t="s">
        <v>10</v>
      </c>
      <c r="H3120" t="s">
        <v>10</v>
      </c>
      <c r="I3120" t="s">
        <v>10</v>
      </c>
      <c r="J3120" t="s">
        <v>10</v>
      </c>
    </row>
    <row r="3121" spans="1:10" x14ac:dyDescent="0.35">
      <c r="A3121" s="1" t="s">
        <v>133</v>
      </c>
      <c r="B3121" s="2">
        <v>38717</v>
      </c>
      <c r="C3121">
        <f t="shared" si="144"/>
        <v>31</v>
      </c>
      <c r="D3121">
        <f t="shared" si="145"/>
        <v>12</v>
      </c>
      <c r="E3121">
        <f t="shared" si="146"/>
        <v>2005</v>
      </c>
      <c r="F3121" t="s">
        <v>10</v>
      </c>
      <c r="G3121" t="s">
        <v>10</v>
      </c>
      <c r="H3121" t="s">
        <v>10</v>
      </c>
      <c r="I3121" t="s">
        <v>10</v>
      </c>
      <c r="J3121" t="s">
        <v>10</v>
      </c>
    </row>
    <row r="3122" spans="1:10" x14ac:dyDescent="0.35">
      <c r="A3122" s="1" t="s">
        <v>133</v>
      </c>
      <c r="B3122" s="2">
        <v>38352</v>
      </c>
      <c r="C3122">
        <f t="shared" si="144"/>
        <v>31</v>
      </c>
      <c r="D3122">
        <f t="shared" si="145"/>
        <v>12</v>
      </c>
      <c r="E3122">
        <f t="shared" si="146"/>
        <v>2004</v>
      </c>
      <c r="F3122" t="s">
        <v>10</v>
      </c>
      <c r="G3122" t="s">
        <v>10</v>
      </c>
      <c r="H3122" t="s">
        <v>10</v>
      </c>
      <c r="I3122" t="s">
        <v>10</v>
      </c>
      <c r="J3122" t="s">
        <v>10</v>
      </c>
    </row>
    <row r="3123" spans="1:10" x14ac:dyDescent="0.35">
      <c r="A3123" s="1" t="s">
        <v>133</v>
      </c>
      <c r="B3123" s="2">
        <v>37986</v>
      </c>
      <c r="C3123">
        <f t="shared" si="144"/>
        <v>31</v>
      </c>
      <c r="D3123">
        <f t="shared" si="145"/>
        <v>12</v>
      </c>
      <c r="E3123">
        <f t="shared" si="146"/>
        <v>2003</v>
      </c>
      <c r="F3123" t="s">
        <v>10</v>
      </c>
      <c r="G3123" t="s">
        <v>10</v>
      </c>
      <c r="H3123" t="s">
        <v>10</v>
      </c>
      <c r="I3123" t="s">
        <v>10</v>
      </c>
      <c r="J3123" t="s">
        <v>10</v>
      </c>
    </row>
    <row r="3124" spans="1:10" x14ac:dyDescent="0.35">
      <c r="A3124" s="1" t="s">
        <v>133</v>
      </c>
      <c r="B3124" s="2">
        <v>37621</v>
      </c>
      <c r="C3124">
        <f t="shared" si="144"/>
        <v>31</v>
      </c>
      <c r="D3124">
        <f t="shared" si="145"/>
        <v>12</v>
      </c>
      <c r="E3124">
        <f t="shared" si="146"/>
        <v>2002</v>
      </c>
      <c r="F3124" t="s">
        <v>10</v>
      </c>
      <c r="G3124" t="s">
        <v>10</v>
      </c>
      <c r="H3124" t="s">
        <v>10</v>
      </c>
      <c r="I3124" t="s">
        <v>10</v>
      </c>
      <c r="J3124" t="s">
        <v>10</v>
      </c>
    </row>
    <row r="3125" spans="1:10" x14ac:dyDescent="0.35">
      <c r="A3125" s="1" t="s">
        <v>133</v>
      </c>
      <c r="B3125" s="2">
        <v>37256</v>
      </c>
      <c r="C3125">
        <f t="shared" si="144"/>
        <v>31</v>
      </c>
      <c r="D3125">
        <f t="shared" si="145"/>
        <v>12</v>
      </c>
      <c r="E3125">
        <f t="shared" si="146"/>
        <v>2001</v>
      </c>
      <c r="F3125" t="s">
        <v>10</v>
      </c>
      <c r="G3125" t="s">
        <v>10</v>
      </c>
      <c r="H3125" t="s">
        <v>10</v>
      </c>
      <c r="I3125" t="s">
        <v>10</v>
      </c>
      <c r="J3125" t="s">
        <v>10</v>
      </c>
    </row>
    <row r="3126" spans="1:10" x14ac:dyDescent="0.35">
      <c r="A3126" s="1" t="s">
        <v>133</v>
      </c>
      <c r="B3126" s="2">
        <v>36891</v>
      </c>
      <c r="C3126">
        <f t="shared" si="144"/>
        <v>31</v>
      </c>
      <c r="D3126">
        <f t="shared" si="145"/>
        <v>12</v>
      </c>
      <c r="E3126">
        <f t="shared" si="146"/>
        <v>2000</v>
      </c>
      <c r="F3126" t="s">
        <v>10</v>
      </c>
      <c r="G3126" t="s">
        <v>10</v>
      </c>
      <c r="H3126" t="s">
        <v>10</v>
      </c>
      <c r="I3126" t="s">
        <v>10</v>
      </c>
      <c r="J3126" t="s">
        <v>10</v>
      </c>
    </row>
    <row r="3127" spans="1:10" x14ac:dyDescent="0.35">
      <c r="A3127" s="1" t="s">
        <v>134</v>
      </c>
      <c r="B3127" s="2">
        <v>45656</v>
      </c>
      <c r="C3127">
        <f t="shared" si="144"/>
        <v>30</v>
      </c>
      <c r="D3127">
        <f t="shared" si="145"/>
        <v>12</v>
      </c>
      <c r="E3127">
        <f t="shared" si="146"/>
        <v>2024</v>
      </c>
      <c r="F3127">
        <v>78320804.480000004</v>
      </c>
      <c r="G3127" t="s">
        <v>10</v>
      </c>
      <c r="H3127" t="s">
        <v>10</v>
      </c>
      <c r="I3127" t="s">
        <v>10</v>
      </c>
      <c r="J3127" t="s">
        <v>10</v>
      </c>
    </row>
    <row r="3128" spans="1:10" x14ac:dyDescent="0.35">
      <c r="A3128" s="1" t="s">
        <v>134</v>
      </c>
      <c r="B3128" s="2">
        <v>45289</v>
      </c>
      <c r="C3128">
        <f t="shared" si="144"/>
        <v>29</v>
      </c>
      <c r="D3128">
        <f t="shared" si="145"/>
        <v>12</v>
      </c>
      <c r="E3128">
        <f t="shared" si="146"/>
        <v>2023</v>
      </c>
      <c r="F3128">
        <v>260060548.80000001</v>
      </c>
      <c r="G3128">
        <v>99915360</v>
      </c>
      <c r="H3128">
        <v>8800170</v>
      </c>
      <c r="I3128">
        <v>1325590</v>
      </c>
      <c r="J3128">
        <v>3539010</v>
      </c>
    </row>
    <row r="3129" spans="1:10" x14ac:dyDescent="0.35">
      <c r="A3129" s="1" t="s">
        <v>134</v>
      </c>
      <c r="B3129" s="2">
        <v>44925</v>
      </c>
      <c r="C3129">
        <f t="shared" si="144"/>
        <v>30</v>
      </c>
      <c r="D3129">
        <f t="shared" si="145"/>
        <v>12</v>
      </c>
      <c r="E3129">
        <f t="shared" si="146"/>
        <v>2022</v>
      </c>
      <c r="F3129">
        <v>326714388</v>
      </c>
      <c r="G3129">
        <v>53266410</v>
      </c>
      <c r="H3129">
        <v>313400</v>
      </c>
      <c r="I3129">
        <v>3073180</v>
      </c>
      <c r="J3129">
        <v>3455740</v>
      </c>
    </row>
    <row r="3130" spans="1:10" x14ac:dyDescent="0.35">
      <c r="A3130" s="1" t="s">
        <v>134</v>
      </c>
      <c r="B3130" s="2">
        <v>44560</v>
      </c>
      <c r="C3130">
        <f t="shared" si="144"/>
        <v>30</v>
      </c>
      <c r="D3130">
        <f t="shared" si="145"/>
        <v>12</v>
      </c>
      <c r="E3130">
        <f t="shared" si="146"/>
        <v>2021</v>
      </c>
      <c r="F3130">
        <v>289728038.60000002</v>
      </c>
      <c r="G3130">
        <v>18314620</v>
      </c>
      <c r="H3130">
        <v>254670</v>
      </c>
      <c r="I3130">
        <v>601380</v>
      </c>
      <c r="J3130">
        <v>790600</v>
      </c>
    </row>
    <row r="3131" spans="1:10" x14ac:dyDescent="0.35">
      <c r="A3131" s="1" t="s">
        <v>134</v>
      </c>
      <c r="B3131" s="2">
        <v>44195</v>
      </c>
      <c r="C3131">
        <f t="shared" si="144"/>
        <v>30</v>
      </c>
      <c r="D3131">
        <f t="shared" si="145"/>
        <v>12</v>
      </c>
      <c r="E3131">
        <f t="shared" si="146"/>
        <v>2020</v>
      </c>
      <c r="F3131">
        <v>311615304</v>
      </c>
      <c r="G3131">
        <v>15241930</v>
      </c>
      <c r="H3131">
        <v>46230</v>
      </c>
      <c r="I3131">
        <v>-5952340</v>
      </c>
      <c r="J3131">
        <v>-5922100</v>
      </c>
    </row>
    <row r="3132" spans="1:10" x14ac:dyDescent="0.35">
      <c r="A3132" s="1" t="s">
        <v>134</v>
      </c>
      <c r="B3132" s="2">
        <v>43830</v>
      </c>
      <c r="C3132">
        <f t="shared" si="144"/>
        <v>31</v>
      </c>
      <c r="D3132">
        <f t="shared" si="145"/>
        <v>12</v>
      </c>
      <c r="E3132">
        <f t="shared" si="146"/>
        <v>2019</v>
      </c>
      <c r="F3132" t="s">
        <v>10</v>
      </c>
      <c r="G3132">
        <v>6674630</v>
      </c>
      <c r="H3132">
        <v>196740</v>
      </c>
      <c r="I3132">
        <v>-496390</v>
      </c>
      <c r="J3132">
        <v>-483570</v>
      </c>
    </row>
    <row r="3133" spans="1:10" x14ac:dyDescent="0.35">
      <c r="A3133" s="1" t="s">
        <v>134</v>
      </c>
      <c r="B3133" s="2">
        <v>43465</v>
      </c>
      <c r="C3133">
        <f t="shared" si="144"/>
        <v>31</v>
      </c>
      <c r="D3133">
        <f t="shared" si="145"/>
        <v>12</v>
      </c>
      <c r="E3133">
        <f t="shared" si="146"/>
        <v>2018</v>
      </c>
      <c r="F3133" t="s">
        <v>10</v>
      </c>
      <c r="G3133">
        <v>6669020</v>
      </c>
      <c r="H3133">
        <v>644390</v>
      </c>
      <c r="I3133">
        <v>179280</v>
      </c>
      <c r="J3133">
        <v>726400</v>
      </c>
    </row>
    <row r="3134" spans="1:10" x14ac:dyDescent="0.35">
      <c r="A3134" s="1" t="s">
        <v>134</v>
      </c>
      <c r="B3134" s="2">
        <v>43100</v>
      </c>
      <c r="C3134">
        <f t="shared" si="144"/>
        <v>31</v>
      </c>
      <c r="D3134">
        <f t="shared" si="145"/>
        <v>12</v>
      </c>
      <c r="E3134">
        <f t="shared" si="146"/>
        <v>2017</v>
      </c>
      <c r="F3134" t="s">
        <v>10</v>
      </c>
      <c r="G3134">
        <v>2775860</v>
      </c>
      <c r="H3134">
        <v>463950</v>
      </c>
      <c r="I3134">
        <v>238720</v>
      </c>
      <c r="J3134">
        <v>783940</v>
      </c>
    </row>
    <row r="3135" spans="1:10" x14ac:dyDescent="0.35">
      <c r="A3135" s="1" t="s">
        <v>134</v>
      </c>
      <c r="B3135" s="2">
        <v>42735</v>
      </c>
      <c r="C3135">
        <f t="shared" si="144"/>
        <v>31</v>
      </c>
      <c r="D3135">
        <f t="shared" si="145"/>
        <v>12</v>
      </c>
      <c r="E3135">
        <f t="shared" si="146"/>
        <v>2016</v>
      </c>
      <c r="F3135" t="s">
        <v>10</v>
      </c>
      <c r="G3135">
        <v>3025920</v>
      </c>
      <c r="H3135">
        <v>203210</v>
      </c>
      <c r="I3135">
        <v>-1281280</v>
      </c>
      <c r="J3135">
        <v>-736060</v>
      </c>
    </row>
    <row r="3136" spans="1:10" x14ac:dyDescent="0.35">
      <c r="A3136" s="1" t="s">
        <v>134</v>
      </c>
      <c r="B3136" s="2">
        <v>42369</v>
      </c>
      <c r="C3136">
        <f t="shared" si="144"/>
        <v>31</v>
      </c>
      <c r="D3136">
        <f t="shared" si="145"/>
        <v>12</v>
      </c>
      <c r="E3136">
        <f t="shared" si="146"/>
        <v>2015</v>
      </c>
      <c r="F3136" t="s">
        <v>10</v>
      </c>
      <c r="G3136" t="s">
        <v>10</v>
      </c>
      <c r="H3136" t="s">
        <v>10</v>
      </c>
      <c r="I3136" t="s">
        <v>10</v>
      </c>
      <c r="J3136" t="s">
        <v>10</v>
      </c>
    </row>
    <row r="3137" spans="1:10" x14ac:dyDescent="0.35">
      <c r="A3137" s="1" t="s">
        <v>134</v>
      </c>
      <c r="B3137" s="2">
        <v>42004</v>
      </c>
      <c r="C3137">
        <f t="shared" si="144"/>
        <v>31</v>
      </c>
      <c r="D3137">
        <f t="shared" si="145"/>
        <v>12</v>
      </c>
      <c r="E3137">
        <f t="shared" si="146"/>
        <v>2014</v>
      </c>
      <c r="F3137" t="s">
        <v>10</v>
      </c>
      <c r="G3137" t="s">
        <v>10</v>
      </c>
      <c r="H3137" t="s">
        <v>10</v>
      </c>
      <c r="I3137" t="s">
        <v>10</v>
      </c>
      <c r="J3137" t="s">
        <v>10</v>
      </c>
    </row>
    <row r="3138" spans="1:10" x14ac:dyDescent="0.35">
      <c r="A3138" s="1" t="s">
        <v>134</v>
      </c>
      <c r="B3138" s="2">
        <v>41639</v>
      </c>
      <c r="C3138">
        <f t="shared" si="144"/>
        <v>31</v>
      </c>
      <c r="D3138">
        <f t="shared" si="145"/>
        <v>12</v>
      </c>
      <c r="E3138">
        <f t="shared" si="146"/>
        <v>2013</v>
      </c>
      <c r="F3138" t="s">
        <v>10</v>
      </c>
      <c r="G3138" t="s">
        <v>10</v>
      </c>
      <c r="H3138" t="s">
        <v>10</v>
      </c>
      <c r="I3138" t="s">
        <v>10</v>
      </c>
      <c r="J3138" t="s">
        <v>10</v>
      </c>
    </row>
    <row r="3139" spans="1:10" x14ac:dyDescent="0.35">
      <c r="A3139" s="1" t="s">
        <v>134</v>
      </c>
      <c r="B3139" s="2">
        <v>41274</v>
      </c>
      <c r="C3139">
        <f t="shared" ref="C3139:C3202" si="147">DAY(B3139)</f>
        <v>31</v>
      </c>
      <c r="D3139">
        <f t="shared" ref="D3139:D3202" si="148">MONTH(B3139)</f>
        <v>12</v>
      </c>
      <c r="E3139">
        <f t="shared" ref="E3139:E3202" si="149">YEAR(B3139)</f>
        <v>2012</v>
      </c>
      <c r="F3139" t="s">
        <v>10</v>
      </c>
      <c r="G3139" t="s">
        <v>10</v>
      </c>
      <c r="H3139" t="s">
        <v>10</v>
      </c>
      <c r="I3139" t="s">
        <v>10</v>
      </c>
      <c r="J3139" t="s">
        <v>10</v>
      </c>
    </row>
    <row r="3140" spans="1:10" x14ac:dyDescent="0.35">
      <c r="A3140" s="1" t="s">
        <v>134</v>
      </c>
      <c r="B3140" s="2">
        <v>40908</v>
      </c>
      <c r="C3140">
        <f t="shared" si="147"/>
        <v>31</v>
      </c>
      <c r="D3140">
        <f t="shared" si="148"/>
        <v>12</v>
      </c>
      <c r="E3140">
        <f t="shared" si="149"/>
        <v>2011</v>
      </c>
      <c r="F3140" t="s">
        <v>10</v>
      </c>
      <c r="G3140" t="s">
        <v>10</v>
      </c>
      <c r="H3140" t="s">
        <v>10</v>
      </c>
      <c r="I3140" t="s">
        <v>10</v>
      </c>
      <c r="J3140" t="s">
        <v>10</v>
      </c>
    </row>
    <row r="3141" spans="1:10" x14ac:dyDescent="0.35">
      <c r="A3141" s="1" t="s">
        <v>134</v>
      </c>
      <c r="B3141" s="2">
        <v>40543</v>
      </c>
      <c r="C3141">
        <f t="shared" si="147"/>
        <v>31</v>
      </c>
      <c r="D3141">
        <f t="shared" si="148"/>
        <v>12</v>
      </c>
      <c r="E3141">
        <f t="shared" si="149"/>
        <v>2010</v>
      </c>
      <c r="F3141" t="s">
        <v>10</v>
      </c>
      <c r="G3141" t="s">
        <v>10</v>
      </c>
      <c r="H3141" t="s">
        <v>10</v>
      </c>
      <c r="I3141" t="s">
        <v>10</v>
      </c>
      <c r="J3141" t="s">
        <v>10</v>
      </c>
    </row>
    <row r="3142" spans="1:10" x14ac:dyDescent="0.35">
      <c r="A3142" s="1" t="s">
        <v>134</v>
      </c>
      <c r="B3142" s="2">
        <v>40178</v>
      </c>
      <c r="C3142">
        <f t="shared" si="147"/>
        <v>31</v>
      </c>
      <c r="D3142">
        <f t="shared" si="148"/>
        <v>12</v>
      </c>
      <c r="E3142">
        <f t="shared" si="149"/>
        <v>2009</v>
      </c>
      <c r="F3142" t="s">
        <v>10</v>
      </c>
      <c r="G3142" t="s">
        <v>10</v>
      </c>
      <c r="H3142" t="s">
        <v>10</v>
      </c>
      <c r="I3142" t="s">
        <v>10</v>
      </c>
      <c r="J3142" t="s">
        <v>10</v>
      </c>
    </row>
    <row r="3143" spans="1:10" x14ac:dyDescent="0.35">
      <c r="A3143" s="1" t="s">
        <v>134</v>
      </c>
      <c r="B3143" s="2">
        <v>39813</v>
      </c>
      <c r="C3143">
        <f t="shared" si="147"/>
        <v>31</v>
      </c>
      <c r="D3143">
        <f t="shared" si="148"/>
        <v>12</v>
      </c>
      <c r="E3143">
        <f t="shared" si="149"/>
        <v>2008</v>
      </c>
      <c r="F3143" t="s">
        <v>10</v>
      </c>
      <c r="G3143" t="s">
        <v>10</v>
      </c>
      <c r="H3143" t="s">
        <v>10</v>
      </c>
      <c r="I3143" t="s">
        <v>10</v>
      </c>
      <c r="J3143" t="s">
        <v>10</v>
      </c>
    </row>
    <row r="3144" spans="1:10" x14ac:dyDescent="0.35">
      <c r="A3144" s="1" t="s">
        <v>134</v>
      </c>
      <c r="B3144" s="2">
        <v>39447</v>
      </c>
      <c r="C3144">
        <f t="shared" si="147"/>
        <v>31</v>
      </c>
      <c r="D3144">
        <f t="shared" si="148"/>
        <v>12</v>
      </c>
      <c r="E3144">
        <f t="shared" si="149"/>
        <v>2007</v>
      </c>
      <c r="F3144" t="s">
        <v>10</v>
      </c>
      <c r="G3144" t="s">
        <v>10</v>
      </c>
      <c r="H3144" t="s">
        <v>10</v>
      </c>
      <c r="I3144" t="s">
        <v>10</v>
      </c>
      <c r="J3144" t="s">
        <v>10</v>
      </c>
    </row>
    <row r="3145" spans="1:10" x14ac:dyDescent="0.35">
      <c r="A3145" s="1" t="s">
        <v>134</v>
      </c>
      <c r="B3145" s="2">
        <v>39082</v>
      </c>
      <c r="C3145">
        <f t="shared" si="147"/>
        <v>31</v>
      </c>
      <c r="D3145">
        <f t="shared" si="148"/>
        <v>12</v>
      </c>
      <c r="E3145">
        <f t="shared" si="149"/>
        <v>2006</v>
      </c>
      <c r="F3145" t="s">
        <v>10</v>
      </c>
      <c r="G3145" t="s">
        <v>10</v>
      </c>
      <c r="H3145" t="s">
        <v>10</v>
      </c>
      <c r="I3145" t="s">
        <v>10</v>
      </c>
      <c r="J3145" t="s">
        <v>10</v>
      </c>
    </row>
    <row r="3146" spans="1:10" x14ac:dyDescent="0.35">
      <c r="A3146" s="1" t="s">
        <v>134</v>
      </c>
      <c r="B3146" s="2">
        <v>38717</v>
      </c>
      <c r="C3146">
        <f t="shared" si="147"/>
        <v>31</v>
      </c>
      <c r="D3146">
        <f t="shared" si="148"/>
        <v>12</v>
      </c>
      <c r="E3146">
        <f t="shared" si="149"/>
        <v>2005</v>
      </c>
      <c r="F3146" t="s">
        <v>10</v>
      </c>
      <c r="G3146" t="s">
        <v>10</v>
      </c>
      <c r="H3146" t="s">
        <v>10</v>
      </c>
      <c r="I3146" t="s">
        <v>10</v>
      </c>
      <c r="J3146" t="s">
        <v>10</v>
      </c>
    </row>
    <row r="3147" spans="1:10" x14ac:dyDescent="0.35">
      <c r="A3147" s="1" t="s">
        <v>134</v>
      </c>
      <c r="B3147" s="2">
        <v>38352</v>
      </c>
      <c r="C3147">
        <f t="shared" si="147"/>
        <v>31</v>
      </c>
      <c r="D3147">
        <f t="shared" si="148"/>
        <v>12</v>
      </c>
      <c r="E3147">
        <f t="shared" si="149"/>
        <v>2004</v>
      </c>
      <c r="F3147" t="s">
        <v>10</v>
      </c>
      <c r="G3147" t="s">
        <v>10</v>
      </c>
      <c r="H3147" t="s">
        <v>10</v>
      </c>
      <c r="I3147" t="s">
        <v>10</v>
      </c>
      <c r="J3147" t="s">
        <v>10</v>
      </c>
    </row>
    <row r="3148" spans="1:10" x14ac:dyDescent="0.35">
      <c r="A3148" s="1" t="s">
        <v>134</v>
      </c>
      <c r="B3148" s="2">
        <v>37986</v>
      </c>
      <c r="C3148">
        <f t="shared" si="147"/>
        <v>31</v>
      </c>
      <c r="D3148">
        <f t="shared" si="148"/>
        <v>12</v>
      </c>
      <c r="E3148">
        <f t="shared" si="149"/>
        <v>2003</v>
      </c>
      <c r="F3148" t="s">
        <v>10</v>
      </c>
      <c r="G3148" t="s">
        <v>10</v>
      </c>
      <c r="H3148" t="s">
        <v>10</v>
      </c>
      <c r="I3148" t="s">
        <v>10</v>
      </c>
      <c r="J3148" t="s">
        <v>10</v>
      </c>
    </row>
    <row r="3149" spans="1:10" x14ac:dyDescent="0.35">
      <c r="A3149" s="1" t="s">
        <v>134</v>
      </c>
      <c r="B3149" s="2">
        <v>37621</v>
      </c>
      <c r="C3149">
        <f t="shared" si="147"/>
        <v>31</v>
      </c>
      <c r="D3149">
        <f t="shared" si="148"/>
        <v>12</v>
      </c>
      <c r="E3149">
        <f t="shared" si="149"/>
        <v>2002</v>
      </c>
      <c r="F3149" t="s">
        <v>10</v>
      </c>
      <c r="G3149" t="s">
        <v>10</v>
      </c>
      <c r="H3149" t="s">
        <v>10</v>
      </c>
      <c r="I3149" t="s">
        <v>10</v>
      </c>
      <c r="J3149" t="s">
        <v>10</v>
      </c>
    </row>
    <row r="3150" spans="1:10" x14ac:dyDescent="0.35">
      <c r="A3150" s="1" t="s">
        <v>134</v>
      </c>
      <c r="B3150" s="2">
        <v>37256</v>
      </c>
      <c r="C3150">
        <f t="shared" si="147"/>
        <v>31</v>
      </c>
      <c r="D3150">
        <f t="shared" si="148"/>
        <v>12</v>
      </c>
      <c r="E3150">
        <f t="shared" si="149"/>
        <v>2001</v>
      </c>
      <c r="F3150" t="s">
        <v>10</v>
      </c>
      <c r="G3150" t="s">
        <v>10</v>
      </c>
      <c r="H3150" t="s">
        <v>10</v>
      </c>
      <c r="I3150" t="s">
        <v>10</v>
      </c>
      <c r="J3150" t="s">
        <v>10</v>
      </c>
    </row>
    <row r="3151" spans="1:10" x14ac:dyDescent="0.35">
      <c r="A3151" s="1" t="s">
        <v>134</v>
      </c>
      <c r="B3151" s="2">
        <v>36891</v>
      </c>
      <c r="C3151">
        <f t="shared" si="147"/>
        <v>31</v>
      </c>
      <c r="D3151">
        <f t="shared" si="148"/>
        <v>12</v>
      </c>
      <c r="E3151">
        <f t="shared" si="149"/>
        <v>2000</v>
      </c>
      <c r="F3151" t="s">
        <v>10</v>
      </c>
      <c r="G3151" t="s">
        <v>10</v>
      </c>
      <c r="H3151" t="s">
        <v>10</v>
      </c>
      <c r="I3151" t="s">
        <v>10</v>
      </c>
      <c r="J3151" t="s">
        <v>10</v>
      </c>
    </row>
    <row r="3152" spans="1:10" x14ac:dyDescent="0.35">
      <c r="A3152" s="1" t="s">
        <v>135</v>
      </c>
      <c r="B3152" s="2">
        <v>45656</v>
      </c>
      <c r="C3152">
        <f t="shared" si="147"/>
        <v>30</v>
      </c>
      <c r="D3152">
        <f t="shared" si="148"/>
        <v>12</v>
      </c>
      <c r="E3152">
        <f t="shared" si="149"/>
        <v>2024</v>
      </c>
      <c r="F3152">
        <v>55571840.600000001</v>
      </c>
      <c r="G3152">
        <v>28834900</v>
      </c>
      <c r="H3152">
        <v>0</v>
      </c>
      <c r="I3152">
        <v>-8928700</v>
      </c>
      <c r="J3152">
        <v>-6645020</v>
      </c>
    </row>
    <row r="3153" spans="1:10" x14ac:dyDescent="0.35">
      <c r="A3153" s="1" t="s">
        <v>135</v>
      </c>
      <c r="B3153" s="2">
        <v>45289</v>
      </c>
      <c r="C3153">
        <f t="shared" si="147"/>
        <v>29</v>
      </c>
      <c r="D3153">
        <f t="shared" si="148"/>
        <v>12</v>
      </c>
      <c r="E3153">
        <f t="shared" si="149"/>
        <v>2023</v>
      </c>
      <c r="F3153">
        <v>65258675.200000003</v>
      </c>
      <c r="G3153">
        <v>36199360</v>
      </c>
      <c r="H3153">
        <v>0</v>
      </c>
      <c r="I3153">
        <v>-9922900</v>
      </c>
      <c r="J3153">
        <v>-7688140</v>
      </c>
    </row>
    <row r="3154" spans="1:10" x14ac:dyDescent="0.35">
      <c r="A3154" s="1" t="s">
        <v>135</v>
      </c>
      <c r="B3154" s="2">
        <v>44925</v>
      </c>
      <c r="C3154">
        <f t="shared" si="147"/>
        <v>30</v>
      </c>
      <c r="D3154">
        <f t="shared" si="148"/>
        <v>12</v>
      </c>
      <c r="E3154">
        <f t="shared" si="149"/>
        <v>2022</v>
      </c>
      <c r="F3154">
        <v>67298008.799999997</v>
      </c>
      <c r="G3154">
        <v>43894710</v>
      </c>
      <c r="H3154">
        <v>0</v>
      </c>
      <c r="I3154">
        <v>-10153110</v>
      </c>
      <c r="J3154">
        <v>-7967170</v>
      </c>
    </row>
    <row r="3155" spans="1:10" x14ac:dyDescent="0.35">
      <c r="A3155" s="1" t="s">
        <v>135</v>
      </c>
      <c r="B3155" s="2">
        <v>44560</v>
      </c>
      <c r="C3155">
        <f t="shared" si="147"/>
        <v>30</v>
      </c>
      <c r="D3155">
        <f t="shared" si="148"/>
        <v>12</v>
      </c>
      <c r="E3155">
        <f t="shared" si="149"/>
        <v>2021</v>
      </c>
      <c r="F3155">
        <v>44763372.520000003</v>
      </c>
      <c r="G3155">
        <v>51369990</v>
      </c>
      <c r="H3155">
        <v>630</v>
      </c>
      <c r="I3155">
        <v>-8400760</v>
      </c>
      <c r="J3155">
        <v>-6275890</v>
      </c>
    </row>
    <row r="3156" spans="1:10" x14ac:dyDescent="0.35">
      <c r="A3156" s="1" t="s">
        <v>135</v>
      </c>
      <c r="B3156" s="2">
        <v>44195</v>
      </c>
      <c r="C3156">
        <f t="shared" si="147"/>
        <v>30</v>
      </c>
      <c r="D3156">
        <f t="shared" si="148"/>
        <v>12</v>
      </c>
      <c r="E3156">
        <f t="shared" si="149"/>
        <v>2020</v>
      </c>
      <c r="F3156">
        <v>64952775.159999996</v>
      </c>
      <c r="G3156">
        <v>23118940</v>
      </c>
      <c r="H3156">
        <v>0</v>
      </c>
      <c r="I3156" t="s">
        <v>10</v>
      </c>
      <c r="J3156" t="s">
        <v>10</v>
      </c>
    </row>
    <row r="3157" spans="1:10" x14ac:dyDescent="0.35">
      <c r="A3157" s="1" t="s">
        <v>135</v>
      </c>
      <c r="B3157" s="2">
        <v>43646</v>
      </c>
      <c r="C3157">
        <f t="shared" si="147"/>
        <v>30</v>
      </c>
      <c r="D3157">
        <f t="shared" si="148"/>
        <v>6</v>
      </c>
      <c r="E3157">
        <f t="shared" si="149"/>
        <v>2019</v>
      </c>
      <c r="F3157" t="s">
        <v>10</v>
      </c>
      <c r="G3157" t="s">
        <v>10</v>
      </c>
      <c r="H3157" t="s">
        <v>10</v>
      </c>
      <c r="I3157" t="s">
        <v>10</v>
      </c>
      <c r="J3157" t="s">
        <v>10</v>
      </c>
    </row>
    <row r="3158" spans="1:10" x14ac:dyDescent="0.35">
      <c r="A3158" s="1" t="s">
        <v>135</v>
      </c>
      <c r="B3158" s="2">
        <v>43281</v>
      </c>
      <c r="C3158">
        <f t="shared" si="147"/>
        <v>30</v>
      </c>
      <c r="D3158">
        <f t="shared" si="148"/>
        <v>6</v>
      </c>
      <c r="E3158">
        <f t="shared" si="149"/>
        <v>2018</v>
      </c>
      <c r="F3158" t="s">
        <v>10</v>
      </c>
      <c r="G3158" t="s">
        <v>10</v>
      </c>
      <c r="H3158" t="s">
        <v>10</v>
      </c>
      <c r="I3158" t="s">
        <v>10</v>
      </c>
      <c r="J3158" t="s">
        <v>10</v>
      </c>
    </row>
    <row r="3159" spans="1:10" x14ac:dyDescent="0.35">
      <c r="A3159" s="1" t="s">
        <v>135</v>
      </c>
      <c r="B3159" s="2">
        <v>42916</v>
      </c>
      <c r="C3159">
        <f t="shared" si="147"/>
        <v>30</v>
      </c>
      <c r="D3159">
        <f t="shared" si="148"/>
        <v>6</v>
      </c>
      <c r="E3159">
        <f t="shared" si="149"/>
        <v>2017</v>
      </c>
      <c r="F3159" t="s">
        <v>10</v>
      </c>
      <c r="G3159" t="s">
        <v>10</v>
      </c>
      <c r="H3159" t="s">
        <v>10</v>
      </c>
      <c r="I3159" t="s">
        <v>10</v>
      </c>
      <c r="J3159" t="s">
        <v>10</v>
      </c>
    </row>
    <row r="3160" spans="1:10" x14ac:dyDescent="0.35">
      <c r="A3160" s="1" t="s">
        <v>135</v>
      </c>
      <c r="B3160" s="2">
        <v>42551</v>
      </c>
      <c r="C3160">
        <f t="shared" si="147"/>
        <v>30</v>
      </c>
      <c r="D3160">
        <f t="shared" si="148"/>
        <v>6</v>
      </c>
      <c r="E3160">
        <f t="shared" si="149"/>
        <v>2016</v>
      </c>
      <c r="F3160" t="s">
        <v>10</v>
      </c>
      <c r="G3160" t="s">
        <v>10</v>
      </c>
      <c r="H3160" t="s">
        <v>10</v>
      </c>
      <c r="I3160" t="s">
        <v>10</v>
      </c>
      <c r="J3160" t="s">
        <v>10</v>
      </c>
    </row>
    <row r="3161" spans="1:10" x14ac:dyDescent="0.35">
      <c r="A3161" s="1" t="s">
        <v>135</v>
      </c>
      <c r="B3161" s="2">
        <v>42185</v>
      </c>
      <c r="C3161">
        <f t="shared" si="147"/>
        <v>30</v>
      </c>
      <c r="D3161">
        <f t="shared" si="148"/>
        <v>6</v>
      </c>
      <c r="E3161">
        <f t="shared" si="149"/>
        <v>2015</v>
      </c>
      <c r="F3161" t="s">
        <v>10</v>
      </c>
      <c r="G3161" t="s">
        <v>10</v>
      </c>
      <c r="H3161" t="s">
        <v>10</v>
      </c>
      <c r="I3161" t="s">
        <v>10</v>
      </c>
      <c r="J3161" t="s">
        <v>10</v>
      </c>
    </row>
    <row r="3162" spans="1:10" x14ac:dyDescent="0.35">
      <c r="A3162" s="1" t="s">
        <v>135</v>
      </c>
      <c r="B3162" s="2">
        <v>41820</v>
      </c>
      <c r="C3162">
        <f t="shared" si="147"/>
        <v>30</v>
      </c>
      <c r="D3162">
        <f t="shared" si="148"/>
        <v>6</v>
      </c>
      <c r="E3162">
        <f t="shared" si="149"/>
        <v>2014</v>
      </c>
      <c r="F3162" t="s">
        <v>10</v>
      </c>
      <c r="G3162" t="s">
        <v>10</v>
      </c>
      <c r="H3162" t="s">
        <v>10</v>
      </c>
      <c r="I3162" t="s">
        <v>10</v>
      </c>
      <c r="J3162" t="s">
        <v>10</v>
      </c>
    </row>
    <row r="3163" spans="1:10" x14ac:dyDescent="0.35">
      <c r="A3163" s="1" t="s">
        <v>135</v>
      </c>
      <c r="B3163" s="2">
        <v>41455</v>
      </c>
      <c r="C3163">
        <f t="shared" si="147"/>
        <v>30</v>
      </c>
      <c r="D3163">
        <f t="shared" si="148"/>
        <v>6</v>
      </c>
      <c r="E3163">
        <f t="shared" si="149"/>
        <v>2013</v>
      </c>
      <c r="F3163" t="s">
        <v>10</v>
      </c>
      <c r="G3163" t="s">
        <v>10</v>
      </c>
      <c r="H3163" t="s">
        <v>10</v>
      </c>
      <c r="I3163" t="s">
        <v>10</v>
      </c>
      <c r="J3163" t="s">
        <v>10</v>
      </c>
    </row>
    <row r="3164" spans="1:10" x14ac:dyDescent="0.35">
      <c r="A3164" s="1" t="s">
        <v>135</v>
      </c>
      <c r="B3164" s="2">
        <v>41090</v>
      </c>
      <c r="C3164">
        <f t="shared" si="147"/>
        <v>30</v>
      </c>
      <c r="D3164">
        <f t="shared" si="148"/>
        <v>6</v>
      </c>
      <c r="E3164">
        <f t="shared" si="149"/>
        <v>2012</v>
      </c>
      <c r="F3164" t="s">
        <v>10</v>
      </c>
      <c r="G3164" t="s">
        <v>10</v>
      </c>
      <c r="H3164" t="s">
        <v>10</v>
      </c>
      <c r="I3164" t="s">
        <v>10</v>
      </c>
      <c r="J3164" t="s">
        <v>10</v>
      </c>
    </row>
    <row r="3165" spans="1:10" x14ac:dyDescent="0.35">
      <c r="A3165" s="1" t="s">
        <v>135</v>
      </c>
      <c r="B3165" s="2">
        <v>40724</v>
      </c>
      <c r="C3165">
        <f t="shared" si="147"/>
        <v>30</v>
      </c>
      <c r="D3165">
        <f t="shared" si="148"/>
        <v>6</v>
      </c>
      <c r="E3165">
        <f t="shared" si="149"/>
        <v>2011</v>
      </c>
      <c r="F3165" t="s">
        <v>10</v>
      </c>
      <c r="G3165" t="s">
        <v>10</v>
      </c>
      <c r="H3165" t="s">
        <v>10</v>
      </c>
      <c r="I3165" t="s">
        <v>10</v>
      </c>
      <c r="J3165" t="s">
        <v>10</v>
      </c>
    </row>
    <row r="3166" spans="1:10" x14ac:dyDescent="0.35">
      <c r="A3166" s="1" t="s">
        <v>135</v>
      </c>
      <c r="B3166" s="2">
        <v>40359</v>
      </c>
      <c r="C3166">
        <f t="shared" si="147"/>
        <v>30</v>
      </c>
      <c r="D3166">
        <f t="shared" si="148"/>
        <v>6</v>
      </c>
      <c r="E3166">
        <f t="shared" si="149"/>
        <v>2010</v>
      </c>
      <c r="F3166" t="s">
        <v>10</v>
      </c>
      <c r="G3166" t="s">
        <v>10</v>
      </c>
      <c r="H3166" t="s">
        <v>10</v>
      </c>
      <c r="I3166" t="s">
        <v>10</v>
      </c>
      <c r="J3166" t="s">
        <v>10</v>
      </c>
    </row>
    <row r="3167" spans="1:10" x14ac:dyDescent="0.35">
      <c r="A3167" s="1" t="s">
        <v>135</v>
      </c>
      <c r="B3167" s="2">
        <v>39994</v>
      </c>
      <c r="C3167">
        <f t="shared" si="147"/>
        <v>30</v>
      </c>
      <c r="D3167">
        <f t="shared" si="148"/>
        <v>6</v>
      </c>
      <c r="E3167">
        <f t="shared" si="149"/>
        <v>2009</v>
      </c>
      <c r="F3167" t="s">
        <v>10</v>
      </c>
      <c r="G3167" t="s">
        <v>10</v>
      </c>
      <c r="H3167" t="s">
        <v>10</v>
      </c>
      <c r="I3167" t="s">
        <v>10</v>
      </c>
      <c r="J3167" t="s">
        <v>10</v>
      </c>
    </row>
    <row r="3168" spans="1:10" x14ac:dyDescent="0.35">
      <c r="A3168" s="1" t="s">
        <v>135</v>
      </c>
      <c r="B3168" s="2">
        <v>39629</v>
      </c>
      <c r="C3168">
        <f t="shared" si="147"/>
        <v>30</v>
      </c>
      <c r="D3168">
        <f t="shared" si="148"/>
        <v>6</v>
      </c>
      <c r="E3168">
        <f t="shared" si="149"/>
        <v>2008</v>
      </c>
      <c r="F3168" t="s">
        <v>10</v>
      </c>
      <c r="G3168" t="s">
        <v>10</v>
      </c>
      <c r="H3168" t="s">
        <v>10</v>
      </c>
      <c r="I3168" t="s">
        <v>10</v>
      </c>
      <c r="J3168" t="s">
        <v>10</v>
      </c>
    </row>
    <row r="3169" spans="1:10" x14ac:dyDescent="0.35">
      <c r="A3169" s="1" t="s">
        <v>135</v>
      </c>
      <c r="B3169" s="2">
        <v>39263</v>
      </c>
      <c r="C3169">
        <f t="shared" si="147"/>
        <v>30</v>
      </c>
      <c r="D3169">
        <f t="shared" si="148"/>
        <v>6</v>
      </c>
      <c r="E3169">
        <f t="shared" si="149"/>
        <v>2007</v>
      </c>
      <c r="F3169" t="s">
        <v>10</v>
      </c>
      <c r="G3169" t="s">
        <v>10</v>
      </c>
      <c r="H3169" t="s">
        <v>10</v>
      </c>
      <c r="I3169" t="s">
        <v>10</v>
      </c>
      <c r="J3169" t="s">
        <v>10</v>
      </c>
    </row>
    <row r="3170" spans="1:10" x14ac:dyDescent="0.35">
      <c r="A3170" s="1" t="s">
        <v>135</v>
      </c>
      <c r="B3170" s="2">
        <v>38898</v>
      </c>
      <c r="C3170">
        <f t="shared" si="147"/>
        <v>30</v>
      </c>
      <c r="D3170">
        <f t="shared" si="148"/>
        <v>6</v>
      </c>
      <c r="E3170">
        <f t="shared" si="149"/>
        <v>2006</v>
      </c>
      <c r="F3170" t="s">
        <v>10</v>
      </c>
      <c r="G3170" t="s">
        <v>10</v>
      </c>
      <c r="H3170" t="s">
        <v>10</v>
      </c>
      <c r="I3170" t="s">
        <v>10</v>
      </c>
      <c r="J3170" t="s">
        <v>10</v>
      </c>
    </row>
    <row r="3171" spans="1:10" x14ac:dyDescent="0.35">
      <c r="A3171" s="1" t="s">
        <v>135</v>
      </c>
      <c r="B3171" s="2">
        <v>38533</v>
      </c>
      <c r="C3171">
        <f t="shared" si="147"/>
        <v>30</v>
      </c>
      <c r="D3171">
        <f t="shared" si="148"/>
        <v>6</v>
      </c>
      <c r="E3171">
        <f t="shared" si="149"/>
        <v>2005</v>
      </c>
      <c r="F3171" t="s">
        <v>10</v>
      </c>
      <c r="G3171" t="s">
        <v>10</v>
      </c>
      <c r="H3171" t="s">
        <v>10</v>
      </c>
      <c r="I3171" t="s">
        <v>10</v>
      </c>
      <c r="J3171" t="s">
        <v>10</v>
      </c>
    </row>
    <row r="3172" spans="1:10" x14ac:dyDescent="0.35">
      <c r="A3172" s="1" t="s">
        <v>135</v>
      </c>
      <c r="B3172" s="2">
        <v>38168</v>
      </c>
      <c r="C3172">
        <f t="shared" si="147"/>
        <v>30</v>
      </c>
      <c r="D3172">
        <f t="shared" si="148"/>
        <v>6</v>
      </c>
      <c r="E3172">
        <f t="shared" si="149"/>
        <v>2004</v>
      </c>
      <c r="F3172" t="s">
        <v>10</v>
      </c>
      <c r="G3172" t="s">
        <v>10</v>
      </c>
      <c r="H3172" t="s">
        <v>10</v>
      </c>
      <c r="I3172" t="s">
        <v>10</v>
      </c>
      <c r="J3172" t="s">
        <v>10</v>
      </c>
    </row>
    <row r="3173" spans="1:10" x14ac:dyDescent="0.35">
      <c r="A3173" s="1" t="s">
        <v>135</v>
      </c>
      <c r="B3173" s="2">
        <v>37802</v>
      </c>
      <c r="C3173">
        <f t="shared" si="147"/>
        <v>30</v>
      </c>
      <c r="D3173">
        <f t="shared" si="148"/>
        <v>6</v>
      </c>
      <c r="E3173">
        <f t="shared" si="149"/>
        <v>2003</v>
      </c>
      <c r="F3173" t="s">
        <v>10</v>
      </c>
      <c r="G3173" t="s">
        <v>10</v>
      </c>
      <c r="H3173" t="s">
        <v>10</v>
      </c>
      <c r="I3173" t="s">
        <v>10</v>
      </c>
      <c r="J3173" t="s">
        <v>10</v>
      </c>
    </row>
    <row r="3174" spans="1:10" x14ac:dyDescent="0.35">
      <c r="A3174" s="1" t="s">
        <v>135</v>
      </c>
      <c r="B3174" s="2">
        <v>37437</v>
      </c>
      <c r="C3174">
        <f t="shared" si="147"/>
        <v>30</v>
      </c>
      <c r="D3174">
        <f t="shared" si="148"/>
        <v>6</v>
      </c>
      <c r="E3174">
        <f t="shared" si="149"/>
        <v>2002</v>
      </c>
      <c r="F3174" t="s">
        <v>10</v>
      </c>
      <c r="G3174" t="s">
        <v>10</v>
      </c>
      <c r="H3174" t="s">
        <v>10</v>
      </c>
      <c r="I3174" t="s">
        <v>10</v>
      </c>
      <c r="J3174" t="s">
        <v>10</v>
      </c>
    </row>
    <row r="3175" spans="1:10" x14ac:dyDescent="0.35">
      <c r="A3175" s="1" t="s">
        <v>135</v>
      </c>
      <c r="B3175" s="2">
        <v>37072</v>
      </c>
      <c r="C3175">
        <f t="shared" si="147"/>
        <v>30</v>
      </c>
      <c r="D3175">
        <f t="shared" si="148"/>
        <v>6</v>
      </c>
      <c r="E3175">
        <f t="shared" si="149"/>
        <v>2001</v>
      </c>
      <c r="F3175" t="s">
        <v>10</v>
      </c>
      <c r="G3175" t="s">
        <v>10</v>
      </c>
      <c r="H3175" t="s">
        <v>10</v>
      </c>
      <c r="I3175" t="s">
        <v>10</v>
      </c>
      <c r="J3175" t="s">
        <v>10</v>
      </c>
    </row>
    <row r="3176" spans="1:10" x14ac:dyDescent="0.35">
      <c r="A3176" s="1" t="s">
        <v>135</v>
      </c>
      <c r="B3176" s="2">
        <v>36707</v>
      </c>
      <c r="C3176">
        <f t="shared" si="147"/>
        <v>30</v>
      </c>
      <c r="D3176">
        <f t="shared" si="148"/>
        <v>6</v>
      </c>
      <c r="E3176">
        <f t="shared" si="149"/>
        <v>2000</v>
      </c>
      <c r="F3176" t="s">
        <v>10</v>
      </c>
      <c r="G3176" t="s">
        <v>10</v>
      </c>
      <c r="H3176" t="s">
        <v>10</v>
      </c>
      <c r="I3176" t="s">
        <v>10</v>
      </c>
      <c r="J3176" t="s">
        <v>10</v>
      </c>
    </row>
    <row r="3177" spans="1:10" x14ac:dyDescent="0.35">
      <c r="A3177" s="1" t="s">
        <v>136</v>
      </c>
      <c r="B3177" s="2">
        <v>45656</v>
      </c>
      <c r="C3177">
        <f t="shared" si="147"/>
        <v>30</v>
      </c>
      <c r="D3177">
        <f t="shared" si="148"/>
        <v>12</v>
      </c>
      <c r="E3177">
        <f t="shared" si="149"/>
        <v>2024</v>
      </c>
      <c r="F3177">
        <v>3526911.09760002</v>
      </c>
      <c r="G3177">
        <v>8784000</v>
      </c>
      <c r="H3177">
        <v>3026000</v>
      </c>
      <c r="I3177">
        <v>-10670000</v>
      </c>
      <c r="J3177">
        <v>-5379000</v>
      </c>
    </row>
    <row r="3178" spans="1:10" x14ac:dyDescent="0.35">
      <c r="A3178" s="1" t="s">
        <v>136</v>
      </c>
      <c r="B3178" s="2">
        <v>45289</v>
      </c>
      <c r="C3178">
        <f t="shared" si="147"/>
        <v>29</v>
      </c>
      <c r="D3178">
        <f t="shared" si="148"/>
        <v>12</v>
      </c>
      <c r="E3178">
        <f t="shared" si="149"/>
        <v>2023</v>
      </c>
      <c r="F3178">
        <v>5938416.5875500198</v>
      </c>
      <c r="G3178">
        <v>14394000</v>
      </c>
      <c r="H3178">
        <v>4726000</v>
      </c>
      <c r="I3178">
        <v>-12213000</v>
      </c>
      <c r="J3178">
        <v>-7299000</v>
      </c>
    </row>
    <row r="3179" spans="1:10" x14ac:dyDescent="0.35">
      <c r="A3179" s="1" t="s">
        <v>136</v>
      </c>
      <c r="B3179" s="2">
        <v>44925</v>
      </c>
      <c r="C3179">
        <f t="shared" si="147"/>
        <v>30</v>
      </c>
      <c r="D3179">
        <f t="shared" si="148"/>
        <v>12</v>
      </c>
      <c r="E3179">
        <f t="shared" si="149"/>
        <v>2022</v>
      </c>
      <c r="F3179">
        <v>16828206.771109</v>
      </c>
      <c r="G3179">
        <v>26601000</v>
      </c>
      <c r="H3179">
        <v>4909000</v>
      </c>
      <c r="I3179">
        <v>-23723000</v>
      </c>
      <c r="J3179">
        <v>-13964000</v>
      </c>
    </row>
    <row r="3180" spans="1:10" x14ac:dyDescent="0.35">
      <c r="A3180" s="1" t="s">
        <v>136</v>
      </c>
      <c r="B3180" s="2">
        <v>44560</v>
      </c>
      <c r="C3180">
        <f t="shared" si="147"/>
        <v>30</v>
      </c>
      <c r="D3180">
        <f t="shared" si="148"/>
        <v>12</v>
      </c>
      <c r="E3180">
        <f t="shared" si="149"/>
        <v>2021</v>
      </c>
      <c r="F3180">
        <v>109383267.376057</v>
      </c>
      <c r="G3180">
        <v>31454000</v>
      </c>
      <c r="H3180">
        <v>25000</v>
      </c>
      <c r="I3180">
        <v>-14360000</v>
      </c>
      <c r="J3180">
        <v>-13217000</v>
      </c>
    </row>
    <row r="3181" spans="1:10" x14ac:dyDescent="0.35">
      <c r="A3181" s="1" t="s">
        <v>136</v>
      </c>
      <c r="B3181" s="2">
        <v>44195</v>
      </c>
      <c r="C3181">
        <f t="shared" si="147"/>
        <v>30</v>
      </c>
      <c r="D3181">
        <f t="shared" si="148"/>
        <v>12</v>
      </c>
      <c r="E3181">
        <f t="shared" si="149"/>
        <v>2020</v>
      </c>
      <c r="F3181">
        <v>59833586.964869</v>
      </c>
      <c r="G3181">
        <v>42194650</v>
      </c>
      <c r="H3181">
        <v>23660</v>
      </c>
      <c r="I3181">
        <v>-5560530</v>
      </c>
      <c r="J3181">
        <v>-5547750</v>
      </c>
    </row>
    <row r="3182" spans="1:10" x14ac:dyDescent="0.35">
      <c r="A3182" s="1" t="s">
        <v>136</v>
      </c>
      <c r="B3182" s="2">
        <v>43830</v>
      </c>
      <c r="C3182">
        <f t="shared" si="147"/>
        <v>31</v>
      </c>
      <c r="D3182">
        <f t="shared" si="148"/>
        <v>12</v>
      </c>
      <c r="E3182">
        <f t="shared" si="149"/>
        <v>2019</v>
      </c>
      <c r="F3182" t="s">
        <v>10</v>
      </c>
      <c r="G3182">
        <v>7699230</v>
      </c>
      <c r="H3182">
        <v>0</v>
      </c>
      <c r="I3182">
        <v>-109760</v>
      </c>
      <c r="J3182">
        <v>-109760</v>
      </c>
    </row>
    <row r="3183" spans="1:10" x14ac:dyDescent="0.35">
      <c r="A3183" s="1" t="s">
        <v>136</v>
      </c>
      <c r="B3183" s="2">
        <v>43465</v>
      </c>
      <c r="C3183">
        <f t="shared" si="147"/>
        <v>31</v>
      </c>
      <c r="D3183">
        <f t="shared" si="148"/>
        <v>12</v>
      </c>
      <c r="E3183">
        <f t="shared" si="149"/>
        <v>2018</v>
      </c>
      <c r="F3183" t="s">
        <v>10</v>
      </c>
      <c r="G3183">
        <v>7472670</v>
      </c>
      <c r="H3183">
        <v>0</v>
      </c>
      <c r="I3183">
        <v>-685990</v>
      </c>
      <c r="J3183">
        <v>-685990</v>
      </c>
    </row>
    <row r="3184" spans="1:10" x14ac:dyDescent="0.35">
      <c r="A3184" s="1" t="s">
        <v>136</v>
      </c>
      <c r="B3184" s="2">
        <v>43100</v>
      </c>
      <c r="C3184">
        <f t="shared" si="147"/>
        <v>31</v>
      </c>
      <c r="D3184">
        <f t="shared" si="148"/>
        <v>12</v>
      </c>
      <c r="E3184">
        <f t="shared" si="149"/>
        <v>2017</v>
      </c>
      <c r="F3184" t="s">
        <v>10</v>
      </c>
      <c r="G3184">
        <v>986540</v>
      </c>
      <c r="H3184">
        <v>0</v>
      </c>
      <c r="I3184">
        <v>-1711150</v>
      </c>
      <c r="J3184">
        <v>-1711150</v>
      </c>
    </row>
    <row r="3185" spans="1:10" x14ac:dyDescent="0.35">
      <c r="A3185" s="1" t="s">
        <v>136</v>
      </c>
      <c r="B3185" s="2">
        <v>42735</v>
      </c>
      <c r="C3185">
        <f t="shared" si="147"/>
        <v>31</v>
      </c>
      <c r="D3185">
        <f t="shared" si="148"/>
        <v>12</v>
      </c>
      <c r="E3185">
        <f t="shared" si="149"/>
        <v>2016</v>
      </c>
      <c r="F3185" t="s">
        <v>10</v>
      </c>
      <c r="G3185">
        <v>606110</v>
      </c>
      <c r="H3185">
        <v>0</v>
      </c>
      <c r="I3185">
        <v>-1611770</v>
      </c>
      <c r="J3185">
        <v>-1611770</v>
      </c>
    </row>
    <row r="3186" spans="1:10" x14ac:dyDescent="0.35">
      <c r="A3186" s="1" t="s">
        <v>136</v>
      </c>
      <c r="B3186" s="2">
        <v>42369</v>
      </c>
      <c r="C3186">
        <f t="shared" si="147"/>
        <v>31</v>
      </c>
      <c r="D3186">
        <f t="shared" si="148"/>
        <v>12</v>
      </c>
      <c r="E3186">
        <f t="shared" si="149"/>
        <v>2015</v>
      </c>
      <c r="F3186" t="s">
        <v>10</v>
      </c>
      <c r="G3186">
        <v>1433000</v>
      </c>
      <c r="H3186">
        <v>0</v>
      </c>
      <c r="I3186" t="s">
        <v>10</v>
      </c>
      <c r="J3186" t="s">
        <v>10</v>
      </c>
    </row>
    <row r="3187" spans="1:10" x14ac:dyDescent="0.35">
      <c r="A3187" s="1" t="s">
        <v>136</v>
      </c>
      <c r="B3187" s="2">
        <v>42004</v>
      </c>
      <c r="C3187">
        <f t="shared" si="147"/>
        <v>31</v>
      </c>
      <c r="D3187">
        <f t="shared" si="148"/>
        <v>12</v>
      </c>
      <c r="E3187">
        <f t="shared" si="149"/>
        <v>2014</v>
      </c>
      <c r="F3187" t="s">
        <v>10</v>
      </c>
      <c r="G3187" t="s">
        <v>10</v>
      </c>
      <c r="H3187" t="s">
        <v>10</v>
      </c>
      <c r="I3187" t="s">
        <v>10</v>
      </c>
      <c r="J3187" t="s">
        <v>10</v>
      </c>
    </row>
    <row r="3188" spans="1:10" x14ac:dyDescent="0.35">
      <c r="A3188" s="1" t="s">
        <v>136</v>
      </c>
      <c r="B3188" s="2">
        <v>41639</v>
      </c>
      <c r="C3188">
        <f t="shared" si="147"/>
        <v>31</v>
      </c>
      <c r="D3188">
        <f t="shared" si="148"/>
        <v>12</v>
      </c>
      <c r="E3188">
        <f t="shared" si="149"/>
        <v>2013</v>
      </c>
      <c r="F3188" t="s">
        <v>10</v>
      </c>
      <c r="G3188" t="s">
        <v>10</v>
      </c>
      <c r="H3188" t="s">
        <v>10</v>
      </c>
      <c r="I3188" t="s">
        <v>10</v>
      </c>
      <c r="J3188" t="s">
        <v>10</v>
      </c>
    </row>
    <row r="3189" spans="1:10" x14ac:dyDescent="0.35">
      <c r="A3189" s="1" t="s">
        <v>136</v>
      </c>
      <c r="B3189" s="2">
        <v>41274</v>
      </c>
      <c r="C3189">
        <f t="shared" si="147"/>
        <v>31</v>
      </c>
      <c r="D3189">
        <f t="shared" si="148"/>
        <v>12</v>
      </c>
      <c r="E3189">
        <f t="shared" si="149"/>
        <v>2012</v>
      </c>
      <c r="F3189" t="s">
        <v>10</v>
      </c>
      <c r="G3189" t="s">
        <v>10</v>
      </c>
      <c r="H3189" t="s">
        <v>10</v>
      </c>
      <c r="I3189" t="s">
        <v>10</v>
      </c>
      <c r="J3189" t="s">
        <v>10</v>
      </c>
    </row>
    <row r="3190" spans="1:10" x14ac:dyDescent="0.35">
      <c r="A3190" s="1" t="s">
        <v>136</v>
      </c>
      <c r="B3190" s="2">
        <v>40908</v>
      </c>
      <c r="C3190">
        <f t="shared" si="147"/>
        <v>31</v>
      </c>
      <c r="D3190">
        <f t="shared" si="148"/>
        <v>12</v>
      </c>
      <c r="E3190">
        <f t="shared" si="149"/>
        <v>2011</v>
      </c>
      <c r="F3190" t="s">
        <v>10</v>
      </c>
      <c r="G3190" t="s">
        <v>10</v>
      </c>
      <c r="H3190" t="s">
        <v>10</v>
      </c>
      <c r="I3190" t="s">
        <v>10</v>
      </c>
      <c r="J3190" t="s">
        <v>10</v>
      </c>
    </row>
    <row r="3191" spans="1:10" x14ac:dyDescent="0.35">
      <c r="A3191" s="1" t="s">
        <v>136</v>
      </c>
      <c r="B3191" s="2">
        <v>40543</v>
      </c>
      <c r="C3191">
        <f t="shared" si="147"/>
        <v>31</v>
      </c>
      <c r="D3191">
        <f t="shared" si="148"/>
        <v>12</v>
      </c>
      <c r="E3191">
        <f t="shared" si="149"/>
        <v>2010</v>
      </c>
      <c r="F3191" t="s">
        <v>10</v>
      </c>
      <c r="G3191" t="s">
        <v>10</v>
      </c>
      <c r="H3191" t="s">
        <v>10</v>
      </c>
      <c r="I3191" t="s">
        <v>10</v>
      </c>
      <c r="J3191" t="s">
        <v>10</v>
      </c>
    </row>
    <row r="3192" spans="1:10" x14ac:dyDescent="0.35">
      <c r="A3192" s="1" t="s">
        <v>136</v>
      </c>
      <c r="B3192" s="2">
        <v>40178</v>
      </c>
      <c r="C3192">
        <f t="shared" si="147"/>
        <v>31</v>
      </c>
      <c r="D3192">
        <f t="shared" si="148"/>
        <v>12</v>
      </c>
      <c r="E3192">
        <f t="shared" si="149"/>
        <v>2009</v>
      </c>
      <c r="F3192" t="s">
        <v>10</v>
      </c>
      <c r="G3192" t="s">
        <v>10</v>
      </c>
      <c r="H3192" t="s">
        <v>10</v>
      </c>
      <c r="I3192" t="s">
        <v>10</v>
      </c>
      <c r="J3192" t="s">
        <v>10</v>
      </c>
    </row>
    <row r="3193" spans="1:10" x14ac:dyDescent="0.35">
      <c r="A3193" s="1" t="s">
        <v>136</v>
      </c>
      <c r="B3193" s="2">
        <v>39813</v>
      </c>
      <c r="C3193">
        <f t="shared" si="147"/>
        <v>31</v>
      </c>
      <c r="D3193">
        <f t="shared" si="148"/>
        <v>12</v>
      </c>
      <c r="E3193">
        <f t="shared" si="149"/>
        <v>2008</v>
      </c>
      <c r="F3193" t="s">
        <v>10</v>
      </c>
      <c r="G3193" t="s">
        <v>10</v>
      </c>
      <c r="H3193" t="s">
        <v>10</v>
      </c>
      <c r="I3193" t="s">
        <v>10</v>
      </c>
      <c r="J3193" t="s">
        <v>10</v>
      </c>
    </row>
    <row r="3194" spans="1:10" x14ac:dyDescent="0.35">
      <c r="A3194" s="1" t="s">
        <v>136</v>
      </c>
      <c r="B3194" s="2">
        <v>39447</v>
      </c>
      <c r="C3194">
        <f t="shared" si="147"/>
        <v>31</v>
      </c>
      <c r="D3194">
        <f t="shared" si="148"/>
        <v>12</v>
      </c>
      <c r="E3194">
        <f t="shared" si="149"/>
        <v>2007</v>
      </c>
      <c r="F3194" t="s">
        <v>10</v>
      </c>
      <c r="G3194" t="s">
        <v>10</v>
      </c>
      <c r="H3194" t="s">
        <v>10</v>
      </c>
      <c r="I3194" t="s">
        <v>10</v>
      </c>
      <c r="J3194" t="s">
        <v>10</v>
      </c>
    </row>
    <row r="3195" spans="1:10" x14ac:dyDescent="0.35">
      <c r="A3195" s="1" t="s">
        <v>136</v>
      </c>
      <c r="B3195" s="2">
        <v>39082</v>
      </c>
      <c r="C3195">
        <f t="shared" si="147"/>
        <v>31</v>
      </c>
      <c r="D3195">
        <f t="shared" si="148"/>
        <v>12</v>
      </c>
      <c r="E3195">
        <f t="shared" si="149"/>
        <v>2006</v>
      </c>
      <c r="F3195" t="s">
        <v>10</v>
      </c>
      <c r="G3195" t="s">
        <v>10</v>
      </c>
      <c r="H3195" t="s">
        <v>10</v>
      </c>
      <c r="I3195" t="s">
        <v>10</v>
      </c>
      <c r="J3195" t="s">
        <v>10</v>
      </c>
    </row>
    <row r="3196" spans="1:10" x14ac:dyDescent="0.35">
      <c r="A3196" s="1" t="s">
        <v>136</v>
      </c>
      <c r="B3196" s="2">
        <v>38717</v>
      </c>
      <c r="C3196">
        <f t="shared" si="147"/>
        <v>31</v>
      </c>
      <c r="D3196">
        <f t="shared" si="148"/>
        <v>12</v>
      </c>
      <c r="E3196">
        <f t="shared" si="149"/>
        <v>2005</v>
      </c>
      <c r="F3196" t="s">
        <v>10</v>
      </c>
      <c r="G3196" t="s">
        <v>10</v>
      </c>
      <c r="H3196" t="s">
        <v>10</v>
      </c>
      <c r="I3196" t="s">
        <v>10</v>
      </c>
      <c r="J3196" t="s">
        <v>10</v>
      </c>
    </row>
    <row r="3197" spans="1:10" x14ac:dyDescent="0.35">
      <c r="A3197" s="1" t="s">
        <v>136</v>
      </c>
      <c r="B3197" s="2">
        <v>38352</v>
      </c>
      <c r="C3197">
        <f t="shared" si="147"/>
        <v>31</v>
      </c>
      <c r="D3197">
        <f t="shared" si="148"/>
        <v>12</v>
      </c>
      <c r="E3197">
        <f t="shared" si="149"/>
        <v>2004</v>
      </c>
      <c r="F3197" t="s">
        <v>10</v>
      </c>
      <c r="G3197" t="s">
        <v>10</v>
      </c>
      <c r="H3197" t="s">
        <v>10</v>
      </c>
      <c r="I3197" t="s">
        <v>10</v>
      </c>
      <c r="J3197" t="s">
        <v>10</v>
      </c>
    </row>
    <row r="3198" spans="1:10" x14ac:dyDescent="0.35">
      <c r="A3198" s="1" t="s">
        <v>136</v>
      </c>
      <c r="B3198" s="2">
        <v>37986</v>
      </c>
      <c r="C3198">
        <f t="shared" si="147"/>
        <v>31</v>
      </c>
      <c r="D3198">
        <f t="shared" si="148"/>
        <v>12</v>
      </c>
      <c r="E3198">
        <f t="shared" si="149"/>
        <v>2003</v>
      </c>
      <c r="F3198" t="s">
        <v>10</v>
      </c>
      <c r="G3198" t="s">
        <v>10</v>
      </c>
      <c r="H3198" t="s">
        <v>10</v>
      </c>
      <c r="I3198" t="s">
        <v>10</v>
      </c>
      <c r="J3198" t="s">
        <v>10</v>
      </c>
    </row>
    <row r="3199" spans="1:10" x14ac:dyDescent="0.35">
      <c r="A3199" s="1" t="s">
        <v>136</v>
      </c>
      <c r="B3199" s="2">
        <v>37621</v>
      </c>
      <c r="C3199">
        <f t="shared" si="147"/>
        <v>31</v>
      </c>
      <c r="D3199">
        <f t="shared" si="148"/>
        <v>12</v>
      </c>
      <c r="E3199">
        <f t="shared" si="149"/>
        <v>2002</v>
      </c>
      <c r="F3199" t="s">
        <v>10</v>
      </c>
      <c r="G3199" t="s">
        <v>10</v>
      </c>
      <c r="H3199" t="s">
        <v>10</v>
      </c>
      <c r="I3199" t="s">
        <v>10</v>
      </c>
      <c r="J3199" t="s">
        <v>10</v>
      </c>
    </row>
    <row r="3200" spans="1:10" x14ac:dyDescent="0.35">
      <c r="A3200" s="1" t="s">
        <v>136</v>
      </c>
      <c r="B3200" s="2">
        <v>37256</v>
      </c>
      <c r="C3200">
        <f t="shared" si="147"/>
        <v>31</v>
      </c>
      <c r="D3200">
        <f t="shared" si="148"/>
        <v>12</v>
      </c>
      <c r="E3200">
        <f t="shared" si="149"/>
        <v>2001</v>
      </c>
      <c r="F3200" t="s">
        <v>10</v>
      </c>
      <c r="G3200" t="s">
        <v>10</v>
      </c>
      <c r="H3200" t="s">
        <v>10</v>
      </c>
      <c r="I3200" t="s">
        <v>10</v>
      </c>
      <c r="J3200" t="s">
        <v>10</v>
      </c>
    </row>
    <row r="3201" spans="1:10" x14ac:dyDescent="0.35">
      <c r="A3201" s="1" t="s">
        <v>136</v>
      </c>
      <c r="B3201" s="2">
        <v>36891</v>
      </c>
      <c r="C3201">
        <f t="shared" si="147"/>
        <v>31</v>
      </c>
      <c r="D3201">
        <f t="shared" si="148"/>
        <v>12</v>
      </c>
      <c r="E3201">
        <f t="shared" si="149"/>
        <v>2000</v>
      </c>
      <c r="F3201" t="s">
        <v>10</v>
      </c>
      <c r="G3201" t="s">
        <v>10</v>
      </c>
      <c r="H3201" t="s">
        <v>10</v>
      </c>
      <c r="I3201" t="s">
        <v>10</v>
      </c>
      <c r="J3201" t="s">
        <v>10</v>
      </c>
    </row>
    <row r="3202" spans="1:10" x14ac:dyDescent="0.35">
      <c r="A3202" s="1" t="s">
        <v>137</v>
      </c>
      <c r="B3202" s="2">
        <v>45656</v>
      </c>
      <c r="C3202">
        <f t="shared" si="147"/>
        <v>30</v>
      </c>
      <c r="D3202">
        <f t="shared" si="148"/>
        <v>12</v>
      </c>
      <c r="E3202">
        <f t="shared" si="149"/>
        <v>2024</v>
      </c>
      <c r="F3202">
        <v>104202643.54000001</v>
      </c>
      <c r="G3202">
        <v>151096250</v>
      </c>
      <c r="H3202">
        <v>65891900</v>
      </c>
      <c r="I3202">
        <v>17623440</v>
      </c>
      <c r="J3202">
        <v>37604730</v>
      </c>
    </row>
    <row r="3203" spans="1:10" x14ac:dyDescent="0.35">
      <c r="A3203" s="1" t="s">
        <v>137</v>
      </c>
      <c r="B3203" s="2">
        <v>45289</v>
      </c>
      <c r="C3203">
        <f t="shared" ref="C3203:C3266" si="150">DAY(B3203)</f>
        <v>29</v>
      </c>
      <c r="D3203">
        <f t="shared" ref="D3203:D3266" si="151">MONTH(B3203)</f>
        <v>12</v>
      </c>
      <c r="E3203">
        <f t="shared" ref="E3203:E3266" si="152">YEAR(B3203)</f>
        <v>2023</v>
      </c>
      <c r="F3203">
        <v>65888579.619999997</v>
      </c>
      <c r="G3203">
        <v>149016580</v>
      </c>
      <c r="H3203">
        <v>67939520</v>
      </c>
      <c r="I3203">
        <v>-1336550</v>
      </c>
      <c r="J3203">
        <v>19278010</v>
      </c>
    </row>
    <row r="3204" spans="1:10" x14ac:dyDescent="0.35">
      <c r="A3204" s="1" t="s">
        <v>137</v>
      </c>
      <c r="B3204" s="2">
        <v>44925</v>
      </c>
      <c r="C3204">
        <f t="shared" si="150"/>
        <v>30</v>
      </c>
      <c r="D3204">
        <f t="shared" si="151"/>
        <v>12</v>
      </c>
      <c r="E3204">
        <f t="shared" si="152"/>
        <v>2022</v>
      </c>
      <c r="F3204">
        <v>90850772.780000001</v>
      </c>
      <c r="G3204">
        <v>150075920</v>
      </c>
      <c r="H3204">
        <v>72321860</v>
      </c>
      <c r="I3204">
        <v>3329020</v>
      </c>
      <c r="J3204">
        <v>22774000</v>
      </c>
    </row>
    <row r="3205" spans="1:10" x14ac:dyDescent="0.35">
      <c r="A3205" s="1" t="s">
        <v>137</v>
      </c>
      <c r="B3205" s="2">
        <v>44560</v>
      </c>
      <c r="C3205">
        <f t="shared" si="150"/>
        <v>30</v>
      </c>
      <c r="D3205">
        <f t="shared" si="151"/>
        <v>12</v>
      </c>
      <c r="E3205">
        <f t="shared" si="152"/>
        <v>2021</v>
      </c>
      <c r="F3205">
        <v>114942191.76000001</v>
      </c>
      <c r="G3205">
        <v>124795180</v>
      </c>
      <c r="H3205">
        <v>40547280</v>
      </c>
      <c r="I3205">
        <v>275530</v>
      </c>
      <c r="J3205">
        <v>12997160</v>
      </c>
    </row>
    <row r="3206" spans="1:10" x14ac:dyDescent="0.35">
      <c r="A3206" s="1" t="s">
        <v>137</v>
      </c>
      <c r="B3206" s="2">
        <v>44195</v>
      </c>
      <c r="C3206">
        <f t="shared" si="150"/>
        <v>30</v>
      </c>
      <c r="D3206">
        <f t="shared" si="151"/>
        <v>12</v>
      </c>
      <c r="E3206">
        <f t="shared" si="152"/>
        <v>2020</v>
      </c>
      <c r="F3206">
        <v>131608980.48</v>
      </c>
      <c r="G3206">
        <v>93518690</v>
      </c>
      <c r="H3206">
        <v>24911620</v>
      </c>
      <c r="I3206">
        <v>3130540</v>
      </c>
      <c r="J3206">
        <v>12001580</v>
      </c>
    </row>
    <row r="3207" spans="1:10" x14ac:dyDescent="0.35">
      <c r="A3207" s="1" t="s">
        <v>137</v>
      </c>
      <c r="B3207" s="2">
        <v>43830</v>
      </c>
      <c r="C3207">
        <f t="shared" si="150"/>
        <v>31</v>
      </c>
      <c r="D3207">
        <f t="shared" si="151"/>
        <v>12</v>
      </c>
      <c r="E3207">
        <f t="shared" si="152"/>
        <v>2019</v>
      </c>
      <c r="F3207" t="s">
        <v>10</v>
      </c>
      <c r="G3207">
        <v>101766580</v>
      </c>
      <c r="H3207">
        <v>55179780</v>
      </c>
      <c r="I3207">
        <v>4987580</v>
      </c>
      <c r="J3207">
        <v>14541990</v>
      </c>
    </row>
    <row r="3208" spans="1:10" x14ac:dyDescent="0.35">
      <c r="A3208" s="1" t="s">
        <v>137</v>
      </c>
      <c r="B3208" s="2">
        <v>43465</v>
      </c>
      <c r="C3208">
        <f t="shared" si="150"/>
        <v>31</v>
      </c>
      <c r="D3208">
        <f t="shared" si="151"/>
        <v>12</v>
      </c>
      <c r="E3208">
        <f t="shared" si="152"/>
        <v>2018</v>
      </c>
      <c r="F3208" t="s">
        <v>10</v>
      </c>
      <c r="G3208">
        <v>108437970</v>
      </c>
      <c r="H3208">
        <v>62468840</v>
      </c>
      <c r="I3208">
        <v>4794390</v>
      </c>
      <c r="J3208">
        <v>14027600</v>
      </c>
    </row>
    <row r="3209" spans="1:10" x14ac:dyDescent="0.35">
      <c r="A3209" s="1" t="s">
        <v>137</v>
      </c>
      <c r="B3209" s="2">
        <v>43100</v>
      </c>
      <c r="C3209">
        <f t="shared" si="150"/>
        <v>31</v>
      </c>
      <c r="D3209">
        <f t="shared" si="151"/>
        <v>12</v>
      </c>
      <c r="E3209">
        <f t="shared" si="152"/>
        <v>2017</v>
      </c>
      <c r="F3209" t="s">
        <v>10</v>
      </c>
      <c r="G3209" t="s">
        <v>10</v>
      </c>
      <c r="H3209" t="s">
        <v>10</v>
      </c>
      <c r="I3209" t="s">
        <v>10</v>
      </c>
      <c r="J3209" t="s">
        <v>10</v>
      </c>
    </row>
    <row r="3210" spans="1:10" x14ac:dyDescent="0.35">
      <c r="A3210" s="1" t="s">
        <v>137</v>
      </c>
      <c r="B3210" s="2">
        <v>42735</v>
      </c>
      <c r="C3210">
        <f t="shared" si="150"/>
        <v>31</v>
      </c>
      <c r="D3210">
        <f t="shared" si="151"/>
        <v>12</v>
      </c>
      <c r="E3210">
        <f t="shared" si="152"/>
        <v>2016</v>
      </c>
      <c r="F3210" t="s">
        <v>10</v>
      </c>
      <c r="G3210" t="s">
        <v>10</v>
      </c>
      <c r="H3210" t="s">
        <v>10</v>
      </c>
      <c r="I3210" t="s">
        <v>10</v>
      </c>
      <c r="J3210" t="s">
        <v>10</v>
      </c>
    </row>
    <row r="3211" spans="1:10" x14ac:dyDescent="0.35">
      <c r="A3211" s="1" t="s">
        <v>137</v>
      </c>
      <c r="B3211" s="2">
        <v>42369</v>
      </c>
      <c r="C3211">
        <f t="shared" si="150"/>
        <v>31</v>
      </c>
      <c r="D3211">
        <f t="shared" si="151"/>
        <v>12</v>
      </c>
      <c r="E3211">
        <f t="shared" si="152"/>
        <v>2015</v>
      </c>
      <c r="F3211" t="s">
        <v>10</v>
      </c>
      <c r="G3211" t="s">
        <v>10</v>
      </c>
      <c r="H3211" t="s">
        <v>10</v>
      </c>
      <c r="I3211" t="s">
        <v>10</v>
      </c>
      <c r="J3211" t="s">
        <v>10</v>
      </c>
    </row>
    <row r="3212" spans="1:10" x14ac:dyDescent="0.35">
      <c r="A3212" s="1" t="s">
        <v>137</v>
      </c>
      <c r="B3212" s="2">
        <v>42004</v>
      </c>
      <c r="C3212">
        <f t="shared" si="150"/>
        <v>31</v>
      </c>
      <c r="D3212">
        <f t="shared" si="151"/>
        <v>12</v>
      </c>
      <c r="E3212">
        <f t="shared" si="152"/>
        <v>2014</v>
      </c>
      <c r="F3212" t="s">
        <v>10</v>
      </c>
      <c r="G3212" t="s">
        <v>10</v>
      </c>
      <c r="H3212" t="s">
        <v>10</v>
      </c>
      <c r="I3212" t="s">
        <v>10</v>
      </c>
      <c r="J3212" t="s">
        <v>10</v>
      </c>
    </row>
    <row r="3213" spans="1:10" x14ac:dyDescent="0.35">
      <c r="A3213" s="1" t="s">
        <v>137</v>
      </c>
      <c r="B3213" s="2">
        <v>41639</v>
      </c>
      <c r="C3213">
        <f t="shared" si="150"/>
        <v>31</v>
      </c>
      <c r="D3213">
        <f t="shared" si="151"/>
        <v>12</v>
      </c>
      <c r="E3213">
        <f t="shared" si="152"/>
        <v>2013</v>
      </c>
      <c r="F3213" t="s">
        <v>10</v>
      </c>
      <c r="G3213" t="s">
        <v>10</v>
      </c>
      <c r="H3213" t="s">
        <v>10</v>
      </c>
      <c r="I3213" t="s">
        <v>10</v>
      </c>
      <c r="J3213" t="s">
        <v>10</v>
      </c>
    </row>
    <row r="3214" spans="1:10" x14ac:dyDescent="0.35">
      <c r="A3214" s="1" t="s">
        <v>137</v>
      </c>
      <c r="B3214" s="2">
        <v>41274</v>
      </c>
      <c r="C3214">
        <f t="shared" si="150"/>
        <v>31</v>
      </c>
      <c r="D3214">
        <f t="shared" si="151"/>
        <v>12</v>
      </c>
      <c r="E3214">
        <f t="shared" si="152"/>
        <v>2012</v>
      </c>
      <c r="F3214" t="s">
        <v>10</v>
      </c>
      <c r="G3214" t="s">
        <v>10</v>
      </c>
      <c r="H3214" t="s">
        <v>10</v>
      </c>
      <c r="I3214" t="s">
        <v>10</v>
      </c>
      <c r="J3214" t="s">
        <v>10</v>
      </c>
    </row>
    <row r="3215" spans="1:10" x14ac:dyDescent="0.35">
      <c r="A3215" s="1" t="s">
        <v>137</v>
      </c>
      <c r="B3215" s="2">
        <v>40908</v>
      </c>
      <c r="C3215">
        <f t="shared" si="150"/>
        <v>31</v>
      </c>
      <c r="D3215">
        <f t="shared" si="151"/>
        <v>12</v>
      </c>
      <c r="E3215">
        <f t="shared" si="152"/>
        <v>2011</v>
      </c>
      <c r="F3215" t="s">
        <v>10</v>
      </c>
      <c r="G3215" t="s">
        <v>10</v>
      </c>
      <c r="H3215" t="s">
        <v>10</v>
      </c>
      <c r="I3215" t="s">
        <v>10</v>
      </c>
      <c r="J3215" t="s">
        <v>10</v>
      </c>
    </row>
    <row r="3216" spans="1:10" x14ac:dyDescent="0.35">
      <c r="A3216" s="1" t="s">
        <v>137</v>
      </c>
      <c r="B3216" s="2">
        <v>40543</v>
      </c>
      <c r="C3216">
        <f t="shared" si="150"/>
        <v>31</v>
      </c>
      <c r="D3216">
        <f t="shared" si="151"/>
        <v>12</v>
      </c>
      <c r="E3216">
        <f t="shared" si="152"/>
        <v>2010</v>
      </c>
      <c r="F3216" t="s">
        <v>10</v>
      </c>
      <c r="G3216" t="s">
        <v>10</v>
      </c>
      <c r="H3216" t="s">
        <v>10</v>
      </c>
      <c r="I3216" t="s">
        <v>10</v>
      </c>
      <c r="J3216" t="s">
        <v>10</v>
      </c>
    </row>
    <row r="3217" spans="1:10" x14ac:dyDescent="0.35">
      <c r="A3217" s="1" t="s">
        <v>137</v>
      </c>
      <c r="B3217" s="2">
        <v>40178</v>
      </c>
      <c r="C3217">
        <f t="shared" si="150"/>
        <v>31</v>
      </c>
      <c r="D3217">
        <f t="shared" si="151"/>
        <v>12</v>
      </c>
      <c r="E3217">
        <f t="shared" si="152"/>
        <v>2009</v>
      </c>
      <c r="F3217" t="s">
        <v>10</v>
      </c>
      <c r="G3217" t="s">
        <v>10</v>
      </c>
      <c r="H3217" t="s">
        <v>10</v>
      </c>
      <c r="I3217" t="s">
        <v>10</v>
      </c>
      <c r="J3217" t="s">
        <v>10</v>
      </c>
    </row>
    <row r="3218" spans="1:10" x14ac:dyDescent="0.35">
      <c r="A3218" s="1" t="s">
        <v>137</v>
      </c>
      <c r="B3218" s="2">
        <v>39813</v>
      </c>
      <c r="C3218">
        <f t="shared" si="150"/>
        <v>31</v>
      </c>
      <c r="D3218">
        <f t="shared" si="151"/>
        <v>12</v>
      </c>
      <c r="E3218">
        <f t="shared" si="152"/>
        <v>2008</v>
      </c>
      <c r="F3218" t="s">
        <v>10</v>
      </c>
      <c r="G3218" t="s">
        <v>10</v>
      </c>
      <c r="H3218" t="s">
        <v>10</v>
      </c>
      <c r="I3218" t="s">
        <v>10</v>
      </c>
      <c r="J3218" t="s">
        <v>10</v>
      </c>
    </row>
    <row r="3219" spans="1:10" x14ac:dyDescent="0.35">
      <c r="A3219" s="1" t="s">
        <v>137</v>
      </c>
      <c r="B3219" s="2">
        <v>39447</v>
      </c>
      <c r="C3219">
        <f t="shared" si="150"/>
        <v>31</v>
      </c>
      <c r="D3219">
        <f t="shared" si="151"/>
        <v>12</v>
      </c>
      <c r="E3219">
        <f t="shared" si="152"/>
        <v>2007</v>
      </c>
      <c r="F3219" t="s">
        <v>10</v>
      </c>
      <c r="G3219" t="s">
        <v>10</v>
      </c>
      <c r="H3219" t="s">
        <v>10</v>
      </c>
      <c r="I3219" t="s">
        <v>10</v>
      </c>
      <c r="J3219" t="s">
        <v>10</v>
      </c>
    </row>
    <row r="3220" spans="1:10" x14ac:dyDescent="0.35">
      <c r="A3220" s="1" t="s">
        <v>137</v>
      </c>
      <c r="B3220" s="2">
        <v>39082</v>
      </c>
      <c r="C3220">
        <f t="shared" si="150"/>
        <v>31</v>
      </c>
      <c r="D3220">
        <f t="shared" si="151"/>
        <v>12</v>
      </c>
      <c r="E3220">
        <f t="shared" si="152"/>
        <v>2006</v>
      </c>
      <c r="F3220" t="s">
        <v>10</v>
      </c>
      <c r="G3220" t="s">
        <v>10</v>
      </c>
      <c r="H3220" t="s">
        <v>10</v>
      </c>
      <c r="I3220" t="s">
        <v>10</v>
      </c>
      <c r="J3220" t="s">
        <v>10</v>
      </c>
    </row>
    <row r="3221" spans="1:10" x14ac:dyDescent="0.35">
      <c r="A3221" s="1" t="s">
        <v>137</v>
      </c>
      <c r="B3221" s="2">
        <v>38717</v>
      </c>
      <c r="C3221">
        <f t="shared" si="150"/>
        <v>31</v>
      </c>
      <c r="D3221">
        <f t="shared" si="151"/>
        <v>12</v>
      </c>
      <c r="E3221">
        <f t="shared" si="152"/>
        <v>2005</v>
      </c>
      <c r="F3221" t="s">
        <v>10</v>
      </c>
      <c r="G3221" t="s">
        <v>10</v>
      </c>
      <c r="H3221" t="s">
        <v>10</v>
      </c>
      <c r="I3221" t="s">
        <v>10</v>
      </c>
      <c r="J3221" t="s">
        <v>10</v>
      </c>
    </row>
    <row r="3222" spans="1:10" x14ac:dyDescent="0.35">
      <c r="A3222" s="1" t="s">
        <v>137</v>
      </c>
      <c r="B3222" s="2">
        <v>38352</v>
      </c>
      <c r="C3222">
        <f t="shared" si="150"/>
        <v>31</v>
      </c>
      <c r="D3222">
        <f t="shared" si="151"/>
        <v>12</v>
      </c>
      <c r="E3222">
        <f t="shared" si="152"/>
        <v>2004</v>
      </c>
      <c r="F3222" t="s">
        <v>10</v>
      </c>
      <c r="G3222" t="s">
        <v>10</v>
      </c>
      <c r="H3222" t="s">
        <v>10</v>
      </c>
      <c r="I3222" t="s">
        <v>10</v>
      </c>
      <c r="J3222" t="s">
        <v>10</v>
      </c>
    </row>
    <row r="3223" spans="1:10" x14ac:dyDescent="0.35">
      <c r="A3223" s="1" t="s">
        <v>137</v>
      </c>
      <c r="B3223" s="2">
        <v>37986</v>
      </c>
      <c r="C3223">
        <f t="shared" si="150"/>
        <v>31</v>
      </c>
      <c r="D3223">
        <f t="shared" si="151"/>
        <v>12</v>
      </c>
      <c r="E3223">
        <f t="shared" si="152"/>
        <v>2003</v>
      </c>
      <c r="F3223" t="s">
        <v>10</v>
      </c>
      <c r="G3223" t="s">
        <v>10</v>
      </c>
      <c r="H3223" t="s">
        <v>10</v>
      </c>
      <c r="I3223" t="s">
        <v>10</v>
      </c>
      <c r="J3223" t="s">
        <v>10</v>
      </c>
    </row>
    <row r="3224" spans="1:10" x14ac:dyDescent="0.35">
      <c r="A3224" s="1" t="s">
        <v>137</v>
      </c>
      <c r="B3224" s="2">
        <v>37621</v>
      </c>
      <c r="C3224">
        <f t="shared" si="150"/>
        <v>31</v>
      </c>
      <c r="D3224">
        <f t="shared" si="151"/>
        <v>12</v>
      </c>
      <c r="E3224">
        <f t="shared" si="152"/>
        <v>2002</v>
      </c>
      <c r="F3224" t="s">
        <v>10</v>
      </c>
      <c r="G3224" t="s">
        <v>10</v>
      </c>
      <c r="H3224" t="s">
        <v>10</v>
      </c>
      <c r="I3224" t="s">
        <v>10</v>
      </c>
      <c r="J3224" t="s">
        <v>10</v>
      </c>
    </row>
    <row r="3225" spans="1:10" x14ac:dyDescent="0.35">
      <c r="A3225" s="1" t="s">
        <v>137</v>
      </c>
      <c r="B3225" s="2">
        <v>37256</v>
      </c>
      <c r="C3225">
        <f t="shared" si="150"/>
        <v>31</v>
      </c>
      <c r="D3225">
        <f t="shared" si="151"/>
        <v>12</v>
      </c>
      <c r="E3225">
        <f t="shared" si="152"/>
        <v>2001</v>
      </c>
      <c r="F3225" t="s">
        <v>10</v>
      </c>
      <c r="G3225" t="s">
        <v>10</v>
      </c>
      <c r="H3225" t="s">
        <v>10</v>
      </c>
      <c r="I3225" t="s">
        <v>10</v>
      </c>
      <c r="J3225" t="s">
        <v>10</v>
      </c>
    </row>
    <row r="3226" spans="1:10" x14ac:dyDescent="0.35">
      <c r="A3226" s="1" t="s">
        <v>137</v>
      </c>
      <c r="B3226" s="2">
        <v>36891</v>
      </c>
      <c r="C3226">
        <f t="shared" si="150"/>
        <v>31</v>
      </c>
      <c r="D3226">
        <f t="shared" si="151"/>
        <v>12</v>
      </c>
      <c r="E3226">
        <f t="shared" si="152"/>
        <v>2000</v>
      </c>
      <c r="F3226" t="s">
        <v>10</v>
      </c>
      <c r="G3226" t="s">
        <v>10</v>
      </c>
      <c r="H3226" t="s">
        <v>10</v>
      </c>
      <c r="I3226" t="s">
        <v>10</v>
      </c>
      <c r="J3226" t="s">
        <v>10</v>
      </c>
    </row>
    <row r="3227" spans="1:10" x14ac:dyDescent="0.35">
      <c r="A3227" s="1" t="s">
        <v>138</v>
      </c>
      <c r="B3227" s="2">
        <v>45656</v>
      </c>
      <c r="C3227">
        <f t="shared" si="150"/>
        <v>30</v>
      </c>
      <c r="D3227">
        <f t="shared" si="151"/>
        <v>12</v>
      </c>
      <c r="E3227">
        <f t="shared" si="152"/>
        <v>2024</v>
      </c>
      <c r="F3227">
        <v>314697505.098441</v>
      </c>
      <c r="G3227">
        <v>23688000</v>
      </c>
      <c r="H3227">
        <v>10922000</v>
      </c>
      <c r="I3227">
        <v>-40367000</v>
      </c>
      <c r="J3227">
        <v>-39553000</v>
      </c>
    </row>
    <row r="3228" spans="1:10" x14ac:dyDescent="0.35">
      <c r="A3228" s="1" t="s">
        <v>138</v>
      </c>
      <c r="B3228" s="2">
        <v>45289</v>
      </c>
      <c r="C3228">
        <f t="shared" si="150"/>
        <v>29</v>
      </c>
      <c r="D3228">
        <f t="shared" si="151"/>
        <v>12</v>
      </c>
      <c r="E3228">
        <f t="shared" si="152"/>
        <v>2023</v>
      </c>
      <c r="F3228">
        <v>772736724.77455997</v>
      </c>
      <c r="G3228">
        <v>38742000</v>
      </c>
      <c r="H3228">
        <v>0</v>
      </c>
      <c r="I3228">
        <v>-33214000</v>
      </c>
      <c r="J3228">
        <v>-32226000</v>
      </c>
    </row>
    <row r="3229" spans="1:10" x14ac:dyDescent="0.35">
      <c r="A3229" s="1" t="s">
        <v>138</v>
      </c>
      <c r="B3229" s="2">
        <v>44925</v>
      </c>
      <c r="C3229">
        <f t="shared" si="150"/>
        <v>30</v>
      </c>
      <c r="D3229">
        <f t="shared" si="151"/>
        <v>12</v>
      </c>
      <c r="E3229">
        <f t="shared" si="152"/>
        <v>2022</v>
      </c>
      <c r="F3229">
        <v>443180846.0359</v>
      </c>
      <c r="G3229">
        <v>59667950</v>
      </c>
      <c r="H3229">
        <v>0</v>
      </c>
      <c r="I3229">
        <v>-18962320</v>
      </c>
      <c r="J3229">
        <v>-16184250</v>
      </c>
    </row>
    <row r="3230" spans="1:10" x14ac:dyDescent="0.35">
      <c r="A3230" s="1" t="s">
        <v>138</v>
      </c>
      <c r="B3230" s="2">
        <v>44560</v>
      </c>
      <c r="C3230">
        <f t="shared" si="150"/>
        <v>30</v>
      </c>
      <c r="D3230">
        <f t="shared" si="151"/>
        <v>12</v>
      </c>
      <c r="E3230">
        <f t="shared" si="152"/>
        <v>2021</v>
      </c>
      <c r="F3230">
        <v>1214611437.0595801</v>
      </c>
      <c r="G3230">
        <v>77915450</v>
      </c>
      <c r="H3230">
        <v>0</v>
      </c>
      <c r="I3230">
        <v>-14814560</v>
      </c>
      <c r="J3230">
        <v>-13803920</v>
      </c>
    </row>
    <row r="3231" spans="1:10" x14ac:dyDescent="0.35">
      <c r="A3231" s="1" t="s">
        <v>138</v>
      </c>
      <c r="B3231" s="2">
        <v>44195</v>
      </c>
      <c r="C3231">
        <f t="shared" si="150"/>
        <v>30</v>
      </c>
      <c r="D3231">
        <f t="shared" si="151"/>
        <v>12</v>
      </c>
      <c r="E3231">
        <f t="shared" si="152"/>
        <v>2020</v>
      </c>
      <c r="F3231">
        <v>1010035786.72549</v>
      </c>
      <c r="G3231">
        <v>63105850</v>
      </c>
      <c r="H3231">
        <v>0</v>
      </c>
      <c r="I3231">
        <v>-892160</v>
      </c>
      <c r="J3231">
        <v>-818550</v>
      </c>
    </row>
    <row r="3232" spans="1:10" x14ac:dyDescent="0.35">
      <c r="A3232" s="1" t="s">
        <v>138</v>
      </c>
      <c r="B3232" s="2">
        <v>43830</v>
      </c>
      <c r="C3232">
        <f t="shared" si="150"/>
        <v>31</v>
      </c>
      <c r="D3232">
        <f t="shared" si="151"/>
        <v>12</v>
      </c>
      <c r="E3232">
        <f t="shared" si="152"/>
        <v>2019</v>
      </c>
      <c r="F3232" t="s">
        <v>10</v>
      </c>
      <c r="G3232">
        <v>22542380</v>
      </c>
      <c r="H3232">
        <v>0</v>
      </c>
      <c r="I3232">
        <v>-1702950</v>
      </c>
      <c r="J3232">
        <v>-1629820</v>
      </c>
    </row>
    <row r="3233" spans="1:10" x14ac:dyDescent="0.35">
      <c r="A3233" s="1" t="s">
        <v>138</v>
      </c>
      <c r="B3233" s="2">
        <v>43465</v>
      </c>
      <c r="C3233">
        <f t="shared" si="150"/>
        <v>31</v>
      </c>
      <c r="D3233">
        <f t="shared" si="151"/>
        <v>12</v>
      </c>
      <c r="E3233">
        <f t="shared" si="152"/>
        <v>2018</v>
      </c>
      <c r="F3233" t="s">
        <v>10</v>
      </c>
      <c r="G3233">
        <v>22921250</v>
      </c>
      <c r="H3233">
        <v>0</v>
      </c>
      <c r="I3233">
        <v>-1321380</v>
      </c>
      <c r="J3233">
        <v>-1230000</v>
      </c>
    </row>
    <row r="3234" spans="1:10" x14ac:dyDescent="0.35">
      <c r="A3234" s="1" t="s">
        <v>138</v>
      </c>
      <c r="B3234" s="2">
        <v>43100</v>
      </c>
      <c r="C3234">
        <f t="shared" si="150"/>
        <v>31</v>
      </c>
      <c r="D3234">
        <f t="shared" si="151"/>
        <v>12</v>
      </c>
      <c r="E3234">
        <f t="shared" si="152"/>
        <v>2017</v>
      </c>
      <c r="F3234" t="s">
        <v>10</v>
      </c>
      <c r="G3234">
        <v>25012240</v>
      </c>
      <c r="H3234">
        <v>0</v>
      </c>
      <c r="I3234">
        <v>-2577830</v>
      </c>
      <c r="J3234">
        <v>-2501050</v>
      </c>
    </row>
    <row r="3235" spans="1:10" x14ac:dyDescent="0.35">
      <c r="A3235" s="1" t="s">
        <v>138</v>
      </c>
      <c r="B3235" s="2">
        <v>42735</v>
      </c>
      <c r="C3235">
        <f t="shared" si="150"/>
        <v>31</v>
      </c>
      <c r="D3235">
        <f t="shared" si="151"/>
        <v>12</v>
      </c>
      <c r="E3235">
        <f t="shared" si="152"/>
        <v>2016</v>
      </c>
      <c r="F3235" t="s">
        <v>10</v>
      </c>
      <c r="G3235" t="s">
        <v>10</v>
      </c>
      <c r="H3235" t="s">
        <v>10</v>
      </c>
      <c r="I3235" t="s">
        <v>10</v>
      </c>
      <c r="J3235" t="s">
        <v>10</v>
      </c>
    </row>
    <row r="3236" spans="1:10" x14ac:dyDescent="0.35">
      <c r="A3236" s="1" t="s">
        <v>138</v>
      </c>
      <c r="B3236" s="2">
        <v>42369</v>
      </c>
      <c r="C3236">
        <f t="shared" si="150"/>
        <v>31</v>
      </c>
      <c r="D3236">
        <f t="shared" si="151"/>
        <v>12</v>
      </c>
      <c r="E3236">
        <f t="shared" si="152"/>
        <v>2015</v>
      </c>
      <c r="F3236" t="s">
        <v>10</v>
      </c>
      <c r="G3236" t="s">
        <v>10</v>
      </c>
      <c r="H3236" t="s">
        <v>10</v>
      </c>
      <c r="I3236" t="s">
        <v>10</v>
      </c>
      <c r="J3236" t="s">
        <v>10</v>
      </c>
    </row>
    <row r="3237" spans="1:10" x14ac:dyDescent="0.35">
      <c r="A3237" s="1" t="s">
        <v>138</v>
      </c>
      <c r="B3237" s="2">
        <v>42004</v>
      </c>
      <c r="C3237">
        <f t="shared" si="150"/>
        <v>31</v>
      </c>
      <c r="D3237">
        <f t="shared" si="151"/>
        <v>12</v>
      </c>
      <c r="E3237">
        <f t="shared" si="152"/>
        <v>2014</v>
      </c>
      <c r="F3237" t="s">
        <v>10</v>
      </c>
      <c r="G3237" t="s">
        <v>10</v>
      </c>
      <c r="H3237" t="s">
        <v>10</v>
      </c>
      <c r="I3237" t="s">
        <v>10</v>
      </c>
      <c r="J3237" t="s">
        <v>10</v>
      </c>
    </row>
    <row r="3238" spans="1:10" x14ac:dyDescent="0.35">
      <c r="A3238" s="1" t="s">
        <v>138</v>
      </c>
      <c r="B3238" s="2">
        <v>41639</v>
      </c>
      <c r="C3238">
        <f t="shared" si="150"/>
        <v>31</v>
      </c>
      <c r="D3238">
        <f t="shared" si="151"/>
        <v>12</v>
      </c>
      <c r="E3238">
        <f t="shared" si="152"/>
        <v>2013</v>
      </c>
      <c r="F3238" t="s">
        <v>10</v>
      </c>
      <c r="G3238" t="s">
        <v>10</v>
      </c>
      <c r="H3238" t="s">
        <v>10</v>
      </c>
      <c r="I3238" t="s">
        <v>10</v>
      </c>
      <c r="J3238" t="s">
        <v>10</v>
      </c>
    </row>
    <row r="3239" spans="1:10" x14ac:dyDescent="0.35">
      <c r="A3239" s="1" t="s">
        <v>138</v>
      </c>
      <c r="B3239" s="2">
        <v>41274</v>
      </c>
      <c r="C3239">
        <f t="shared" si="150"/>
        <v>31</v>
      </c>
      <c r="D3239">
        <f t="shared" si="151"/>
        <v>12</v>
      </c>
      <c r="E3239">
        <f t="shared" si="152"/>
        <v>2012</v>
      </c>
      <c r="F3239" t="s">
        <v>10</v>
      </c>
      <c r="G3239" t="s">
        <v>10</v>
      </c>
      <c r="H3239" t="s">
        <v>10</v>
      </c>
      <c r="I3239" t="s">
        <v>10</v>
      </c>
      <c r="J3239" t="s">
        <v>10</v>
      </c>
    </row>
    <row r="3240" spans="1:10" x14ac:dyDescent="0.35">
      <c r="A3240" s="1" t="s">
        <v>138</v>
      </c>
      <c r="B3240" s="2">
        <v>40908</v>
      </c>
      <c r="C3240">
        <f t="shared" si="150"/>
        <v>31</v>
      </c>
      <c r="D3240">
        <f t="shared" si="151"/>
        <v>12</v>
      </c>
      <c r="E3240">
        <f t="shared" si="152"/>
        <v>2011</v>
      </c>
      <c r="F3240" t="s">
        <v>10</v>
      </c>
      <c r="G3240" t="s">
        <v>10</v>
      </c>
      <c r="H3240" t="s">
        <v>10</v>
      </c>
      <c r="I3240" t="s">
        <v>10</v>
      </c>
      <c r="J3240" t="s">
        <v>10</v>
      </c>
    </row>
    <row r="3241" spans="1:10" x14ac:dyDescent="0.35">
      <c r="A3241" s="1" t="s">
        <v>138</v>
      </c>
      <c r="B3241" s="2">
        <v>40543</v>
      </c>
      <c r="C3241">
        <f t="shared" si="150"/>
        <v>31</v>
      </c>
      <c r="D3241">
        <f t="shared" si="151"/>
        <v>12</v>
      </c>
      <c r="E3241">
        <f t="shared" si="152"/>
        <v>2010</v>
      </c>
      <c r="F3241" t="s">
        <v>10</v>
      </c>
      <c r="G3241" t="s">
        <v>10</v>
      </c>
      <c r="H3241" t="s">
        <v>10</v>
      </c>
      <c r="I3241" t="s">
        <v>10</v>
      </c>
      <c r="J3241" t="s">
        <v>10</v>
      </c>
    </row>
    <row r="3242" spans="1:10" x14ac:dyDescent="0.35">
      <c r="A3242" s="1" t="s">
        <v>138</v>
      </c>
      <c r="B3242" s="2">
        <v>40178</v>
      </c>
      <c r="C3242">
        <f t="shared" si="150"/>
        <v>31</v>
      </c>
      <c r="D3242">
        <f t="shared" si="151"/>
        <v>12</v>
      </c>
      <c r="E3242">
        <f t="shared" si="152"/>
        <v>2009</v>
      </c>
      <c r="F3242" t="s">
        <v>10</v>
      </c>
      <c r="G3242" t="s">
        <v>10</v>
      </c>
      <c r="H3242" t="s">
        <v>10</v>
      </c>
      <c r="I3242" t="s">
        <v>10</v>
      </c>
      <c r="J3242" t="s">
        <v>10</v>
      </c>
    </row>
    <row r="3243" spans="1:10" x14ac:dyDescent="0.35">
      <c r="A3243" s="1" t="s">
        <v>138</v>
      </c>
      <c r="B3243" s="2">
        <v>39813</v>
      </c>
      <c r="C3243">
        <f t="shared" si="150"/>
        <v>31</v>
      </c>
      <c r="D3243">
        <f t="shared" si="151"/>
        <v>12</v>
      </c>
      <c r="E3243">
        <f t="shared" si="152"/>
        <v>2008</v>
      </c>
      <c r="F3243" t="s">
        <v>10</v>
      </c>
      <c r="G3243" t="s">
        <v>10</v>
      </c>
      <c r="H3243" t="s">
        <v>10</v>
      </c>
      <c r="I3243" t="s">
        <v>10</v>
      </c>
      <c r="J3243" t="s">
        <v>10</v>
      </c>
    </row>
    <row r="3244" spans="1:10" x14ac:dyDescent="0.35">
      <c r="A3244" s="1" t="s">
        <v>138</v>
      </c>
      <c r="B3244" s="2">
        <v>39447</v>
      </c>
      <c r="C3244">
        <f t="shared" si="150"/>
        <v>31</v>
      </c>
      <c r="D3244">
        <f t="shared" si="151"/>
        <v>12</v>
      </c>
      <c r="E3244">
        <f t="shared" si="152"/>
        <v>2007</v>
      </c>
      <c r="F3244" t="s">
        <v>10</v>
      </c>
      <c r="G3244" t="s">
        <v>10</v>
      </c>
      <c r="H3244" t="s">
        <v>10</v>
      </c>
      <c r="I3244" t="s">
        <v>10</v>
      </c>
      <c r="J3244" t="s">
        <v>10</v>
      </c>
    </row>
    <row r="3245" spans="1:10" x14ac:dyDescent="0.35">
      <c r="A3245" s="1" t="s">
        <v>138</v>
      </c>
      <c r="B3245" s="2">
        <v>39082</v>
      </c>
      <c r="C3245">
        <f t="shared" si="150"/>
        <v>31</v>
      </c>
      <c r="D3245">
        <f t="shared" si="151"/>
        <v>12</v>
      </c>
      <c r="E3245">
        <f t="shared" si="152"/>
        <v>2006</v>
      </c>
      <c r="F3245" t="s">
        <v>10</v>
      </c>
      <c r="G3245" t="s">
        <v>10</v>
      </c>
      <c r="H3245" t="s">
        <v>10</v>
      </c>
      <c r="I3245" t="s">
        <v>10</v>
      </c>
      <c r="J3245" t="s">
        <v>10</v>
      </c>
    </row>
    <row r="3246" spans="1:10" x14ac:dyDescent="0.35">
      <c r="A3246" s="1" t="s">
        <v>138</v>
      </c>
      <c r="B3246" s="2">
        <v>38717</v>
      </c>
      <c r="C3246">
        <f t="shared" si="150"/>
        <v>31</v>
      </c>
      <c r="D3246">
        <f t="shared" si="151"/>
        <v>12</v>
      </c>
      <c r="E3246">
        <f t="shared" si="152"/>
        <v>2005</v>
      </c>
      <c r="F3246" t="s">
        <v>10</v>
      </c>
      <c r="G3246" t="s">
        <v>10</v>
      </c>
      <c r="H3246" t="s">
        <v>10</v>
      </c>
      <c r="I3246" t="s">
        <v>10</v>
      </c>
      <c r="J3246" t="s">
        <v>10</v>
      </c>
    </row>
    <row r="3247" spans="1:10" x14ac:dyDescent="0.35">
      <c r="A3247" s="1" t="s">
        <v>138</v>
      </c>
      <c r="B3247" s="2">
        <v>38352</v>
      </c>
      <c r="C3247">
        <f t="shared" si="150"/>
        <v>31</v>
      </c>
      <c r="D3247">
        <f t="shared" si="151"/>
        <v>12</v>
      </c>
      <c r="E3247">
        <f t="shared" si="152"/>
        <v>2004</v>
      </c>
      <c r="F3247" t="s">
        <v>10</v>
      </c>
      <c r="G3247" t="s">
        <v>10</v>
      </c>
      <c r="H3247" t="s">
        <v>10</v>
      </c>
      <c r="I3247" t="s">
        <v>10</v>
      </c>
      <c r="J3247" t="s">
        <v>10</v>
      </c>
    </row>
    <row r="3248" spans="1:10" x14ac:dyDescent="0.35">
      <c r="A3248" s="1" t="s">
        <v>138</v>
      </c>
      <c r="B3248" s="2">
        <v>37986</v>
      </c>
      <c r="C3248">
        <f t="shared" si="150"/>
        <v>31</v>
      </c>
      <c r="D3248">
        <f t="shared" si="151"/>
        <v>12</v>
      </c>
      <c r="E3248">
        <f t="shared" si="152"/>
        <v>2003</v>
      </c>
      <c r="F3248" t="s">
        <v>10</v>
      </c>
      <c r="G3248" t="s">
        <v>10</v>
      </c>
      <c r="H3248" t="s">
        <v>10</v>
      </c>
      <c r="I3248" t="s">
        <v>10</v>
      </c>
      <c r="J3248" t="s">
        <v>10</v>
      </c>
    </row>
    <row r="3249" spans="1:10" x14ac:dyDescent="0.35">
      <c r="A3249" s="1" t="s">
        <v>138</v>
      </c>
      <c r="B3249" s="2">
        <v>37621</v>
      </c>
      <c r="C3249">
        <f t="shared" si="150"/>
        <v>31</v>
      </c>
      <c r="D3249">
        <f t="shared" si="151"/>
        <v>12</v>
      </c>
      <c r="E3249">
        <f t="shared" si="152"/>
        <v>2002</v>
      </c>
      <c r="F3249" t="s">
        <v>10</v>
      </c>
      <c r="G3249" t="s">
        <v>10</v>
      </c>
      <c r="H3249" t="s">
        <v>10</v>
      </c>
      <c r="I3249" t="s">
        <v>10</v>
      </c>
      <c r="J3249" t="s">
        <v>10</v>
      </c>
    </row>
    <row r="3250" spans="1:10" x14ac:dyDescent="0.35">
      <c r="A3250" s="1" t="s">
        <v>138</v>
      </c>
      <c r="B3250" s="2">
        <v>37256</v>
      </c>
      <c r="C3250">
        <f t="shared" si="150"/>
        <v>31</v>
      </c>
      <c r="D3250">
        <f t="shared" si="151"/>
        <v>12</v>
      </c>
      <c r="E3250">
        <f t="shared" si="152"/>
        <v>2001</v>
      </c>
      <c r="F3250" t="s">
        <v>10</v>
      </c>
      <c r="G3250" t="s">
        <v>10</v>
      </c>
      <c r="H3250" t="s">
        <v>10</v>
      </c>
      <c r="I3250" t="s">
        <v>10</v>
      </c>
      <c r="J3250" t="s">
        <v>10</v>
      </c>
    </row>
    <row r="3251" spans="1:10" x14ac:dyDescent="0.35">
      <c r="A3251" s="1" t="s">
        <v>138</v>
      </c>
      <c r="B3251" s="2">
        <v>36891</v>
      </c>
      <c r="C3251">
        <f t="shared" si="150"/>
        <v>31</v>
      </c>
      <c r="D3251">
        <f t="shared" si="151"/>
        <v>12</v>
      </c>
      <c r="E3251">
        <f t="shared" si="152"/>
        <v>2000</v>
      </c>
      <c r="F3251" t="s">
        <v>10</v>
      </c>
      <c r="G3251" t="s">
        <v>10</v>
      </c>
      <c r="H3251" t="s">
        <v>10</v>
      </c>
      <c r="I3251" t="s">
        <v>10</v>
      </c>
      <c r="J3251" t="s">
        <v>10</v>
      </c>
    </row>
    <row r="3252" spans="1:10" x14ac:dyDescent="0.35">
      <c r="A3252" s="1" t="s">
        <v>139</v>
      </c>
      <c r="B3252" s="2">
        <v>45656</v>
      </c>
      <c r="C3252">
        <f t="shared" si="150"/>
        <v>30</v>
      </c>
      <c r="D3252">
        <f t="shared" si="151"/>
        <v>12</v>
      </c>
      <c r="E3252">
        <f t="shared" si="152"/>
        <v>2024</v>
      </c>
      <c r="F3252">
        <v>200010247.80000001</v>
      </c>
      <c r="G3252">
        <v>45516000</v>
      </c>
      <c r="H3252">
        <v>3248000</v>
      </c>
      <c r="I3252">
        <v>1276000</v>
      </c>
      <c r="J3252">
        <v>8575000</v>
      </c>
    </row>
    <row r="3253" spans="1:10" x14ac:dyDescent="0.35">
      <c r="A3253" s="1" t="s">
        <v>139</v>
      </c>
      <c r="B3253" s="2">
        <v>45289</v>
      </c>
      <c r="C3253">
        <f t="shared" si="150"/>
        <v>29</v>
      </c>
      <c r="D3253">
        <f t="shared" si="151"/>
        <v>12</v>
      </c>
      <c r="E3253">
        <f t="shared" si="152"/>
        <v>2023</v>
      </c>
      <c r="F3253">
        <v>63947015.460000001</v>
      </c>
      <c r="G3253">
        <v>38964000</v>
      </c>
      <c r="H3253">
        <v>8721000</v>
      </c>
      <c r="I3253">
        <v>-8716000</v>
      </c>
      <c r="J3253">
        <v>-2698000</v>
      </c>
    </row>
    <row r="3254" spans="1:10" x14ac:dyDescent="0.35">
      <c r="A3254" s="1" t="s">
        <v>139</v>
      </c>
      <c r="B3254" s="2">
        <v>44925</v>
      </c>
      <c r="C3254">
        <f t="shared" si="150"/>
        <v>30</v>
      </c>
      <c r="D3254">
        <f t="shared" si="151"/>
        <v>12</v>
      </c>
      <c r="E3254">
        <f t="shared" si="152"/>
        <v>2022</v>
      </c>
      <c r="F3254">
        <v>52333138.715000004</v>
      </c>
      <c r="G3254">
        <v>40311000</v>
      </c>
      <c r="H3254">
        <v>3652000</v>
      </c>
      <c r="I3254">
        <v>-6877000</v>
      </c>
      <c r="J3254">
        <v>-2176000</v>
      </c>
    </row>
    <row r="3255" spans="1:10" x14ac:dyDescent="0.35">
      <c r="A3255" s="1" t="s">
        <v>139</v>
      </c>
      <c r="B3255" s="2">
        <v>44560</v>
      </c>
      <c r="C3255">
        <f t="shared" si="150"/>
        <v>30</v>
      </c>
      <c r="D3255">
        <f t="shared" si="151"/>
        <v>12</v>
      </c>
      <c r="E3255">
        <f t="shared" si="152"/>
        <v>2021</v>
      </c>
      <c r="F3255">
        <v>165062620.80000001</v>
      </c>
      <c r="G3255">
        <v>45238000</v>
      </c>
      <c r="H3255">
        <v>6994000</v>
      </c>
      <c r="I3255">
        <v>-9226000</v>
      </c>
      <c r="J3255">
        <v>-6264000</v>
      </c>
    </row>
    <row r="3256" spans="1:10" x14ac:dyDescent="0.35">
      <c r="A3256" s="1" t="s">
        <v>139</v>
      </c>
      <c r="B3256" s="2">
        <v>44195</v>
      </c>
      <c r="C3256">
        <f t="shared" si="150"/>
        <v>30</v>
      </c>
      <c r="D3256">
        <f t="shared" si="151"/>
        <v>12</v>
      </c>
      <c r="E3256">
        <f t="shared" si="152"/>
        <v>2020</v>
      </c>
      <c r="F3256">
        <v>333282640</v>
      </c>
      <c r="G3256">
        <v>26309000</v>
      </c>
      <c r="H3256">
        <v>6635000</v>
      </c>
      <c r="I3256">
        <v>2946000</v>
      </c>
      <c r="J3256">
        <v>4871000</v>
      </c>
    </row>
    <row r="3257" spans="1:10" x14ac:dyDescent="0.35">
      <c r="A3257" s="1" t="s">
        <v>139</v>
      </c>
      <c r="B3257" s="2">
        <v>43585</v>
      </c>
      <c r="C3257">
        <f t="shared" si="150"/>
        <v>30</v>
      </c>
      <c r="D3257">
        <f t="shared" si="151"/>
        <v>4</v>
      </c>
      <c r="E3257">
        <f t="shared" si="152"/>
        <v>2019</v>
      </c>
      <c r="F3257" t="s">
        <v>10</v>
      </c>
      <c r="G3257">
        <v>16757960</v>
      </c>
      <c r="H3257">
        <v>1077830</v>
      </c>
      <c r="I3257">
        <v>2053690</v>
      </c>
      <c r="J3257">
        <v>3434480</v>
      </c>
    </row>
    <row r="3258" spans="1:10" x14ac:dyDescent="0.35">
      <c r="A3258" s="1" t="s">
        <v>139</v>
      </c>
      <c r="B3258" s="2">
        <v>43220</v>
      </c>
      <c r="C3258">
        <f t="shared" si="150"/>
        <v>30</v>
      </c>
      <c r="D3258">
        <f t="shared" si="151"/>
        <v>4</v>
      </c>
      <c r="E3258">
        <f t="shared" si="152"/>
        <v>2018</v>
      </c>
      <c r="F3258" t="s">
        <v>10</v>
      </c>
      <c r="G3258">
        <v>6726780</v>
      </c>
      <c r="H3258">
        <v>341640</v>
      </c>
      <c r="I3258">
        <v>50390</v>
      </c>
      <c r="J3258">
        <v>50390</v>
      </c>
    </row>
    <row r="3259" spans="1:10" x14ac:dyDescent="0.35">
      <c r="A3259" s="1" t="s">
        <v>139</v>
      </c>
      <c r="B3259" s="2">
        <v>42855</v>
      </c>
      <c r="C3259">
        <f t="shared" si="150"/>
        <v>30</v>
      </c>
      <c r="D3259">
        <f t="shared" si="151"/>
        <v>4</v>
      </c>
      <c r="E3259">
        <f t="shared" si="152"/>
        <v>2017</v>
      </c>
      <c r="F3259" t="s">
        <v>10</v>
      </c>
      <c r="G3259">
        <v>5263090</v>
      </c>
      <c r="H3259">
        <v>676570</v>
      </c>
      <c r="I3259">
        <v>-5040</v>
      </c>
      <c r="J3259">
        <v>-5040</v>
      </c>
    </row>
    <row r="3260" spans="1:10" x14ac:dyDescent="0.35">
      <c r="A3260" s="1" t="s">
        <v>139</v>
      </c>
      <c r="B3260" s="2">
        <v>42490</v>
      </c>
      <c r="C3260">
        <f t="shared" si="150"/>
        <v>30</v>
      </c>
      <c r="D3260">
        <f t="shared" si="151"/>
        <v>4</v>
      </c>
      <c r="E3260">
        <f t="shared" si="152"/>
        <v>2016</v>
      </c>
      <c r="F3260" t="s">
        <v>10</v>
      </c>
      <c r="G3260" t="s">
        <v>10</v>
      </c>
      <c r="H3260" t="s">
        <v>10</v>
      </c>
      <c r="I3260" t="s">
        <v>10</v>
      </c>
      <c r="J3260" t="s">
        <v>10</v>
      </c>
    </row>
    <row r="3261" spans="1:10" x14ac:dyDescent="0.35">
      <c r="A3261" s="1" t="s">
        <v>139</v>
      </c>
      <c r="B3261" s="2">
        <v>42124</v>
      </c>
      <c r="C3261">
        <f t="shared" si="150"/>
        <v>30</v>
      </c>
      <c r="D3261">
        <f t="shared" si="151"/>
        <v>4</v>
      </c>
      <c r="E3261">
        <f t="shared" si="152"/>
        <v>2015</v>
      </c>
      <c r="F3261" t="s">
        <v>10</v>
      </c>
      <c r="G3261" t="s">
        <v>10</v>
      </c>
      <c r="H3261" t="s">
        <v>10</v>
      </c>
      <c r="I3261" t="s">
        <v>10</v>
      </c>
      <c r="J3261" t="s">
        <v>10</v>
      </c>
    </row>
    <row r="3262" spans="1:10" x14ac:dyDescent="0.35">
      <c r="A3262" s="1" t="s">
        <v>139</v>
      </c>
      <c r="B3262" s="2">
        <v>41759</v>
      </c>
      <c r="C3262">
        <f t="shared" si="150"/>
        <v>30</v>
      </c>
      <c r="D3262">
        <f t="shared" si="151"/>
        <v>4</v>
      </c>
      <c r="E3262">
        <f t="shared" si="152"/>
        <v>2014</v>
      </c>
      <c r="F3262" t="s">
        <v>10</v>
      </c>
      <c r="G3262" t="s">
        <v>10</v>
      </c>
      <c r="H3262" t="s">
        <v>10</v>
      </c>
      <c r="I3262" t="s">
        <v>10</v>
      </c>
      <c r="J3262" t="s">
        <v>10</v>
      </c>
    </row>
    <row r="3263" spans="1:10" x14ac:dyDescent="0.35">
      <c r="A3263" s="1" t="s">
        <v>139</v>
      </c>
      <c r="B3263" s="2">
        <v>41394</v>
      </c>
      <c r="C3263">
        <f t="shared" si="150"/>
        <v>30</v>
      </c>
      <c r="D3263">
        <f t="shared" si="151"/>
        <v>4</v>
      </c>
      <c r="E3263">
        <f t="shared" si="152"/>
        <v>2013</v>
      </c>
      <c r="F3263" t="s">
        <v>10</v>
      </c>
      <c r="G3263" t="s">
        <v>10</v>
      </c>
      <c r="H3263" t="s">
        <v>10</v>
      </c>
      <c r="I3263" t="s">
        <v>10</v>
      </c>
      <c r="J3263" t="s">
        <v>10</v>
      </c>
    </row>
    <row r="3264" spans="1:10" x14ac:dyDescent="0.35">
      <c r="A3264" s="1" t="s">
        <v>139</v>
      </c>
      <c r="B3264" s="2">
        <v>41029</v>
      </c>
      <c r="C3264">
        <f t="shared" si="150"/>
        <v>30</v>
      </c>
      <c r="D3264">
        <f t="shared" si="151"/>
        <v>4</v>
      </c>
      <c r="E3264">
        <f t="shared" si="152"/>
        <v>2012</v>
      </c>
      <c r="F3264" t="s">
        <v>10</v>
      </c>
      <c r="G3264" t="s">
        <v>10</v>
      </c>
      <c r="H3264" t="s">
        <v>10</v>
      </c>
      <c r="I3264" t="s">
        <v>10</v>
      </c>
      <c r="J3264" t="s">
        <v>10</v>
      </c>
    </row>
    <row r="3265" spans="1:10" x14ac:dyDescent="0.35">
      <c r="A3265" s="1" t="s">
        <v>139</v>
      </c>
      <c r="B3265" s="2">
        <v>40663</v>
      </c>
      <c r="C3265">
        <f t="shared" si="150"/>
        <v>30</v>
      </c>
      <c r="D3265">
        <f t="shared" si="151"/>
        <v>4</v>
      </c>
      <c r="E3265">
        <f t="shared" si="152"/>
        <v>2011</v>
      </c>
      <c r="F3265" t="s">
        <v>10</v>
      </c>
      <c r="G3265" t="s">
        <v>10</v>
      </c>
      <c r="H3265" t="s">
        <v>10</v>
      </c>
      <c r="I3265" t="s">
        <v>10</v>
      </c>
      <c r="J3265" t="s">
        <v>10</v>
      </c>
    </row>
    <row r="3266" spans="1:10" x14ac:dyDescent="0.35">
      <c r="A3266" s="1" t="s">
        <v>139</v>
      </c>
      <c r="B3266" s="2">
        <v>40298</v>
      </c>
      <c r="C3266">
        <f t="shared" si="150"/>
        <v>30</v>
      </c>
      <c r="D3266">
        <f t="shared" si="151"/>
        <v>4</v>
      </c>
      <c r="E3266">
        <f t="shared" si="152"/>
        <v>2010</v>
      </c>
      <c r="F3266" t="s">
        <v>10</v>
      </c>
      <c r="G3266" t="s">
        <v>10</v>
      </c>
      <c r="H3266" t="s">
        <v>10</v>
      </c>
      <c r="I3266" t="s">
        <v>10</v>
      </c>
      <c r="J3266" t="s">
        <v>10</v>
      </c>
    </row>
    <row r="3267" spans="1:10" x14ac:dyDescent="0.35">
      <c r="A3267" s="1" t="s">
        <v>139</v>
      </c>
      <c r="B3267" s="2">
        <v>39933</v>
      </c>
      <c r="C3267">
        <f t="shared" ref="C3267:C3330" si="153">DAY(B3267)</f>
        <v>30</v>
      </c>
      <c r="D3267">
        <f t="shared" ref="D3267:D3330" si="154">MONTH(B3267)</f>
        <v>4</v>
      </c>
      <c r="E3267">
        <f t="shared" ref="E3267:E3330" si="155">YEAR(B3267)</f>
        <v>2009</v>
      </c>
      <c r="F3267" t="s">
        <v>10</v>
      </c>
      <c r="G3267" t="s">
        <v>10</v>
      </c>
      <c r="H3267" t="s">
        <v>10</v>
      </c>
      <c r="I3267" t="s">
        <v>10</v>
      </c>
      <c r="J3267" t="s">
        <v>10</v>
      </c>
    </row>
    <row r="3268" spans="1:10" x14ac:dyDescent="0.35">
      <c r="A3268" s="1" t="s">
        <v>139</v>
      </c>
      <c r="B3268" s="2">
        <v>39568</v>
      </c>
      <c r="C3268">
        <f t="shared" si="153"/>
        <v>30</v>
      </c>
      <c r="D3268">
        <f t="shared" si="154"/>
        <v>4</v>
      </c>
      <c r="E3268">
        <f t="shared" si="155"/>
        <v>2008</v>
      </c>
      <c r="F3268" t="s">
        <v>10</v>
      </c>
      <c r="G3268" t="s">
        <v>10</v>
      </c>
      <c r="H3268" t="s">
        <v>10</v>
      </c>
      <c r="I3268" t="s">
        <v>10</v>
      </c>
      <c r="J3268" t="s">
        <v>10</v>
      </c>
    </row>
    <row r="3269" spans="1:10" x14ac:dyDescent="0.35">
      <c r="A3269" s="1" t="s">
        <v>139</v>
      </c>
      <c r="B3269" s="2">
        <v>39202</v>
      </c>
      <c r="C3269">
        <f t="shared" si="153"/>
        <v>30</v>
      </c>
      <c r="D3269">
        <f t="shared" si="154"/>
        <v>4</v>
      </c>
      <c r="E3269">
        <f t="shared" si="155"/>
        <v>2007</v>
      </c>
      <c r="F3269" t="s">
        <v>10</v>
      </c>
      <c r="G3269" t="s">
        <v>10</v>
      </c>
      <c r="H3269" t="s">
        <v>10</v>
      </c>
      <c r="I3269" t="s">
        <v>10</v>
      </c>
      <c r="J3269" t="s">
        <v>10</v>
      </c>
    </row>
    <row r="3270" spans="1:10" x14ac:dyDescent="0.35">
      <c r="A3270" s="1" t="s">
        <v>139</v>
      </c>
      <c r="B3270" s="2">
        <v>38837</v>
      </c>
      <c r="C3270">
        <f t="shared" si="153"/>
        <v>30</v>
      </c>
      <c r="D3270">
        <f t="shared" si="154"/>
        <v>4</v>
      </c>
      <c r="E3270">
        <f t="shared" si="155"/>
        <v>2006</v>
      </c>
      <c r="F3270" t="s">
        <v>10</v>
      </c>
      <c r="G3270" t="s">
        <v>10</v>
      </c>
      <c r="H3270" t="s">
        <v>10</v>
      </c>
      <c r="I3270" t="s">
        <v>10</v>
      </c>
      <c r="J3270" t="s">
        <v>10</v>
      </c>
    </row>
    <row r="3271" spans="1:10" x14ac:dyDescent="0.35">
      <c r="A3271" s="1" t="s">
        <v>139</v>
      </c>
      <c r="B3271" s="2">
        <v>38472</v>
      </c>
      <c r="C3271">
        <f t="shared" si="153"/>
        <v>30</v>
      </c>
      <c r="D3271">
        <f t="shared" si="154"/>
        <v>4</v>
      </c>
      <c r="E3271">
        <f t="shared" si="155"/>
        <v>2005</v>
      </c>
      <c r="F3271" t="s">
        <v>10</v>
      </c>
      <c r="G3271" t="s">
        <v>10</v>
      </c>
      <c r="H3271" t="s">
        <v>10</v>
      </c>
      <c r="I3271" t="s">
        <v>10</v>
      </c>
      <c r="J3271" t="s">
        <v>10</v>
      </c>
    </row>
    <row r="3272" spans="1:10" x14ac:dyDescent="0.35">
      <c r="A3272" s="1" t="s">
        <v>139</v>
      </c>
      <c r="B3272" s="2">
        <v>38107</v>
      </c>
      <c r="C3272">
        <f t="shared" si="153"/>
        <v>30</v>
      </c>
      <c r="D3272">
        <f t="shared" si="154"/>
        <v>4</v>
      </c>
      <c r="E3272">
        <f t="shared" si="155"/>
        <v>2004</v>
      </c>
      <c r="F3272" t="s">
        <v>10</v>
      </c>
      <c r="G3272" t="s">
        <v>10</v>
      </c>
      <c r="H3272" t="s">
        <v>10</v>
      </c>
      <c r="I3272" t="s">
        <v>10</v>
      </c>
      <c r="J3272" t="s">
        <v>10</v>
      </c>
    </row>
    <row r="3273" spans="1:10" x14ac:dyDescent="0.35">
      <c r="A3273" s="1" t="s">
        <v>139</v>
      </c>
      <c r="B3273" s="2">
        <v>37741</v>
      </c>
      <c r="C3273">
        <f t="shared" si="153"/>
        <v>30</v>
      </c>
      <c r="D3273">
        <f t="shared" si="154"/>
        <v>4</v>
      </c>
      <c r="E3273">
        <f t="shared" si="155"/>
        <v>2003</v>
      </c>
      <c r="F3273" t="s">
        <v>10</v>
      </c>
      <c r="G3273" t="s">
        <v>10</v>
      </c>
      <c r="H3273" t="s">
        <v>10</v>
      </c>
      <c r="I3273" t="s">
        <v>10</v>
      </c>
      <c r="J3273" t="s">
        <v>10</v>
      </c>
    </row>
    <row r="3274" spans="1:10" x14ac:dyDescent="0.35">
      <c r="A3274" s="1" t="s">
        <v>139</v>
      </c>
      <c r="B3274" s="2">
        <v>37376</v>
      </c>
      <c r="C3274">
        <f t="shared" si="153"/>
        <v>30</v>
      </c>
      <c r="D3274">
        <f t="shared" si="154"/>
        <v>4</v>
      </c>
      <c r="E3274">
        <f t="shared" si="155"/>
        <v>2002</v>
      </c>
      <c r="F3274" t="s">
        <v>10</v>
      </c>
      <c r="G3274" t="s">
        <v>10</v>
      </c>
      <c r="H3274" t="s">
        <v>10</v>
      </c>
      <c r="I3274" t="s">
        <v>10</v>
      </c>
      <c r="J3274" t="s">
        <v>10</v>
      </c>
    </row>
    <row r="3275" spans="1:10" x14ac:dyDescent="0.35">
      <c r="A3275" s="1" t="s">
        <v>139</v>
      </c>
      <c r="B3275" s="2">
        <v>37011</v>
      </c>
      <c r="C3275">
        <f t="shared" si="153"/>
        <v>30</v>
      </c>
      <c r="D3275">
        <f t="shared" si="154"/>
        <v>4</v>
      </c>
      <c r="E3275">
        <f t="shared" si="155"/>
        <v>2001</v>
      </c>
      <c r="F3275" t="s">
        <v>10</v>
      </c>
      <c r="G3275" t="s">
        <v>10</v>
      </c>
      <c r="H3275" t="s">
        <v>10</v>
      </c>
      <c r="I3275" t="s">
        <v>10</v>
      </c>
      <c r="J3275" t="s">
        <v>10</v>
      </c>
    </row>
    <row r="3276" spans="1:10" x14ac:dyDescent="0.35">
      <c r="A3276" s="1" t="s">
        <v>139</v>
      </c>
      <c r="B3276" s="2">
        <v>36646</v>
      </c>
      <c r="C3276">
        <f t="shared" si="153"/>
        <v>30</v>
      </c>
      <c r="D3276">
        <f t="shared" si="154"/>
        <v>4</v>
      </c>
      <c r="E3276">
        <f t="shared" si="155"/>
        <v>2000</v>
      </c>
      <c r="F3276" t="s">
        <v>10</v>
      </c>
      <c r="G3276" t="s">
        <v>10</v>
      </c>
      <c r="H3276" t="s">
        <v>10</v>
      </c>
      <c r="I3276" t="s">
        <v>10</v>
      </c>
      <c r="J3276" t="s">
        <v>10</v>
      </c>
    </row>
    <row r="3277" spans="1:10" x14ac:dyDescent="0.35">
      <c r="A3277" s="1" t="s">
        <v>140</v>
      </c>
      <c r="B3277" s="2">
        <v>45656</v>
      </c>
      <c r="C3277">
        <f t="shared" si="153"/>
        <v>30</v>
      </c>
      <c r="D3277">
        <f t="shared" si="154"/>
        <v>12</v>
      </c>
      <c r="E3277">
        <f t="shared" si="155"/>
        <v>2024</v>
      </c>
      <c r="F3277">
        <v>1298258000</v>
      </c>
      <c r="G3277">
        <v>3368379000</v>
      </c>
      <c r="H3277">
        <v>571902000</v>
      </c>
      <c r="I3277">
        <v>55787000</v>
      </c>
      <c r="J3277">
        <v>103655000</v>
      </c>
    </row>
    <row r="3278" spans="1:10" x14ac:dyDescent="0.35">
      <c r="A3278" s="1" t="s">
        <v>140</v>
      </c>
      <c r="B3278" s="2">
        <v>45289</v>
      </c>
      <c r="C3278">
        <f t="shared" si="153"/>
        <v>29</v>
      </c>
      <c r="D3278">
        <f t="shared" si="154"/>
        <v>12</v>
      </c>
      <c r="E3278">
        <f t="shared" si="155"/>
        <v>2023</v>
      </c>
      <c r="F3278">
        <v>1009515000</v>
      </c>
      <c r="G3278">
        <v>3264265000</v>
      </c>
      <c r="H3278">
        <v>579553000</v>
      </c>
      <c r="I3278">
        <v>61641000</v>
      </c>
      <c r="J3278">
        <v>107709000</v>
      </c>
    </row>
    <row r="3279" spans="1:10" x14ac:dyDescent="0.35">
      <c r="A3279" s="1" t="s">
        <v>140</v>
      </c>
      <c r="B3279" s="2">
        <v>44925</v>
      </c>
      <c r="C3279">
        <f t="shared" si="153"/>
        <v>30</v>
      </c>
      <c r="D3279">
        <f t="shared" si="154"/>
        <v>12</v>
      </c>
      <c r="E3279">
        <f t="shared" si="155"/>
        <v>2022</v>
      </c>
      <c r="F3279">
        <v>746610000</v>
      </c>
      <c r="G3279">
        <v>3572291000</v>
      </c>
      <c r="H3279">
        <v>773069000</v>
      </c>
      <c r="I3279">
        <v>299953000</v>
      </c>
      <c r="J3279">
        <v>348296000</v>
      </c>
    </row>
    <row r="3280" spans="1:10" x14ac:dyDescent="0.35">
      <c r="A3280" s="1" t="s">
        <v>140</v>
      </c>
      <c r="B3280" s="2">
        <v>44560</v>
      </c>
      <c r="C3280">
        <f t="shared" si="153"/>
        <v>30</v>
      </c>
      <c r="D3280">
        <f t="shared" si="154"/>
        <v>12</v>
      </c>
      <c r="E3280">
        <f t="shared" si="155"/>
        <v>2021</v>
      </c>
      <c r="F3280">
        <v>2368000000</v>
      </c>
      <c r="G3280">
        <v>3577709000</v>
      </c>
      <c r="H3280">
        <v>768381000</v>
      </c>
      <c r="I3280">
        <v>354993000</v>
      </c>
      <c r="J3280">
        <v>401111000</v>
      </c>
    </row>
    <row r="3281" spans="1:10" x14ac:dyDescent="0.35">
      <c r="A3281" s="1" t="s">
        <v>140</v>
      </c>
      <c r="B3281" s="2">
        <v>44195</v>
      </c>
      <c r="C3281">
        <f t="shared" si="153"/>
        <v>30</v>
      </c>
      <c r="D3281">
        <f t="shared" si="154"/>
        <v>12</v>
      </c>
      <c r="E3281">
        <f t="shared" si="155"/>
        <v>2020</v>
      </c>
      <c r="F3281">
        <v>2500000000</v>
      </c>
      <c r="G3281">
        <v>3407730000</v>
      </c>
      <c r="H3281">
        <v>774986000</v>
      </c>
      <c r="I3281">
        <v>2373480000</v>
      </c>
      <c r="J3281">
        <v>2422426000</v>
      </c>
    </row>
    <row r="3282" spans="1:10" x14ac:dyDescent="0.35">
      <c r="A3282" s="1" t="s">
        <v>140</v>
      </c>
      <c r="B3282" s="2">
        <v>43830</v>
      </c>
      <c r="C3282">
        <f t="shared" si="153"/>
        <v>31</v>
      </c>
      <c r="D3282">
        <f t="shared" si="154"/>
        <v>12</v>
      </c>
      <c r="E3282">
        <f t="shared" si="155"/>
        <v>2019</v>
      </c>
      <c r="F3282" t="s">
        <v>10</v>
      </c>
      <c r="G3282">
        <v>4527986000</v>
      </c>
      <c r="H3282">
        <v>1814504000</v>
      </c>
      <c r="I3282">
        <v>2320178000</v>
      </c>
      <c r="J3282">
        <v>2363418000</v>
      </c>
    </row>
    <row r="3283" spans="1:10" x14ac:dyDescent="0.35">
      <c r="A3283" s="1" t="s">
        <v>140</v>
      </c>
      <c r="B3283" s="2">
        <v>43465</v>
      </c>
      <c r="C3283">
        <f t="shared" si="153"/>
        <v>31</v>
      </c>
      <c r="D3283">
        <f t="shared" si="154"/>
        <v>12</v>
      </c>
      <c r="E3283">
        <f t="shared" si="155"/>
        <v>2018</v>
      </c>
      <c r="F3283" t="s">
        <v>10</v>
      </c>
      <c r="G3283">
        <v>4124325000</v>
      </c>
      <c r="H3283">
        <v>1558267000</v>
      </c>
      <c r="I3283">
        <v>2369760000</v>
      </c>
      <c r="J3283">
        <v>2389405000</v>
      </c>
    </row>
    <row r="3284" spans="1:10" x14ac:dyDescent="0.35">
      <c r="A3284" s="1" t="s">
        <v>140</v>
      </c>
      <c r="B3284" s="2">
        <v>43100</v>
      </c>
      <c r="C3284">
        <f t="shared" si="153"/>
        <v>31</v>
      </c>
      <c r="D3284">
        <f t="shared" si="154"/>
        <v>12</v>
      </c>
      <c r="E3284">
        <f t="shared" si="155"/>
        <v>2017</v>
      </c>
      <c r="F3284" t="s">
        <v>10</v>
      </c>
      <c r="G3284">
        <v>3899214000</v>
      </c>
      <c r="H3284">
        <v>1435828000</v>
      </c>
      <c r="I3284">
        <v>2349460000</v>
      </c>
      <c r="J3284">
        <v>2378343000</v>
      </c>
    </row>
    <row r="3285" spans="1:10" x14ac:dyDescent="0.35">
      <c r="A3285" s="1" t="s">
        <v>140</v>
      </c>
      <c r="B3285" s="2">
        <v>42735</v>
      </c>
      <c r="C3285">
        <f t="shared" si="153"/>
        <v>31</v>
      </c>
      <c r="D3285">
        <f t="shared" si="154"/>
        <v>12</v>
      </c>
      <c r="E3285">
        <f t="shared" si="155"/>
        <v>2016</v>
      </c>
      <c r="F3285" t="s">
        <v>10</v>
      </c>
      <c r="G3285" t="s">
        <v>10</v>
      </c>
      <c r="H3285" t="s">
        <v>10</v>
      </c>
      <c r="I3285" t="s">
        <v>10</v>
      </c>
      <c r="J3285" t="s">
        <v>10</v>
      </c>
    </row>
    <row r="3286" spans="1:10" x14ac:dyDescent="0.35">
      <c r="A3286" s="1" t="s">
        <v>140</v>
      </c>
      <c r="B3286" s="2">
        <v>42369</v>
      </c>
      <c r="C3286">
        <f t="shared" si="153"/>
        <v>31</v>
      </c>
      <c r="D3286">
        <f t="shared" si="154"/>
        <v>12</v>
      </c>
      <c r="E3286">
        <f t="shared" si="155"/>
        <v>2015</v>
      </c>
      <c r="F3286" t="s">
        <v>10</v>
      </c>
      <c r="G3286" t="s">
        <v>10</v>
      </c>
      <c r="H3286" t="s">
        <v>10</v>
      </c>
      <c r="I3286" t="s">
        <v>10</v>
      </c>
      <c r="J3286" t="s">
        <v>10</v>
      </c>
    </row>
    <row r="3287" spans="1:10" x14ac:dyDescent="0.35">
      <c r="A3287" s="1" t="s">
        <v>140</v>
      </c>
      <c r="B3287" s="2">
        <v>42004</v>
      </c>
      <c r="C3287">
        <f t="shared" si="153"/>
        <v>31</v>
      </c>
      <c r="D3287">
        <f t="shared" si="154"/>
        <v>12</v>
      </c>
      <c r="E3287">
        <f t="shared" si="155"/>
        <v>2014</v>
      </c>
      <c r="F3287" t="s">
        <v>10</v>
      </c>
      <c r="G3287" t="s">
        <v>10</v>
      </c>
      <c r="H3287" t="s">
        <v>10</v>
      </c>
      <c r="I3287" t="s">
        <v>10</v>
      </c>
      <c r="J3287" t="s">
        <v>10</v>
      </c>
    </row>
    <row r="3288" spans="1:10" x14ac:dyDescent="0.35">
      <c r="A3288" s="1" t="s">
        <v>140</v>
      </c>
      <c r="B3288" s="2">
        <v>41639</v>
      </c>
      <c r="C3288">
        <f t="shared" si="153"/>
        <v>31</v>
      </c>
      <c r="D3288">
        <f t="shared" si="154"/>
        <v>12</v>
      </c>
      <c r="E3288">
        <f t="shared" si="155"/>
        <v>2013</v>
      </c>
      <c r="F3288" t="s">
        <v>10</v>
      </c>
      <c r="G3288" t="s">
        <v>10</v>
      </c>
      <c r="H3288" t="s">
        <v>10</v>
      </c>
      <c r="I3288" t="s">
        <v>10</v>
      </c>
      <c r="J3288" t="s">
        <v>10</v>
      </c>
    </row>
    <row r="3289" spans="1:10" x14ac:dyDescent="0.35">
      <c r="A3289" s="1" t="s">
        <v>140</v>
      </c>
      <c r="B3289" s="2">
        <v>41274</v>
      </c>
      <c r="C3289">
        <f t="shared" si="153"/>
        <v>31</v>
      </c>
      <c r="D3289">
        <f t="shared" si="154"/>
        <v>12</v>
      </c>
      <c r="E3289">
        <f t="shared" si="155"/>
        <v>2012</v>
      </c>
      <c r="F3289" t="s">
        <v>10</v>
      </c>
      <c r="G3289" t="s">
        <v>10</v>
      </c>
      <c r="H3289" t="s">
        <v>10</v>
      </c>
      <c r="I3289" t="s">
        <v>10</v>
      </c>
      <c r="J3289" t="s">
        <v>10</v>
      </c>
    </row>
    <row r="3290" spans="1:10" x14ac:dyDescent="0.35">
      <c r="A3290" s="1" t="s">
        <v>140</v>
      </c>
      <c r="B3290" s="2">
        <v>40908</v>
      </c>
      <c r="C3290">
        <f t="shared" si="153"/>
        <v>31</v>
      </c>
      <c r="D3290">
        <f t="shared" si="154"/>
        <v>12</v>
      </c>
      <c r="E3290">
        <f t="shared" si="155"/>
        <v>2011</v>
      </c>
      <c r="F3290" t="s">
        <v>10</v>
      </c>
      <c r="G3290" t="s">
        <v>10</v>
      </c>
      <c r="H3290" t="s">
        <v>10</v>
      </c>
      <c r="I3290" t="s">
        <v>10</v>
      </c>
      <c r="J3290" t="s">
        <v>10</v>
      </c>
    </row>
    <row r="3291" spans="1:10" x14ac:dyDescent="0.35">
      <c r="A3291" s="1" t="s">
        <v>140</v>
      </c>
      <c r="B3291" s="2">
        <v>40543</v>
      </c>
      <c r="C3291">
        <f t="shared" si="153"/>
        <v>31</v>
      </c>
      <c r="D3291">
        <f t="shared" si="154"/>
        <v>12</v>
      </c>
      <c r="E3291">
        <f t="shared" si="155"/>
        <v>2010</v>
      </c>
      <c r="F3291" t="s">
        <v>10</v>
      </c>
      <c r="G3291" t="s">
        <v>10</v>
      </c>
      <c r="H3291" t="s">
        <v>10</v>
      </c>
      <c r="I3291" t="s">
        <v>10</v>
      </c>
      <c r="J3291" t="s">
        <v>10</v>
      </c>
    </row>
    <row r="3292" spans="1:10" x14ac:dyDescent="0.35">
      <c r="A3292" s="1" t="s">
        <v>140</v>
      </c>
      <c r="B3292" s="2">
        <v>40178</v>
      </c>
      <c r="C3292">
        <f t="shared" si="153"/>
        <v>31</v>
      </c>
      <c r="D3292">
        <f t="shared" si="154"/>
        <v>12</v>
      </c>
      <c r="E3292">
        <f t="shared" si="155"/>
        <v>2009</v>
      </c>
      <c r="F3292" t="s">
        <v>10</v>
      </c>
      <c r="G3292" t="s">
        <v>10</v>
      </c>
      <c r="H3292" t="s">
        <v>10</v>
      </c>
      <c r="I3292" t="s">
        <v>10</v>
      </c>
      <c r="J3292" t="s">
        <v>10</v>
      </c>
    </row>
    <row r="3293" spans="1:10" x14ac:dyDescent="0.35">
      <c r="A3293" s="1" t="s">
        <v>140</v>
      </c>
      <c r="B3293" s="2">
        <v>39813</v>
      </c>
      <c r="C3293">
        <f t="shared" si="153"/>
        <v>31</v>
      </c>
      <c r="D3293">
        <f t="shared" si="154"/>
        <v>12</v>
      </c>
      <c r="E3293">
        <f t="shared" si="155"/>
        <v>2008</v>
      </c>
      <c r="F3293" t="s">
        <v>10</v>
      </c>
      <c r="G3293" t="s">
        <v>10</v>
      </c>
      <c r="H3293" t="s">
        <v>10</v>
      </c>
      <c r="I3293" t="s">
        <v>10</v>
      </c>
      <c r="J3293" t="s">
        <v>10</v>
      </c>
    </row>
    <row r="3294" spans="1:10" x14ac:dyDescent="0.35">
      <c r="A3294" s="1" t="s">
        <v>140</v>
      </c>
      <c r="B3294" s="2">
        <v>39447</v>
      </c>
      <c r="C3294">
        <f t="shared" si="153"/>
        <v>31</v>
      </c>
      <c r="D3294">
        <f t="shared" si="154"/>
        <v>12</v>
      </c>
      <c r="E3294">
        <f t="shared" si="155"/>
        <v>2007</v>
      </c>
      <c r="F3294" t="s">
        <v>10</v>
      </c>
      <c r="G3294" t="s">
        <v>10</v>
      </c>
      <c r="H3294" t="s">
        <v>10</v>
      </c>
      <c r="I3294" t="s">
        <v>10</v>
      </c>
      <c r="J3294" t="s">
        <v>10</v>
      </c>
    </row>
    <row r="3295" spans="1:10" x14ac:dyDescent="0.35">
      <c r="A3295" s="1" t="s">
        <v>140</v>
      </c>
      <c r="B3295" s="2">
        <v>39082</v>
      </c>
      <c r="C3295">
        <f t="shared" si="153"/>
        <v>31</v>
      </c>
      <c r="D3295">
        <f t="shared" si="154"/>
        <v>12</v>
      </c>
      <c r="E3295">
        <f t="shared" si="155"/>
        <v>2006</v>
      </c>
      <c r="F3295" t="s">
        <v>10</v>
      </c>
      <c r="G3295" t="s">
        <v>10</v>
      </c>
      <c r="H3295" t="s">
        <v>10</v>
      </c>
      <c r="I3295" t="s">
        <v>10</v>
      </c>
      <c r="J3295" t="s">
        <v>10</v>
      </c>
    </row>
    <row r="3296" spans="1:10" x14ac:dyDescent="0.35">
      <c r="A3296" s="1" t="s">
        <v>140</v>
      </c>
      <c r="B3296" s="2">
        <v>38717</v>
      </c>
      <c r="C3296">
        <f t="shared" si="153"/>
        <v>31</v>
      </c>
      <c r="D3296">
        <f t="shared" si="154"/>
        <v>12</v>
      </c>
      <c r="E3296">
        <f t="shared" si="155"/>
        <v>2005</v>
      </c>
      <c r="F3296" t="s">
        <v>10</v>
      </c>
      <c r="G3296" t="s">
        <v>10</v>
      </c>
      <c r="H3296" t="s">
        <v>10</v>
      </c>
      <c r="I3296" t="s">
        <v>10</v>
      </c>
      <c r="J3296" t="s">
        <v>10</v>
      </c>
    </row>
    <row r="3297" spans="1:10" x14ac:dyDescent="0.35">
      <c r="A3297" s="1" t="s">
        <v>140</v>
      </c>
      <c r="B3297" s="2">
        <v>38352</v>
      </c>
      <c r="C3297">
        <f t="shared" si="153"/>
        <v>31</v>
      </c>
      <c r="D3297">
        <f t="shared" si="154"/>
        <v>12</v>
      </c>
      <c r="E3297">
        <f t="shared" si="155"/>
        <v>2004</v>
      </c>
      <c r="F3297" t="s">
        <v>10</v>
      </c>
      <c r="G3297" t="s">
        <v>10</v>
      </c>
      <c r="H3297" t="s">
        <v>10</v>
      </c>
      <c r="I3297" t="s">
        <v>10</v>
      </c>
      <c r="J3297" t="s">
        <v>10</v>
      </c>
    </row>
    <row r="3298" spans="1:10" x14ac:dyDescent="0.35">
      <c r="A3298" s="1" t="s">
        <v>140</v>
      </c>
      <c r="B3298" s="2">
        <v>37986</v>
      </c>
      <c r="C3298">
        <f t="shared" si="153"/>
        <v>31</v>
      </c>
      <c r="D3298">
        <f t="shared" si="154"/>
        <v>12</v>
      </c>
      <c r="E3298">
        <f t="shared" si="155"/>
        <v>2003</v>
      </c>
      <c r="F3298" t="s">
        <v>10</v>
      </c>
      <c r="G3298" t="s">
        <v>10</v>
      </c>
      <c r="H3298" t="s">
        <v>10</v>
      </c>
      <c r="I3298" t="s">
        <v>10</v>
      </c>
      <c r="J3298" t="s">
        <v>10</v>
      </c>
    </row>
    <row r="3299" spans="1:10" x14ac:dyDescent="0.35">
      <c r="A3299" s="1" t="s">
        <v>140</v>
      </c>
      <c r="B3299" s="2">
        <v>37621</v>
      </c>
      <c r="C3299">
        <f t="shared" si="153"/>
        <v>31</v>
      </c>
      <c r="D3299">
        <f t="shared" si="154"/>
        <v>12</v>
      </c>
      <c r="E3299">
        <f t="shared" si="155"/>
        <v>2002</v>
      </c>
      <c r="F3299" t="s">
        <v>10</v>
      </c>
      <c r="G3299" t="s">
        <v>10</v>
      </c>
      <c r="H3299" t="s">
        <v>10</v>
      </c>
      <c r="I3299" t="s">
        <v>10</v>
      </c>
      <c r="J3299" t="s">
        <v>10</v>
      </c>
    </row>
    <row r="3300" spans="1:10" x14ac:dyDescent="0.35">
      <c r="A3300" s="1" t="s">
        <v>140</v>
      </c>
      <c r="B3300" s="2">
        <v>37256</v>
      </c>
      <c r="C3300">
        <f t="shared" si="153"/>
        <v>31</v>
      </c>
      <c r="D3300">
        <f t="shared" si="154"/>
        <v>12</v>
      </c>
      <c r="E3300">
        <f t="shared" si="155"/>
        <v>2001</v>
      </c>
      <c r="F3300" t="s">
        <v>10</v>
      </c>
      <c r="G3300" t="s">
        <v>10</v>
      </c>
      <c r="H3300" t="s">
        <v>10</v>
      </c>
      <c r="I3300" t="s">
        <v>10</v>
      </c>
      <c r="J3300" t="s">
        <v>10</v>
      </c>
    </row>
    <row r="3301" spans="1:10" x14ac:dyDescent="0.35">
      <c r="A3301" s="1" t="s">
        <v>140</v>
      </c>
      <c r="B3301" s="2">
        <v>36891</v>
      </c>
      <c r="C3301">
        <f t="shared" si="153"/>
        <v>31</v>
      </c>
      <c r="D3301">
        <f t="shared" si="154"/>
        <v>12</v>
      </c>
      <c r="E3301">
        <f t="shared" si="155"/>
        <v>2000</v>
      </c>
      <c r="F3301" t="s">
        <v>10</v>
      </c>
      <c r="G3301" t="s">
        <v>10</v>
      </c>
      <c r="H3301" t="s">
        <v>10</v>
      </c>
      <c r="I3301" t="s">
        <v>10</v>
      </c>
      <c r="J3301" t="s">
        <v>10</v>
      </c>
    </row>
    <row r="3302" spans="1:10" x14ac:dyDescent="0.35">
      <c r="A3302" s="1" t="s">
        <v>141</v>
      </c>
      <c r="B3302" s="2">
        <v>45656</v>
      </c>
      <c r="C3302">
        <f t="shared" si="153"/>
        <v>30</v>
      </c>
      <c r="D3302">
        <f t="shared" si="154"/>
        <v>12</v>
      </c>
      <c r="E3302">
        <f t="shared" si="155"/>
        <v>2024</v>
      </c>
      <c r="F3302">
        <v>556818753.33200002</v>
      </c>
      <c r="G3302" t="s">
        <v>10</v>
      </c>
      <c r="H3302" t="s">
        <v>10</v>
      </c>
      <c r="I3302" t="s">
        <v>10</v>
      </c>
      <c r="J3302" t="s">
        <v>10</v>
      </c>
    </row>
    <row r="3303" spans="1:10" x14ac:dyDescent="0.35">
      <c r="A3303" s="1" t="s">
        <v>141</v>
      </c>
      <c r="B3303" s="2">
        <v>45289</v>
      </c>
      <c r="C3303">
        <f t="shared" si="153"/>
        <v>29</v>
      </c>
      <c r="D3303">
        <f t="shared" si="154"/>
        <v>12</v>
      </c>
      <c r="E3303">
        <f t="shared" si="155"/>
        <v>2023</v>
      </c>
      <c r="F3303">
        <v>1133912768.0799999</v>
      </c>
      <c r="G3303">
        <v>2366022000</v>
      </c>
      <c r="H3303">
        <v>1221856000</v>
      </c>
      <c r="I3303">
        <v>-346483000</v>
      </c>
      <c r="J3303">
        <v>-266972000</v>
      </c>
    </row>
    <row r="3304" spans="1:10" x14ac:dyDescent="0.35">
      <c r="A3304" s="1" t="s">
        <v>141</v>
      </c>
      <c r="B3304" s="2">
        <v>44925</v>
      </c>
      <c r="C3304">
        <f t="shared" si="153"/>
        <v>30</v>
      </c>
      <c r="D3304">
        <f t="shared" si="154"/>
        <v>12</v>
      </c>
      <c r="E3304">
        <f t="shared" si="155"/>
        <v>2022</v>
      </c>
      <c r="F3304">
        <v>2706820316.5202999</v>
      </c>
      <c r="G3304">
        <v>1549982000</v>
      </c>
      <c r="H3304">
        <v>508000000</v>
      </c>
      <c r="I3304">
        <v>-282967000</v>
      </c>
      <c r="J3304">
        <v>-249174000</v>
      </c>
    </row>
    <row r="3305" spans="1:10" x14ac:dyDescent="0.35">
      <c r="A3305" s="1" t="s">
        <v>141</v>
      </c>
      <c r="B3305" s="2">
        <v>44560</v>
      </c>
      <c r="C3305">
        <f t="shared" si="153"/>
        <v>30</v>
      </c>
      <c r="D3305">
        <f t="shared" si="154"/>
        <v>12</v>
      </c>
      <c r="E3305">
        <f t="shared" si="155"/>
        <v>2021</v>
      </c>
      <c r="F3305">
        <v>9401140619.2247601</v>
      </c>
      <c r="G3305">
        <v>1295001000</v>
      </c>
      <c r="H3305">
        <v>7398000</v>
      </c>
      <c r="I3305">
        <v>-152180000</v>
      </c>
      <c r="J3305">
        <v>-137297000</v>
      </c>
    </row>
    <row r="3306" spans="1:10" x14ac:dyDescent="0.35">
      <c r="A3306" s="1" t="s">
        <v>141</v>
      </c>
      <c r="B3306" s="2">
        <v>44196</v>
      </c>
      <c r="C3306">
        <f t="shared" si="153"/>
        <v>31</v>
      </c>
      <c r="D3306">
        <f t="shared" si="154"/>
        <v>12</v>
      </c>
      <c r="E3306">
        <f t="shared" si="155"/>
        <v>2020</v>
      </c>
      <c r="F3306" t="s">
        <v>10</v>
      </c>
      <c r="G3306">
        <v>232898000</v>
      </c>
      <c r="H3306">
        <v>188907000</v>
      </c>
      <c r="I3306">
        <v>-54076000</v>
      </c>
      <c r="J3306">
        <v>-51004000</v>
      </c>
    </row>
    <row r="3307" spans="1:10" x14ac:dyDescent="0.35">
      <c r="A3307" s="1" t="s">
        <v>141</v>
      </c>
      <c r="B3307" s="2">
        <v>43830</v>
      </c>
      <c r="C3307">
        <f t="shared" si="153"/>
        <v>31</v>
      </c>
      <c r="D3307">
        <f t="shared" si="154"/>
        <v>12</v>
      </c>
      <c r="E3307">
        <f t="shared" si="155"/>
        <v>2019</v>
      </c>
      <c r="F3307" t="s">
        <v>10</v>
      </c>
      <c r="G3307">
        <v>40909000</v>
      </c>
      <c r="H3307">
        <v>4196000</v>
      </c>
      <c r="I3307">
        <v>-12027000</v>
      </c>
      <c r="J3307">
        <v>-11711000</v>
      </c>
    </row>
    <row r="3308" spans="1:10" x14ac:dyDescent="0.35">
      <c r="A3308" s="1" t="s">
        <v>141</v>
      </c>
      <c r="B3308" s="2">
        <v>43465</v>
      </c>
      <c r="C3308">
        <f t="shared" si="153"/>
        <v>31</v>
      </c>
      <c r="D3308">
        <f t="shared" si="154"/>
        <v>12</v>
      </c>
      <c r="E3308">
        <f t="shared" si="155"/>
        <v>2018</v>
      </c>
      <c r="F3308" t="s">
        <v>10</v>
      </c>
      <c r="G3308">
        <v>14494000</v>
      </c>
      <c r="H3308">
        <v>2916000</v>
      </c>
      <c r="I3308">
        <v>-4142000</v>
      </c>
      <c r="J3308">
        <v>-3864000</v>
      </c>
    </row>
    <row r="3309" spans="1:10" x14ac:dyDescent="0.35">
      <c r="A3309" s="1" t="s">
        <v>141</v>
      </c>
      <c r="B3309" s="2">
        <v>43100</v>
      </c>
      <c r="C3309">
        <f t="shared" si="153"/>
        <v>31</v>
      </c>
      <c r="D3309">
        <f t="shared" si="154"/>
        <v>12</v>
      </c>
      <c r="E3309">
        <f t="shared" si="155"/>
        <v>2017</v>
      </c>
      <c r="F3309" t="s">
        <v>10</v>
      </c>
      <c r="G3309" t="s">
        <v>10</v>
      </c>
      <c r="H3309" t="s">
        <v>10</v>
      </c>
      <c r="I3309" t="s">
        <v>10</v>
      </c>
      <c r="J3309" t="s">
        <v>10</v>
      </c>
    </row>
    <row r="3310" spans="1:10" x14ac:dyDescent="0.35">
      <c r="A3310" s="1" t="s">
        <v>141</v>
      </c>
      <c r="B3310" s="2">
        <v>42735</v>
      </c>
      <c r="C3310">
        <f t="shared" si="153"/>
        <v>31</v>
      </c>
      <c r="D3310">
        <f t="shared" si="154"/>
        <v>12</v>
      </c>
      <c r="E3310">
        <f t="shared" si="155"/>
        <v>2016</v>
      </c>
      <c r="F3310" t="s">
        <v>10</v>
      </c>
      <c r="G3310" t="s">
        <v>10</v>
      </c>
      <c r="H3310" t="s">
        <v>10</v>
      </c>
      <c r="I3310" t="s">
        <v>10</v>
      </c>
      <c r="J3310" t="s">
        <v>10</v>
      </c>
    </row>
    <row r="3311" spans="1:10" x14ac:dyDescent="0.35">
      <c r="A3311" s="1" t="s">
        <v>141</v>
      </c>
      <c r="B3311" s="2">
        <v>42369</v>
      </c>
      <c r="C3311">
        <f t="shared" si="153"/>
        <v>31</v>
      </c>
      <c r="D3311">
        <f t="shared" si="154"/>
        <v>12</v>
      </c>
      <c r="E3311">
        <f t="shared" si="155"/>
        <v>2015</v>
      </c>
      <c r="F3311" t="s">
        <v>10</v>
      </c>
      <c r="G3311" t="s">
        <v>10</v>
      </c>
      <c r="H3311" t="s">
        <v>10</v>
      </c>
      <c r="I3311" t="s">
        <v>10</v>
      </c>
      <c r="J3311" t="s">
        <v>10</v>
      </c>
    </row>
    <row r="3312" spans="1:10" x14ac:dyDescent="0.35">
      <c r="A3312" s="1" t="s">
        <v>141</v>
      </c>
      <c r="B3312" s="2">
        <v>42004</v>
      </c>
      <c r="C3312">
        <f t="shared" si="153"/>
        <v>31</v>
      </c>
      <c r="D3312">
        <f t="shared" si="154"/>
        <v>12</v>
      </c>
      <c r="E3312">
        <f t="shared" si="155"/>
        <v>2014</v>
      </c>
      <c r="F3312" t="s">
        <v>10</v>
      </c>
      <c r="G3312" t="s">
        <v>10</v>
      </c>
      <c r="H3312" t="s">
        <v>10</v>
      </c>
      <c r="I3312" t="s">
        <v>10</v>
      </c>
      <c r="J3312" t="s">
        <v>10</v>
      </c>
    </row>
    <row r="3313" spans="1:10" x14ac:dyDescent="0.35">
      <c r="A3313" s="1" t="s">
        <v>141</v>
      </c>
      <c r="B3313" s="2">
        <v>41639</v>
      </c>
      <c r="C3313">
        <f t="shared" si="153"/>
        <v>31</v>
      </c>
      <c r="D3313">
        <f t="shared" si="154"/>
        <v>12</v>
      </c>
      <c r="E3313">
        <f t="shared" si="155"/>
        <v>2013</v>
      </c>
      <c r="F3313" t="s">
        <v>10</v>
      </c>
      <c r="G3313" t="s">
        <v>10</v>
      </c>
      <c r="H3313" t="s">
        <v>10</v>
      </c>
      <c r="I3313" t="s">
        <v>10</v>
      </c>
      <c r="J3313" t="s">
        <v>10</v>
      </c>
    </row>
    <row r="3314" spans="1:10" x14ac:dyDescent="0.35">
      <c r="A3314" s="1" t="s">
        <v>141</v>
      </c>
      <c r="B3314" s="2">
        <v>41274</v>
      </c>
      <c r="C3314">
        <f t="shared" si="153"/>
        <v>31</v>
      </c>
      <c r="D3314">
        <f t="shared" si="154"/>
        <v>12</v>
      </c>
      <c r="E3314">
        <f t="shared" si="155"/>
        <v>2012</v>
      </c>
      <c r="F3314" t="s">
        <v>10</v>
      </c>
      <c r="G3314" t="s">
        <v>10</v>
      </c>
      <c r="H3314" t="s">
        <v>10</v>
      </c>
      <c r="I3314" t="s">
        <v>10</v>
      </c>
      <c r="J3314" t="s">
        <v>10</v>
      </c>
    </row>
    <row r="3315" spans="1:10" x14ac:dyDescent="0.35">
      <c r="A3315" s="1" t="s">
        <v>141</v>
      </c>
      <c r="B3315" s="2">
        <v>40908</v>
      </c>
      <c r="C3315">
        <f t="shared" si="153"/>
        <v>31</v>
      </c>
      <c r="D3315">
        <f t="shared" si="154"/>
        <v>12</v>
      </c>
      <c r="E3315">
        <f t="shared" si="155"/>
        <v>2011</v>
      </c>
      <c r="F3315" t="s">
        <v>10</v>
      </c>
      <c r="G3315" t="s">
        <v>10</v>
      </c>
      <c r="H3315" t="s">
        <v>10</v>
      </c>
      <c r="I3315" t="s">
        <v>10</v>
      </c>
      <c r="J3315" t="s">
        <v>10</v>
      </c>
    </row>
    <row r="3316" spans="1:10" x14ac:dyDescent="0.35">
      <c r="A3316" s="1" t="s">
        <v>141</v>
      </c>
      <c r="B3316" s="2">
        <v>40543</v>
      </c>
      <c r="C3316">
        <f t="shared" si="153"/>
        <v>31</v>
      </c>
      <c r="D3316">
        <f t="shared" si="154"/>
        <v>12</v>
      </c>
      <c r="E3316">
        <f t="shared" si="155"/>
        <v>2010</v>
      </c>
      <c r="F3316" t="s">
        <v>10</v>
      </c>
      <c r="G3316" t="s">
        <v>10</v>
      </c>
      <c r="H3316" t="s">
        <v>10</v>
      </c>
      <c r="I3316" t="s">
        <v>10</v>
      </c>
      <c r="J3316" t="s">
        <v>10</v>
      </c>
    </row>
    <row r="3317" spans="1:10" x14ac:dyDescent="0.35">
      <c r="A3317" s="1" t="s">
        <v>141</v>
      </c>
      <c r="B3317" s="2">
        <v>40178</v>
      </c>
      <c r="C3317">
        <f t="shared" si="153"/>
        <v>31</v>
      </c>
      <c r="D3317">
        <f t="shared" si="154"/>
        <v>12</v>
      </c>
      <c r="E3317">
        <f t="shared" si="155"/>
        <v>2009</v>
      </c>
      <c r="F3317" t="s">
        <v>10</v>
      </c>
      <c r="G3317" t="s">
        <v>10</v>
      </c>
      <c r="H3317" t="s">
        <v>10</v>
      </c>
      <c r="I3317" t="s">
        <v>10</v>
      </c>
      <c r="J3317" t="s">
        <v>10</v>
      </c>
    </row>
    <row r="3318" spans="1:10" x14ac:dyDescent="0.35">
      <c r="A3318" s="1" t="s">
        <v>141</v>
      </c>
      <c r="B3318" s="2">
        <v>39813</v>
      </c>
      <c r="C3318">
        <f t="shared" si="153"/>
        <v>31</v>
      </c>
      <c r="D3318">
        <f t="shared" si="154"/>
        <v>12</v>
      </c>
      <c r="E3318">
        <f t="shared" si="155"/>
        <v>2008</v>
      </c>
      <c r="F3318" t="s">
        <v>10</v>
      </c>
      <c r="G3318" t="s">
        <v>10</v>
      </c>
      <c r="H3318" t="s">
        <v>10</v>
      </c>
      <c r="I3318" t="s">
        <v>10</v>
      </c>
      <c r="J3318" t="s">
        <v>10</v>
      </c>
    </row>
    <row r="3319" spans="1:10" x14ac:dyDescent="0.35">
      <c r="A3319" s="1" t="s">
        <v>141</v>
      </c>
      <c r="B3319" s="2">
        <v>39447</v>
      </c>
      <c r="C3319">
        <f t="shared" si="153"/>
        <v>31</v>
      </c>
      <c r="D3319">
        <f t="shared" si="154"/>
        <v>12</v>
      </c>
      <c r="E3319">
        <f t="shared" si="155"/>
        <v>2007</v>
      </c>
      <c r="F3319" t="s">
        <v>10</v>
      </c>
      <c r="G3319" t="s">
        <v>10</v>
      </c>
      <c r="H3319" t="s">
        <v>10</v>
      </c>
      <c r="I3319" t="s">
        <v>10</v>
      </c>
      <c r="J3319" t="s">
        <v>10</v>
      </c>
    </row>
    <row r="3320" spans="1:10" x14ac:dyDescent="0.35">
      <c r="A3320" s="1" t="s">
        <v>141</v>
      </c>
      <c r="B3320" s="2">
        <v>39082</v>
      </c>
      <c r="C3320">
        <f t="shared" si="153"/>
        <v>31</v>
      </c>
      <c r="D3320">
        <f t="shared" si="154"/>
        <v>12</v>
      </c>
      <c r="E3320">
        <f t="shared" si="155"/>
        <v>2006</v>
      </c>
      <c r="F3320" t="s">
        <v>10</v>
      </c>
      <c r="G3320" t="s">
        <v>10</v>
      </c>
      <c r="H3320" t="s">
        <v>10</v>
      </c>
      <c r="I3320" t="s">
        <v>10</v>
      </c>
      <c r="J3320" t="s">
        <v>10</v>
      </c>
    </row>
    <row r="3321" spans="1:10" x14ac:dyDescent="0.35">
      <c r="A3321" s="1" t="s">
        <v>141</v>
      </c>
      <c r="B3321" s="2">
        <v>38717</v>
      </c>
      <c r="C3321">
        <f t="shared" si="153"/>
        <v>31</v>
      </c>
      <c r="D3321">
        <f t="shared" si="154"/>
        <v>12</v>
      </c>
      <c r="E3321">
        <f t="shared" si="155"/>
        <v>2005</v>
      </c>
      <c r="F3321" t="s">
        <v>10</v>
      </c>
      <c r="G3321" t="s">
        <v>10</v>
      </c>
      <c r="H3321" t="s">
        <v>10</v>
      </c>
      <c r="I3321" t="s">
        <v>10</v>
      </c>
      <c r="J3321" t="s">
        <v>10</v>
      </c>
    </row>
    <row r="3322" spans="1:10" x14ac:dyDescent="0.35">
      <c r="A3322" s="1" t="s">
        <v>141</v>
      </c>
      <c r="B3322" s="2">
        <v>38352</v>
      </c>
      <c r="C3322">
        <f t="shared" si="153"/>
        <v>31</v>
      </c>
      <c r="D3322">
        <f t="shared" si="154"/>
        <v>12</v>
      </c>
      <c r="E3322">
        <f t="shared" si="155"/>
        <v>2004</v>
      </c>
      <c r="F3322" t="s">
        <v>10</v>
      </c>
      <c r="G3322" t="s">
        <v>10</v>
      </c>
      <c r="H3322" t="s">
        <v>10</v>
      </c>
      <c r="I3322" t="s">
        <v>10</v>
      </c>
      <c r="J3322" t="s">
        <v>10</v>
      </c>
    </row>
    <row r="3323" spans="1:10" x14ac:dyDescent="0.35">
      <c r="A3323" s="1" t="s">
        <v>141</v>
      </c>
      <c r="B3323" s="2">
        <v>37986</v>
      </c>
      <c r="C3323">
        <f t="shared" si="153"/>
        <v>31</v>
      </c>
      <c r="D3323">
        <f t="shared" si="154"/>
        <v>12</v>
      </c>
      <c r="E3323">
        <f t="shared" si="155"/>
        <v>2003</v>
      </c>
      <c r="F3323" t="s">
        <v>10</v>
      </c>
      <c r="G3323" t="s">
        <v>10</v>
      </c>
      <c r="H3323" t="s">
        <v>10</v>
      </c>
      <c r="I3323" t="s">
        <v>10</v>
      </c>
      <c r="J3323" t="s">
        <v>10</v>
      </c>
    </row>
    <row r="3324" spans="1:10" x14ac:dyDescent="0.35">
      <c r="A3324" s="1" t="s">
        <v>141</v>
      </c>
      <c r="B3324" s="2">
        <v>37621</v>
      </c>
      <c r="C3324">
        <f t="shared" si="153"/>
        <v>31</v>
      </c>
      <c r="D3324">
        <f t="shared" si="154"/>
        <v>12</v>
      </c>
      <c r="E3324">
        <f t="shared" si="155"/>
        <v>2002</v>
      </c>
      <c r="F3324" t="s">
        <v>10</v>
      </c>
      <c r="G3324" t="s">
        <v>10</v>
      </c>
      <c r="H3324" t="s">
        <v>10</v>
      </c>
      <c r="I3324" t="s">
        <v>10</v>
      </c>
      <c r="J3324" t="s">
        <v>10</v>
      </c>
    </row>
    <row r="3325" spans="1:10" x14ac:dyDescent="0.35">
      <c r="A3325" s="1" t="s">
        <v>141</v>
      </c>
      <c r="B3325" s="2">
        <v>37256</v>
      </c>
      <c r="C3325">
        <f t="shared" si="153"/>
        <v>31</v>
      </c>
      <c r="D3325">
        <f t="shared" si="154"/>
        <v>12</v>
      </c>
      <c r="E3325">
        <f t="shared" si="155"/>
        <v>2001</v>
      </c>
      <c r="F3325" t="s">
        <v>10</v>
      </c>
      <c r="G3325" t="s">
        <v>10</v>
      </c>
      <c r="H3325" t="s">
        <v>10</v>
      </c>
      <c r="I3325" t="s">
        <v>10</v>
      </c>
      <c r="J3325" t="s">
        <v>10</v>
      </c>
    </row>
    <row r="3326" spans="1:10" x14ac:dyDescent="0.35">
      <c r="A3326" s="1" t="s">
        <v>141</v>
      </c>
      <c r="B3326" s="2">
        <v>36891</v>
      </c>
      <c r="C3326">
        <f t="shared" si="153"/>
        <v>31</v>
      </c>
      <c r="D3326">
        <f t="shared" si="154"/>
        <v>12</v>
      </c>
      <c r="E3326">
        <f t="shared" si="155"/>
        <v>2000</v>
      </c>
      <c r="F3326" t="s">
        <v>10</v>
      </c>
      <c r="G3326" t="s">
        <v>10</v>
      </c>
      <c r="H3326" t="s">
        <v>10</v>
      </c>
      <c r="I3326" t="s">
        <v>10</v>
      </c>
      <c r="J3326" t="s">
        <v>10</v>
      </c>
    </row>
    <row r="3327" spans="1:10" x14ac:dyDescent="0.35">
      <c r="A3327" s="1" t="s">
        <v>142</v>
      </c>
      <c r="B3327" s="2">
        <v>45656</v>
      </c>
      <c r="C3327">
        <f t="shared" si="153"/>
        <v>30</v>
      </c>
      <c r="D3327">
        <f t="shared" si="154"/>
        <v>12</v>
      </c>
      <c r="E3327">
        <f t="shared" si="155"/>
        <v>2024</v>
      </c>
      <c r="F3327">
        <v>18395000</v>
      </c>
      <c r="G3327">
        <v>12316440</v>
      </c>
      <c r="H3327">
        <v>416820</v>
      </c>
      <c r="I3327">
        <v>-2905450</v>
      </c>
      <c r="J3327">
        <v>-1199660</v>
      </c>
    </row>
    <row r="3328" spans="1:10" x14ac:dyDescent="0.35">
      <c r="A3328" s="1" t="s">
        <v>142</v>
      </c>
      <c r="B3328" s="2">
        <v>45289</v>
      </c>
      <c r="C3328">
        <f t="shared" si="153"/>
        <v>29</v>
      </c>
      <c r="D3328">
        <f t="shared" si="154"/>
        <v>12</v>
      </c>
      <c r="E3328">
        <f t="shared" si="155"/>
        <v>2023</v>
      </c>
      <c r="F3328">
        <v>18224000</v>
      </c>
      <c r="G3328">
        <v>12889470</v>
      </c>
      <c r="H3328">
        <v>0</v>
      </c>
      <c r="I3328">
        <v>-3326580</v>
      </c>
      <c r="J3328">
        <v>-1564460</v>
      </c>
    </row>
    <row r="3329" spans="1:10" x14ac:dyDescent="0.35">
      <c r="A3329" s="1" t="s">
        <v>142</v>
      </c>
      <c r="B3329" s="2">
        <v>44925</v>
      </c>
      <c r="C3329">
        <f t="shared" si="153"/>
        <v>30</v>
      </c>
      <c r="D3329">
        <f t="shared" si="154"/>
        <v>12</v>
      </c>
      <c r="E3329">
        <f t="shared" si="155"/>
        <v>2022</v>
      </c>
      <c r="F3329">
        <v>16348000</v>
      </c>
      <c r="G3329">
        <v>16229080</v>
      </c>
      <c r="H3329">
        <v>0</v>
      </c>
      <c r="I3329">
        <v>-4972750</v>
      </c>
      <c r="J3329">
        <v>-3248010</v>
      </c>
    </row>
    <row r="3330" spans="1:10" x14ac:dyDescent="0.35">
      <c r="A3330" s="1" t="s">
        <v>142</v>
      </c>
      <c r="B3330" s="2">
        <v>44560</v>
      </c>
      <c r="C3330">
        <f t="shared" si="153"/>
        <v>30</v>
      </c>
      <c r="D3330">
        <f t="shared" si="154"/>
        <v>12</v>
      </c>
      <c r="E3330">
        <f t="shared" si="155"/>
        <v>2021</v>
      </c>
      <c r="F3330">
        <v>40334000</v>
      </c>
      <c r="G3330">
        <v>23072010</v>
      </c>
      <c r="H3330">
        <v>0</v>
      </c>
      <c r="I3330">
        <v>-2985570</v>
      </c>
      <c r="J3330">
        <v>-1786300</v>
      </c>
    </row>
    <row r="3331" spans="1:10" x14ac:dyDescent="0.35">
      <c r="A3331" s="1" t="s">
        <v>142</v>
      </c>
      <c r="B3331" s="2">
        <v>44195</v>
      </c>
      <c r="C3331">
        <f t="shared" ref="C3331:C3394" si="156">DAY(B3331)</f>
        <v>30</v>
      </c>
      <c r="D3331">
        <f t="shared" ref="D3331:D3394" si="157">MONTH(B3331)</f>
        <v>12</v>
      </c>
      <c r="E3331">
        <f t="shared" ref="E3331:E3394" si="158">YEAR(B3331)</f>
        <v>2020</v>
      </c>
      <c r="F3331">
        <v>71288000</v>
      </c>
      <c r="G3331">
        <v>26131520</v>
      </c>
      <c r="H3331">
        <v>0</v>
      </c>
      <c r="I3331">
        <v>-3256880</v>
      </c>
      <c r="J3331">
        <v>-2981740</v>
      </c>
    </row>
    <row r="3332" spans="1:10" x14ac:dyDescent="0.35">
      <c r="A3332" s="1" t="s">
        <v>142</v>
      </c>
      <c r="B3332" s="2">
        <v>43830</v>
      </c>
      <c r="C3332">
        <f t="shared" si="156"/>
        <v>31</v>
      </c>
      <c r="D3332">
        <f t="shared" si="157"/>
        <v>12</v>
      </c>
      <c r="E3332">
        <f t="shared" si="158"/>
        <v>2019</v>
      </c>
      <c r="F3332" t="s">
        <v>10</v>
      </c>
      <c r="G3332">
        <v>3133930</v>
      </c>
      <c r="H3332">
        <v>379790</v>
      </c>
      <c r="I3332">
        <v>-1907610</v>
      </c>
      <c r="J3332">
        <v>-1693050</v>
      </c>
    </row>
    <row r="3333" spans="1:10" x14ac:dyDescent="0.35">
      <c r="A3333" s="1" t="s">
        <v>142</v>
      </c>
      <c r="B3333" s="2">
        <v>43465</v>
      </c>
      <c r="C3333">
        <f t="shared" si="156"/>
        <v>31</v>
      </c>
      <c r="D3333">
        <f t="shared" si="157"/>
        <v>12</v>
      </c>
      <c r="E3333">
        <f t="shared" si="158"/>
        <v>2018</v>
      </c>
      <c r="F3333" t="s">
        <v>10</v>
      </c>
      <c r="G3333">
        <v>2854680</v>
      </c>
      <c r="H3333">
        <v>528440</v>
      </c>
      <c r="I3333">
        <v>-638920</v>
      </c>
      <c r="J3333">
        <v>-493640</v>
      </c>
    </row>
    <row r="3334" spans="1:10" x14ac:dyDescent="0.35">
      <c r="A3334" s="1" t="s">
        <v>142</v>
      </c>
      <c r="B3334" s="2">
        <v>43100</v>
      </c>
      <c r="C3334">
        <f t="shared" si="156"/>
        <v>31</v>
      </c>
      <c r="D3334">
        <f t="shared" si="157"/>
        <v>12</v>
      </c>
      <c r="E3334">
        <f t="shared" si="158"/>
        <v>2017</v>
      </c>
      <c r="F3334" t="s">
        <v>10</v>
      </c>
      <c r="G3334">
        <v>1135790</v>
      </c>
      <c r="H3334">
        <v>672000</v>
      </c>
      <c r="I3334">
        <v>-709370</v>
      </c>
      <c r="J3334">
        <v>-682880</v>
      </c>
    </row>
    <row r="3335" spans="1:10" x14ac:dyDescent="0.35">
      <c r="A3335" s="1" t="s">
        <v>142</v>
      </c>
      <c r="B3335" s="2">
        <v>42735</v>
      </c>
      <c r="C3335">
        <f t="shared" si="156"/>
        <v>31</v>
      </c>
      <c r="D3335">
        <f t="shared" si="157"/>
        <v>12</v>
      </c>
      <c r="E3335">
        <f t="shared" si="158"/>
        <v>2016</v>
      </c>
      <c r="F3335" t="s">
        <v>10</v>
      </c>
      <c r="G3335">
        <v>214890</v>
      </c>
      <c r="H3335">
        <v>0</v>
      </c>
      <c r="I3335">
        <v>-576370</v>
      </c>
      <c r="J3335">
        <v>-556810</v>
      </c>
    </row>
    <row r="3336" spans="1:10" x14ac:dyDescent="0.35">
      <c r="A3336" s="1" t="s">
        <v>142</v>
      </c>
      <c r="B3336" s="2">
        <v>42369</v>
      </c>
      <c r="C3336">
        <f t="shared" si="156"/>
        <v>31</v>
      </c>
      <c r="D3336">
        <f t="shared" si="157"/>
        <v>12</v>
      </c>
      <c r="E3336">
        <f t="shared" si="158"/>
        <v>2015</v>
      </c>
      <c r="F3336" t="s">
        <v>10</v>
      </c>
      <c r="G3336" t="s">
        <v>10</v>
      </c>
      <c r="H3336" t="s">
        <v>10</v>
      </c>
      <c r="I3336" t="s">
        <v>10</v>
      </c>
      <c r="J3336" t="s">
        <v>10</v>
      </c>
    </row>
    <row r="3337" spans="1:10" x14ac:dyDescent="0.35">
      <c r="A3337" s="1" t="s">
        <v>142</v>
      </c>
      <c r="B3337" s="2">
        <v>42004</v>
      </c>
      <c r="C3337">
        <f t="shared" si="156"/>
        <v>31</v>
      </c>
      <c r="D3337">
        <f t="shared" si="157"/>
        <v>12</v>
      </c>
      <c r="E3337">
        <f t="shared" si="158"/>
        <v>2014</v>
      </c>
      <c r="F3337" t="s">
        <v>10</v>
      </c>
      <c r="G3337" t="s">
        <v>10</v>
      </c>
      <c r="H3337" t="s">
        <v>10</v>
      </c>
      <c r="I3337" t="s">
        <v>10</v>
      </c>
      <c r="J3337" t="s">
        <v>10</v>
      </c>
    </row>
    <row r="3338" spans="1:10" x14ac:dyDescent="0.35">
      <c r="A3338" s="1" t="s">
        <v>142</v>
      </c>
      <c r="B3338" s="2">
        <v>41639</v>
      </c>
      <c r="C3338">
        <f t="shared" si="156"/>
        <v>31</v>
      </c>
      <c r="D3338">
        <f t="shared" si="157"/>
        <v>12</v>
      </c>
      <c r="E3338">
        <f t="shared" si="158"/>
        <v>2013</v>
      </c>
      <c r="F3338" t="s">
        <v>10</v>
      </c>
      <c r="G3338" t="s">
        <v>10</v>
      </c>
      <c r="H3338" t="s">
        <v>10</v>
      </c>
      <c r="I3338" t="s">
        <v>10</v>
      </c>
      <c r="J3338" t="s">
        <v>10</v>
      </c>
    </row>
    <row r="3339" spans="1:10" x14ac:dyDescent="0.35">
      <c r="A3339" s="1" t="s">
        <v>142</v>
      </c>
      <c r="B3339" s="2">
        <v>41274</v>
      </c>
      <c r="C3339">
        <f t="shared" si="156"/>
        <v>31</v>
      </c>
      <c r="D3339">
        <f t="shared" si="157"/>
        <v>12</v>
      </c>
      <c r="E3339">
        <f t="shared" si="158"/>
        <v>2012</v>
      </c>
      <c r="F3339" t="s">
        <v>10</v>
      </c>
      <c r="G3339" t="s">
        <v>10</v>
      </c>
      <c r="H3339" t="s">
        <v>10</v>
      </c>
      <c r="I3339" t="s">
        <v>10</v>
      </c>
      <c r="J3339" t="s">
        <v>10</v>
      </c>
    </row>
    <row r="3340" spans="1:10" x14ac:dyDescent="0.35">
      <c r="A3340" s="1" t="s">
        <v>142</v>
      </c>
      <c r="B3340" s="2">
        <v>40908</v>
      </c>
      <c r="C3340">
        <f t="shared" si="156"/>
        <v>31</v>
      </c>
      <c r="D3340">
        <f t="shared" si="157"/>
        <v>12</v>
      </c>
      <c r="E3340">
        <f t="shared" si="158"/>
        <v>2011</v>
      </c>
      <c r="F3340" t="s">
        <v>10</v>
      </c>
      <c r="G3340" t="s">
        <v>10</v>
      </c>
      <c r="H3340" t="s">
        <v>10</v>
      </c>
      <c r="I3340" t="s">
        <v>10</v>
      </c>
      <c r="J3340" t="s">
        <v>10</v>
      </c>
    </row>
    <row r="3341" spans="1:10" x14ac:dyDescent="0.35">
      <c r="A3341" s="1" t="s">
        <v>142</v>
      </c>
      <c r="B3341" s="2">
        <v>40543</v>
      </c>
      <c r="C3341">
        <f t="shared" si="156"/>
        <v>31</v>
      </c>
      <c r="D3341">
        <f t="shared" si="157"/>
        <v>12</v>
      </c>
      <c r="E3341">
        <f t="shared" si="158"/>
        <v>2010</v>
      </c>
      <c r="F3341" t="s">
        <v>10</v>
      </c>
      <c r="G3341" t="s">
        <v>10</v>
      </c>
      <c r="H3341" t="s">
        <v>10</v>
      </c>
      <c r="I3341" t="s">
        <v>10</v>
      </c>
      <c r="J3341" t="s">
        <v>10</v>
      </c>
    </row>
    <row r="3342" spans="1:10" x14ac:dyDescent="0.35">
      <c r="A3342" s="1" t="s">
        <v>142</v>
      </c>
      <c r="B3342" s="2">
        <v>40178</v>
      </c>
      <c r="C3342">
        <f t="shared" si="156"/>
        <v>31</v>
      </c>
      <c r="D3342">
        <f t="shared" si="157"/>
        <v>12</v>
      </c>
      <c r="E3342">
        <f t="shared" si="158"/>
        <v>2009</v>
      </c>
      <c r="F3342" t="s">
        <v>10</v>
      </c>
      <c r="G3342" t="s">
        <v>10</v>
      </c>
      <c r="H3342" t="s">
        <v>10</v>
      </c>
      <c r="I3342" t="s">
        <v>10</v>
      </c>
      <c r="J3342" t="s">
        <v>10</v>
      </c>
    </row>
    <row r="3343" spans="1:10" x14ac:dyDescent="0.35">
      <c r="A3343" s="1" t="s">
        <v>142</v>
      </c>
      <c r="B3343" s="2">
        <v>39813</v>
      </c>
      <c r="C3343">
        <f t="shared" si="156"/>
        <v>31</v>
      </c>
      <c r="D3343">
        <f t="shared" si="157"/>
        <v>12</v>
      </c>
      <c r="E3343">
        <f t="shared" si="158"/>
        <v>2008</v>
      </c>
      <c r="F3343" t="s">
        <v>10</v>
      </c>
      <c r="G3343" t="s">
        <v>10</v>
      </c>
      <c r="H3343" t="s">
        <v>10</v>
      </c>
      <c r="I3343" t="s">
        <v>10</v>
      </c>
      <c r="J3343" t="s">
        <v>10</v>
      </c>
    </row>
    <row r="3344" spans="1:10" x14ac:dyDescent="0.35">
      <c r="A3344" s="1" t="s">
        <v>142</v>
      </c>
      <c r="B3344" s="2">
        <v>39447</v>
      </c>
      <c r="C3344">
        <f t="shared" si="156"/>
        <v>31</v>
      </c>
      <c r="D3344">
        <f t="shared" si="157"/>
        <v>12</v>
      </c>
      <c r="E3344">
        <f t="shared" si="158"/>
        <v>2007</v>
      </c>
      <c r="F3344" t="s">
        <v>10</v>
      </c>
      <c r="G3344" t="s">
        <v>10</v>
      </c>
      <c r="H3344" t="s">
        <v>10</v>
      </c>
      <c r="I3344" t="s">
        <v>10</v>
      </c>
      <c r="J3344" t="s">
        <v>10</v>
      </c>
    </row>
    <row r="3345" spans="1:10" x14ac:dyDescent="0.35">
      <c r="A3345" s="1" t="s">
        <v>142</v>
      </c>
      <c r="B3345" s="2">
        <v>39082</v>
      </c>
      <c r="C3345">
        <f t="shared" si="156"/>
        <v>31</v>
      </c>
      <c r="D3345">
        <f t="shared" si="157"/>
        <v>12</v>
      </c>
      <c r="E3345">
        <f t="shared" si="158"/>
        <v>2006</v>
      </c>
      <c r="F3345" t="s">
        <v>10</v>
      </c>
      <c r="G3345" t="s">
        <v>10</v>
      </c>
      <c r="H3345" t="s">
        <v>10</v>
      </c>
      <c r="I3345" t="s">
        <v>10</v>
      </c>
      <c r="J3345" t="s">
        <v>10</v>
      </c>
    </row>
    <row r="3346" spans="1:10" x14ac:dyDescent="0.35">
      <c r="A3346" s="1" t="s">
        <v>142</v>
      </c>
      <c r="B3346" s="2">
        <v>38717</v>
      </c>
      <c r="C3346">
        <f t="shared" si="156"/>
        <v>31</v>
      </c>
      <c r="D3346">
        <f t="shared" si="157"/>
        <v>12</v>
      </c>
      <c r="E3346">
        <f t="shared" si="158"/>
        <v>2005</v>
      </c>
      <c r="F3346" t="s">
        <v>10</v>
      </c>
      <c r="G3346" t="s">
        <v>10</v>
      </c>
      <c r="H3346" t="s">
        <v>10</v>
      </c>
      <c r="I3346" t="s">
        <v>10</v>
      </c>
      <c r="J3346" t="s">
        <v>10</v>
      </c>
    </row>
    <row r="3347" spans="1:10" x14ac:dyDescent="0.35">
      <c r="A3347" s="1" t="s">
        <v>142</v>
      </c>
      <c r="B3347" s="2">
        <v>38352</v>
      </c>
      <c r="C3347">
        <f t="shared" si="156"/>
        <v>31</v>
      </c>
      <c r="D3347">
        <f t="shared" si="157"/>
        <v>12</v>
      </c>
      <c r="E3347">
        <f t="shared" si="158"/>
        <v>2004</v>
      </c>
      <c r="F3347" t="s">
        <v>10</v>
      </c>
      <c r="G3347" t="s">
        <v>10</v>
      </c>
      <c r="H3347" t="s">
        <v>10</v>
      </c>
      <c r="I3347" t="s">
        <v>10</v>
      </c>
      <c r="J3347" t="s">
        <v>10</v>
      </c>
    </row>
    <row r="3348" spans="1:10" x14ac:dyDescent="0.35">
      <c r="A3348" s="1" t="s">
        <v>142</v>
      </c>
      <c r="B3348" s="2">
        <v>37986</v>
      </c>
      <c r="C3348">
        <f t="shared" si="156"/>
        <v>31</v>
      </c>
      <c r="D3348">
        <f t="shared" si="157"/>
        <v>12</v>
      </c>
      <c r="E3348">
        <f t="shared" si="158"/>
        <v>2003</v>
      </c>
      <c r="F3348" t="s">
        <v>10</v>
      </c>
      <c r="G3348" t="s">
        <v>10</v>
      </c>
      <c r="H3348" t="s">
        <v>10</v>
      </c>
      <c r="I3348" t="s">
        <v>10</v>
      </c>
      <c r="J3348" t="s">
        <v>10</v>
      </c>
    </row>
    <row r="3349" spans="1:10" x14ac:dyDescent="0.35">
      <c r="A3349" s="1" t="s">
        <v>142</v>
      </c>
      <c r="B3349" s="2">
        <v>37621</v>
      </c>
      <c r="C3349">
        <f t="shared" si="156"/>
        <v>31</v>
      </c>
      <c r="D3349">
        <f t="shared" si="157"/>
        <v>12</v>
      </c>
      <c r="E3349">
        <f t="shared" si="158"/>
        <v>2002</v>
      </c>
      <c r="F3349" t="s">
        <v>10</v>
      </c>
      <c r="G3349" t="s">
        <v>10</v>
      </c>
      <c r="H3349" t="s">
        <v>10</v>
      </c>
      <c r="I3349" t="s">
        <v>10</v>
      </c>
      <c r="J3349" t="s">
        <v>10</v>
      </c>
    </row>
    <row r="3350" spans="1:10" x14ac:dyDescent="0.35">
      <c r="A3350" s="1" t="s">
        <v>142</v>
      </c>
      <c r="B3350" s="2">
        <v>37256</v>
      </c>
      <c r="C3350">
        <f t="shared" si="156"/>
        <v>31</v>
      </c>
      <c r="D3350">
        <f t="shared" si="157"/>
        <v>12</v>
      </c>
      <c r="E3350">
        <f t="shared" si="158"/>
        <v>2001</v>
      </c>
      <c r="F3350" t="s">
        <v>10</v>
      </c>
      <c r="G3350" t="s">
        <v>10</v>
      </c>
      <c r="H3350" t="s">
        <v>10</v>
      </c>
      <c r="I3350" t="s">
        <v>10</v>
      </c>
      <c r="J3350" t="s">
        <v>10</v>
      </c>
    </row>
    <row r="3351" spans="1:10" x14ac:dyDescent="0.35">
      <c r="A3351" s="1" t="s">
        <v>142</v>
      </c>
      <c r="B3351" s="2">
        <v>36891</v>
      </c>
      <c r="C3351">
        <f t="shared" si="156"/>
        <v>31</v>
      </c>
      <c r="D3351">
        <f t="shared" si="157"/>
        <v>12</v>
      </c>
      <c r="E3351">
        <f t="shared" si="158"/>
        <v>2000</v>
      </c>
      <c r="F3351" t="s">
        <v>10</v>
      </c>
      <c r="G3351" t="s">
        <v>10</v>
      </c>
      <c r="H3351" t="s">
        <v>10</v>
      </c>
      <c r="I3351" t="s">
        <v>10</v>
      </c>
      <c r="J3351" t="s">
        <v>10</v>
      </c>
    </row>
    <row r="3352" spans="1:10" x14ac:dyDescent="0.35">
      <c r="A3352" s="1" t="s">
        <v>143</v>
      </c>
      <c r="B3352" s="2">
        <v>45656</v>
      </c>
      <c r="C3352">
        <f t="shared" si="156"/>
        <v>30</v>
      </c>
      <c r="D3352">
        <f t="shared" si="157"/>
        <v>12</v>
      </c>
      <c r="E3352">
        <f t="shared" si="158"/>
        <v>2024</v>
      </c>
      <c r="F3352">
        <v>3949072.0000000298</v>
      </c>
      <c r="G3352">
        <v>15062000</v>
      </c>
      <c r="H3352">
        <v>0</v>
      </c>
      <c r="I3352">
        <v>-6687000</v>
      </c>
      <c r="J3352">
        <v>-4661000</v>
      </c>
    </row>
    <row r="3353" spans="1:10" x14ac:dyDescent="0.35">
      <c r="A3353" s="1" t="s">
        <v>143</v>
      </c>
      <c r="B3353" s="2">
        <v>45289</v>
      </c>
      <c r="C3353">
        <f t="shared" si="156"/>
        <v>29</v>
      </c>
      <c r="D3353">
        <f t="shared" si="157"/>
        <v>12</v>
      </c>
      <c r="E3353">
        <f t="shared" si="158"/>
        <v>2023</v>
      </c>
      <c r="F3353">
        <v>54831430.352789998</v>
      </c>
      <c r="G3353">
        <v>17394000</v>
      </c>
      <c r="H3353">
        <v>5913000</v>
      </c>
      <c r="I3353">
        <v>-16274000</v>
      </c>
      <c r="J3353">
        <v>-11618000</v>
      </c>
    </row>
    <row r="3354" spans="1:10" x14ac:dyDescent="0.35">
      <c r="A3354" s="1" t="s">
        <v>143</v>
      </c>
      <c r="B3354" s="2">
        <v>44925</v>
      </c>
      <c r="C3354">
        <f t="shared" si="156"/>
        <v>30</v>
      </c>
      <c r="D3354">
        <f t="shared" si="157"/>
        <v>12</v>
      </c>
      <c r="E3354">
        <f t="shared" si="158"/>
        <v>2022</v>
      </c>
      <c r="F3354">
        <v>478239197.44419003</v>
      </c>
      <c r="G3354">
        <v>73695000</v>
      </c>
      <c r="H3354">
        <v>7557000</v>
      </c>
      <c r="I3354">
        <v>-16418000</v>
      </c>
      <c r="J3354">
        <v>-12911000</v>
      </c>
    </row>
    <row r="3355" spans="1:10" x14ac:dyDescent="0.35">
      <c r="A3355" s="1" t="s">
        <v>143</v>
      </c>
      <c r="B3355" s="2">
        <v>44560</v>
      </c>
      <c r="C3355">
        <f t="shared" si="156"/>
        <v>30</v>
      </c>
      <c r="D3355">
        <f t="shared" si="157"/>
        <v>12</v>
      </c>
      <c r="E3355">
        <f t="shared" si="158"/>
        <v>2021</v>
      </c>
      <c r="F3355">
        <v>2261435600.1237001</v>
      </c>
      <c r="G3355">
        <v>68994000</v>
      </c>
      <c r="H3355">
        <v>0</v>
      </c>
      <c r="I3355">
        <v>-14508000</v>
      </c>
      <c r="J3355">
        <v>-13618000</v>
      </c>
    </row>
    <row r="3356" spans="1:10" x14ac:dyDescent="0.35">
      <c r="A3356" s="1" t="s">
        <v>143</v>
      </c>
      <c r="B3356" s="2">
        <v>44195</v>
      </c>
      <c r="C3356">
        <f t="shared" si="156"/>
        <v>30</v>
      </c>
      <c r="D3356">
        <f t="shared" si="157"/>
        <v>12</v>
      </c>
      <c r="E3356">
        <f t="shared" si="158"/>
        <v>2020</v>
      </c>
      <c r="F3356">
        <v>66752953.747037999</v>
      </c>
      <c r="G3356">
        <v>49548660</v>
      </c>
      <c r="H3356">
        <v>185340</v>
      </c>
      <c r="I3356">
        <v>-5870290</v>
      </c>
      <c r="J3356">
        <v>-5776170</v>
      </c>
    </row>
    <row r="3357" spans="1:10" x14ac:dyDescent="0.35">
      <c r="A3357" s="1" t="s">
        <v>143</v>
      </c>
      <c r="B3357" s="2">
        <v>43830</v>
      </c>
      <c r="C3357">
        <f t="shared" si="156"/>
        <v>31</v>
      </c>
      <c r="D3357">
        <f t="shared" si="157"/>
        <v>12</v>
      </c>
      <c r="E3357">
        <f t="shared" si="158"/>
        <v>2019</v>
      </c>
      <c r="F3357" t="s">
        <v>10</v>
      </c>
      <c r="G3357">
        <v>350830</v>
      </c>
      <c r="H3357">
        <v>549180</v>
      </c>
      <c r="I3357">
        <v>-626780</v>
      </c>
      <c r="J3357">
        <v>-618900</v>
      </c>
    </row>
    <row r="3358" spans="1:10" x14ac:dyDescent="0.35">
      <c r="A3358" s="1" t="s">
        <v>143</v>
      </c>
      <c r="B3358" s="2">
        <v>43465</v>
      </c>
      <c r="C3358">
        <f t="shared" si="156"/>
        <v>31</v>
      </c>
      <c r="D3358">
        <f t="shared" si="157"/>
        <v>12</v>
      </c>
      <c r="E3358">
        <f t="shared" si="158"/>
        <v>2018</v>
      </c>
      <c r="F3358" t="s">
        <v>10</v>
      </c>
      <c r="G3358">
        <v>23280</v>
      </c>
      <c r="H3358">
        <v>58240</v>
      </c>
      <c r="I3358">
        <v>-155890</v>
      </c>
      <c r="J3358">
        <v>-155740</v>
      </c>
    </row>
    <row r="3359" spans="1:10" x14ac:dyDescent="0.35">
      <c r="A3359" s="1" t="s">
        <v>143</v>
      </c>
      <c r="B3359" s="2">
        <v>43100</v>
      </c>
      <c r="C3359">
        <f t="shared" si="156"/>
        <v>31</v>
      </c>
      <c r="D3359">
        <f t="shared" si="157"/>
        <v>12</v>
      </c>
      <c r="E3359">
        <f t="shared" si="158"/>
        <v>2017</v>
      </c>
      <c r="F3359" t="s">
        <v>10</v>
      </c>
      <c r="G3359" t="s">
        <v>10</v>
      </c>
      <c r="H3359" t="s">
        <v>10</v>
      </c>
      <c r="I3359" t="s">
        <v>10</v>
      </c>
      <c r="J3359" t="s">
        <v>10</v>
      </c>
    </row>
    <row r="3360" spans="1:10" x14ac:dyDescent="0.35">
      <c r="A3360" s="1" t="s">
        <v>143</v>
      </c>
      <c r="B3360" s="2">
        <v>42735</v>
      </c>
      <c r="C3360">
        <f t="shared" si="156"/>
        <v>31</v>
      </c>
      <c r="D3360">
        <f t="shared" si="157"/>
        <v>12</v>
      </c>
      <c r="E3360">
        <f t="shared" si="158"/>
        <v>2016</v>
      </c>
      <c r="F3360" t="s">
        <v>10</v>
      </c>
      <c r="G3360" t="s">
        <v>10</v>
      </c>
      <c r="H3360" t="s">
        <v>10</v>
      </c>
      <c r="I3360" t="s">
        <v>10</v>
      </c>
      <c r="J3360" t="s">
        <v>10</v>
      </c>
    </row>
    <row r="3361" spans="1:10" x14ac:dyDescent="0.35">
      <c r="A3361" s="1" t="s">
        <v>143</v>
      </c>
      <c r="B3361" s="2">
        <v>42369</v>
      </c>
      <c r="C3361">
        <f t="shared" si="156"/>
        <v>31</v>
      </c>
      <c r="D3361">
        <f t="shared" si="157"/>
        <v>12</v>
      </c>
      <c r="E3361">
        <f t="shared" si="158"/>
        <v>2015</v>
      </c>
      <c r="F3361" t="s">
        <v>10</v>
      </c>
      <c r="G3361" t="s">
        <v>10</v>
      </c>
      <c r="H3361" t="s">
        <v>10</v>
      </c>
      <c r="I3361" t="s">
        <v>10</v>
      </c>
      <c r="J3361" t="s">
        <v>10</v>
      </c>
    </row>
    <row r="3362" spans="1:10" x14ac:dyDescent="0.35">
      <c r="A3362" s="1" t="s">
        <v>143</v>
      </c>
      <c r="B3362" s="2">
        <v>42004</v>
      </c>
      <c r="C3362">
        <f t="shared" si="156"/>
        <v>31</v>
      </c>
      <c r="D3362">
        <f t="shared" si="157"/>
        <v>12</v>
      </c>
      <c r="E3362">
        <f t="shared" si="158"/>
        <v>2014</v>
      </c>
      <c r="F3362" t="s">
        <v>10</v>
      </c>
      <c r="G3362" t="s">
        <v>10</v>
      </c>
      <c r="H3362" t="s">
        <v>10</v>
      </c>
      <c r="I3362" t="s">
        <v>10</v>
      </c>
      <c r="J3362" t="s">
        <v>10</v>
      </c>
    </row>
    <row r="3363" spans="1:10" x14ac:dyDescent="0.35">
      <c r="A3363" s="1" t="s">
        <v>143</v>
      </c>
      <c r="B3363" s="2">
        <v>41639</v>
      </c>
      <c r="C3363">
        <f t="shared" si="156"/>
        <v>31</v>
      </c>
      <c r="D3363">
        <f t="shared" si="157"/>
        <v>12</v>
      </c>
      <c r="E3363">
        <f t="shared" si="158"/>
        <v>2013</v>
      </c>
      <c r="F3363" t="s">
        <v>10</v>
      </c>
      <c r="G3363" t="s">
        <v>10</v>
      </c>
      <c r="H3363" t="s">
        <v>10</v>
      </c>
      <c r="I3363" t="s">
        <v>10</v>
      </c>
      <c r="J3363" t="s">
        <v>10</v>
      </c>
    </row>
    <row r="3364" spans="1:10" x14ac:dyDescent="0.35">
      <c r="A3364" s="1" t="s">
        <v>143</v>
      </c>
      <c r="B3364" s="2">
        <v>41274</v>
      </c>
      <c r="C3364">
        <f t="shared" si="156"/>
        <v>31</v>
      </c>
      <c r="D3364">
        <f t="shared" si="157"/>
        <v>12</v>
      </c>
      <c r="E3364">
        <f t="shared" si="158"/>
        <v>2012</v>
      </c>
      <c r="F3364" t="s">
        <v>10</v>
      </c>
      <c r="G3364" t="s">
        <v>10</v>
      </c>
      <c r="H3364" t="s">
        <v>10</v>
      </c>
      <c r="I3364" t="s">
        <v>10</v>
      </c>
      <c r="J3364" t="s">
        <v>10</v>
      </c>
    </row>
    <row r="3365" spans="1:10" x14ac:dyDescent="0.35">
      <c r="A3365" s="1" t="s">
        <v>143</v>
      </c>
      <c r="B3365" s="2">
        <v>40908</v>
      </c>
      <c r="C3365">
        <f t="shared" si="156"/>
        <v>31</v>
      </c>
      <c r="D3365">
        <f t="shared" si="157"/>
        <v>12</v>
      </c>
      <c r="E3365">
        <f t="shared" si="158"/>
        <v>2011</v>
      </c>
      <c r="F3365" t="s">
        <v>10</v>
      </c>
      <c r="G3365" t="s">
        <v>10</v>
      </c>
      <c r="H3365" t="s">
        <v>10</v>
      </c>
      <c r="I3365" t="s">
        <v>10</v>
      </c>
      <c r="J3365" t="s">
        <v>10</v>
      </c>
    </row>
    <row r="3366" spans="1:10" x14ac:dyDescent="0.35">
      <c r="A3366" s="1" t="s">
        <v>143</v>
      </c>
      <c r="B3366" s="2">
        <v>40543</v>
      </c>
      <c r="C3366">
        <f t="shared" si="156"/>
        <v>31</v>
      </c>
      <c r="D3366">
        <f t="shared" si="157"/>
        <v>12</v>
      </c>
      <c r="E3366">
        <f t="shared" si="158"/>
        <v>2010</v>
      </c>
      <c r="F3366" t="s">
        <v>10</v>
      </c>
      <c r="G3366" t="s">
        <v>10</v>
      </c>
      <c r="H3366" t="s">
        <v>10</v>
      </c>
      <c r="I3366" t="s">
        <v>10</v>
      </c>
      <c r="J3366" t="s">
        <v>10</v>
      </c>
    </row>
    <row r="3367" spans="1:10" x14ac:dyDescent="0.35">
      <c r="A3367" s="1" t="s">
        <v>143</v>
      </c>
      <c r="B3367" s="2">
        <v>40178</v>
      </c>
      <c r="C3367">
        <f t="shared" si="156"/>
        <v>31</v>
      </c>
      <c r="D3367">
        <f t="shared" si="157"/>
        <v>12</v>
      </c>
      <c r="E3367">
        <f t="shared" si="158"/>
        <v>2009</v>
      </c>
      <c r="F3367" t="s">
        <v>10</v>
      </c>
      <c r="G3367" t="s">
        <v>10</v>
      </c>
      <c r="H3367" t="s">
        <v>10</v>
      </c>
      <c r="I3367" t="s">
        <v>10</v>
      </c>
      <c r="J3367" t="s">
        <v>10</v>
      </c>
    </row>
    <row r="3368" spans="1:10" x14ac:dyDescent="0.35">
      <c r="A3368" s="1" t="s">
        <v>143</v>
      </c>
      <c r="B3368" s="2">
        <v>39813</v>
      </c>
      <c r="C3368">
        <f t="shared" si="156"/>
        <v>31</v>
      </c>
      <c r="D3368">
        <f t="shared" si="157"/>
        <v>12</v>
      </c>
      <c r="E3368">
        <f t="shared" si="158"/>
        <v>2008</v>
      </c>
      <c r="F3368" t="s">
        <v>10</v>
      </c>
      <c r="G3368" t="s">
        <v>10</v>
      </c>
      <c r="H3368" t="s">
        <v>10</v>
      </c>
      <c r="I3368" t="s">
        <v>10</v>
      </c>
      <c r="J3368" t="s">
        <v>10</v>
      </c>
    </row>
    <row r="3369" spans="1:10" x14ac:dyDescent="0.35">
      <c r="A3369" s="1" t="s">
        <v>143</v>
      </c>
      <c r="B3369" s="2">
        <v>39447</v>
      </c>
      <c r="C3369">
        <f t="shared" si="156"/>
        <v>31</v>
      </c>
      <c r="D3369">
        <f t="shared" si="157"/>
        <v>12</v>
      </c>
      <c r="E3369">
        <f t="shared" si="158"/>
        <v>2007</v>
      </c>
      <c r="F3369" t="s">
        <v>10</v>
      </c>
      <c r="G3369" t="s">
        <v>10</v>
      </c>
      <c r="H3369" t="s">
        <v>10</v>
      </c>
      <c r="I3369" t="s">
        <v>10</v>
      </c>
      <c r="J3369" t="s">
        <v>10</v>
      </c>
    </row>
    <row r="3370" spans="1:10" x14ac:dyDescent="0.35">
      <c r="A3370" s="1" t="s">
        <v>143</v>
      </c>
      <c r="B3370" s="2">
        <v>39082</v>
      </c>
      <c r="C3370">
        <f t="shared" si="156"/>
        <v>31</v>
      </c>
      <c r="D3370">
        <f t="shared" si="157"/>
        <v>12</v>
      </c>
      <c r="E3370">
        <f t="shared" si="158"/>
        <v>2006</v>
      </c>
      <c r="F3370" t="s">
        <v>10</v>
      </c>
      <c r="G3370" t="s">
        <v>10</v>
      </c>
      <c r="H3370" t="s">
        <v>10</v>
      </c>
      <c r="I3370" t="s">
        <v>10</v>
      </c>
      <c r="J3370" t="s">
        <v>10</v>
      </c>
    </row>
    <row r="3371" spans="1:10" x14ac:dyDescent="0.35">
      <c r="A3371" s="1" t="s">
        <v>143</v>
      </c>
      <c r="B3371" s="2">
        <v>38717</v>
      </c>
      <c r="C3371">
        <f t="shared" si="156"/>
        <v>31</v>
      </c>
      <c r="D3371">
        <f t="shared" si="157"/>
        <v>12</v>
      </c>
      <c r="E3371">
        <f t="shared" si="158"/>
        <v>2005</v>
      </c>
      <c r="F3371" t="s">
        <v>10</v>
      </c>
      <c r="G3371" t="s">
        <v>10</v>
      </c>
      <c r="H3371" t="s">
        <v>10</v>
      </c>
      <c r="I3371" t="s">
        <v>10</v>
      </c>
      <c r="J3371" t="s">
        <v>10</v>
      </c>
    </row>
    <row r="3372" spans="1:10" x14ac:dyDescent="0.35">
      <c r="A3372" s="1" t="s">
        <v>143</v>
      </c>
      <c r="B3372" s="2">
        <v>38352</v>
      </c>
      <c r="C3372">
        <f t="shared" si="156"/>
        <v>31</v>
      </c>
      <c r="D3372">
        <f t="shared" si="157"/>
        <v>12</v>
      </c>
      <c r="E3372">
        <f t="shared" si="158"/>
        <v>2004</v>
      </c>
      <c r="F3372" t="s">
        <v>10</v>
      </c>
      <c r="G3372" t="s">
        <v>10</v>
      </c>
      <c r="H3372" t="s">
        <v>10</v>
      </c>
      <c r="I3372" t="s">
        <v>10</v>
      </c>
      <c r="J3372" t="s">
        <v>10</v>
      </c>
    </row>
    <row r="3373" spans="1:10" x14ac:dyDescent="0.35">
      <c r="A3373" s="1" t="s">
        <v>143</v>
      </c>
      <c r="B3373" s="2">
        <v>37986</v>
      </c>
      <c r="C3373">
        <f t="shared" si="156"/>
        <v>31</v>
      </c>
      <c r="D3373">
        <f t="shared" si="157"/>
        <v>12</v>
      </c>
      <c r="E3373">
        <f t="shared" si="158"/>
        <v>2003</v>
      </c>
      <c r="F3373" t="s">
        <v>10</v>
      </c>
      <c r="G3373" t="s">
        <v>10</v>
      </c>
      <c r="H3373" t="s">
        <v>10</v>
      </c>
      <c r="I3373" t="s">
        <v>10</v>
      </c>
      <c r="J3373" t="s">
        <v>10</v>
      </c>
    </row>
    <row r="3374" spans="1:10" x14ac:dyDescent="0.35">
      <c r="A3374" s="1" t="s">
        <v>143</v>
      </c>
      <c r="B3374" s="2">
        <v>37621</v>
      </c>
      <c r="C3374">
        <f t="shared" si="156"/>
        <v>31</v>
      </c>
      <c r="D3374">
        <f t="shared" si="157"/>
        <v>12</v>
      </c>
      <c r="E3374">
        <f t="shared" si="158"/>
        <v>2002</v>
      </c>
      <c r="F3374" t="s">
        <v>10</v>
      </c>
      <c r="G3374" t="s">
        <v>10</v>
      </c>
      <c r="H3374" t="s">
        <v>10</v>
      </c>
      <c r="I3374" t="s">
        <v>10</v>
      </c>
      <c r="J3374" t="s">
        <v>10</v>
      </c>
    </row>
    <row r="3375" spans="1:10" x14ac:dyDescent="0.35">
      <c r="A3375" s="1" t="s">
        <v>143</v>
      </c>
      <c r="B3375" s="2">
        <v>37256</v>
      </c>
      <c r="C3375">
        <f t="shared" si="156"/>
        <v>31</v>
      </c>
      <c r="D3375">
        <f t="shared" si="157"/>
        <v>12</v>
      </c>
      <c r="E3375">
        <f t="shared" si="158"/>
        <v>2001</v>
      </c>
      <c r="F3375" t="s">
        <v>10</v>
      </c>
      <c r="G3375" t="s">
        <v>10</v>
      </c>
      <c r="H3375" t="s">
        <v>10</v>
      </c>
      <c r="I3375" t="s">
        <v>10</v>
      </c>
      <c r="J3375" t="s">
        <v>10</v>
      </c>
    </row>
    <row r="3376" spans="1:10" x14ac:dyDescent="0.35">
      <c r="A3376" s="1" t="s">
        <v>143</v>
      </c>
      <c r="B3376" s="2">
        <v>36891</v>
      </c>
      <c r="C3376">
        <f t="shared" si="156"/>
        <v>31</v>
      </c>
      <c r="D3376">
        <f t="shared" si="157"/>
        <v>12</v>
      </c>
      <c r="E3376">
        <f t="shared" si="158"/>
        <v>2000</v>
      </c>
      <c r="F3376" t="s">
        <v>10</v>
      </c>
      <c r="G3376" t="s">
        <v>10</v>
      </c>
      <c r="H3376" t="s">
        <v>10</v>
      </c>
      <c r="I3376" t="s">
        <v>10</v>
      </c>
      <c r="J3376" t="s">
        <v>10</v>
      </c>
    </row>
    <row r="3377" spans="1:10" x14ac:dyDescent="0.35">
      <c r="A3377" s="1" t="s">
        <v>144</v>
      </c>
      <c r="B3377" s="2">
        <v>45657</v>
      </c>
      <c r="C3377">
        <f t="shared" si="156"/>
        <v>31</v>
      </c>
      <c r="D3377">
        <f t="shared" si="157"/>
        <v>12</v>
      </c>
      <c r="E3377">
        <f t="shared" si="158"/>
        <v>2024</v>
      </c>
      <c r="F3377">
        <v>28277215255.114201</v>
      </c>
      <c r="G3377">
        <v>14443292923.905199</v>
      </c>
      <c r="H3377">
        <v>4339573427.4769697</v>
      </c>
      <c r="I3377">
        <v>517806788.28035998</v>
      </c>
      <c r="J3377">
        <v>939805451.70307505</v>
      </c>
    </row>
    <row r="3378" spans="1:10" x14ac:dyDescent="0.35">
      <c r="A3378" s="1" t="s">
        <v>144</v>
      </c>
      <c r="B3378" s="2">
        <v>45289</v>
      </c>
      <c r="C3378">
        <f t="shared" si="156"/>
        <v>29</v>
      </c>
      <c r="D3378">
        <f t="shared" si="157"/>
        <v>12</v>
      </c>
      <c r="E3378">
        <f t="shared" si="158"/>
        <v>2023</v>
      </c>
      <c r="F3378">
        <v>19412541310.070499</v>
      </c>
      <c r="G3378">
        <v>9336453656.7600708</v>
      </c>
      <c r="H3378">
        <v>1539714304.7907</v>
      </c>
      <c r="I3378">
        <v>144926126.052553</v>
      </c>
      <c r="J3378">
        <v>316723552.02895802</v>
      </c>
    </row>
    <row r="3379" spans="1:10" x14ac:dyDescent="0.35">
      <c r="A3379" s="1" t="s">
        <v>144</v>
      </c>
      <c r="B3379" s="2">
        <v>44925</v>
      </c>
      <c r="C3379">
        <f t="shared" si="156"/>
        <v>30</v>
      </c>
      <c r="D3379">
        <f t="shared" si="157"/>
        <v>12</v>
      </c>
      <c r="E3379">
        <f t="shared" si="158"/>
        <v>2022</v>
      </c>
      <c r="F3379">
        <v>5380538776.91012</v>
      </c>
      <c r="G3379">
        <v>4981268622.6455498</v>
      </c>
      <c r="H3379">
        <v>857044651.86215794</v>
      </c>
      <c r="I3379">
        <v>306230222.28167802</v>
      </c>
      <c r="J3379">
        <v>474872070.3125</v>
      </c>
    </row>
    <row r="3380" spans="1:10" x14ac:dyDescent="0.35">
      <c r="A3380" s="1" t="s">
        <v>144</v>
      </c>
      <c r="B3380" s="2">
        <v>44560</v>
      </c>
      <c r="C3380">
        <f t="shared" si="156"/>
        <v>30</v>
      </c>
      <c r="D3380">
        <f t="shared" si="157"/>
        <v>12</v>
      </c>
      <c r="E3380">
        <f t="shared" si="158"/>
        <v>2021</v>
      </c>
      <c r="F3380">
        <v>3771110153.6997499</v>
      </c>
      <c r="G3380">
        <v>3158245257.2584901</v>
      </c>
      <c r="H3380">
        <v>547101233.43109798</v>
      </c>
      <c r="I3380">
        <v>82784174.5674465</v>
      </c>
      <c r="J3380">
        <v>205384161.494214</v>
      </c>
    </row>
    <row r="3381" spans="1:10" x14ac:dyDescent="0.35">
      <c r="A3381" s="1" t="s">
        <v>144</v>
      </c>
      <c r="B3381" s="2">
        <v>44195</v>
      </c>
      <c r="C3381">
        <f t="shared" si="156"/>
        <v>30</v>
      </c>
      <c r="D3381">
        <f t="shared" si="157"/>
        <v>12</v>
      </c>
      <c r="E3381">
        <f t="shared" si="158"/>
        <v>2020</v>
      </c>
      <c r="F3381">
        <v>1992020244.47508</v>
      </c>
      <c r="G3381">
        <v>2506091031.2652702</v>
      </c>
      <c r="H3381">
        <v>552780386.90767002</v>
      </c>
      <c r="I3381">
        <v>-267223319.00342</v>
      </c>
      <c r="J3381">
        <v>-152027255.495848</v>
      </c>
    </row>
    <row r="3382" spans="1:10" x14ac:dyDescent="0.35">
      <c r="A3382" s="1" t="s">
        <v>144</v>
      </c>
      <c r="B3382" s="2">
        <v>43830</v>
      </c>
      <c r="C3382">
        <f t="shared" si="156"/>
        <v>31</v>
      </c>
      <c r="D3382">
        <f t="shared" si="157"/>
        <v>12</v>
      </c>
      <c r="E3382">
        <f t="shared" si="158"/>
        <v>2019</v>
      </c>
      <c r="F3382" t="s">
        <v>10</v>
      </c>
      <c r="G3382">
        <v>830222045.602314</v>
      </c>
      <c r="H3382">
        <v>772725085.75656295</v>
      </c>
      <c r="I3382">
        <v>-101902327.197722</v>
      </c>
      <c r="J3382">
        <v>14936215.0527991</v>
      </c>
    </row>
    <row r="3383" spans="1:10" x14ac:dyDescent="0.35">
      <c r="A3383" s="1" t="s">
        <v>144</v>
      </c>
      <c r="B3383" s="2">
        <v>43465</v>
      </c>
      <c r="C3383">
        <f t="shared" si="156"/>
        <v>31</v>
      </c>
      <c r="D3383">
        <f t="shared" si="157"/>
        <v>12</v>
      </c>
      <c r="E3383">
        <f t="shared" si="158"/>
        <v>2018</v>
      </c>
      <c r="F3383" t="s">
        <v>10</v>
      </c>
      <c r="G3383">
        <v>1006884026.17213</v>
      </c>
      <c r="H3383">
        <v>863418938.66409802</v>
      </c>
      <c r="I3383">
        <v>50163871.226718098</v>
      </c>
      <c r="J3383">
        <v>166934132.94797701</v>
      </c>
    </row>
    <row r="3384" spans="1:10" x14ac:dyDescent="0.35">
      <c r="A3384" s="1" t="s">
        <v>144</v>
      </c>
      <c r="B3384" s="2">
        <v>43100</v>
      </c>
      <c r="C3384">
        <f t="shared" si="156"/>
        <v>31</v>
      </c>
      <c r="D3384">
        <f t="shared" si="157"/>
        <v>12</v>
      </c>
      <c r="E3384">
        <f t="shared" si="158"/>
        <v>2017</v>
      </c>
      <c r="F3384" t="s">
        <v>10</v>
      </c>
      <c r="G3384">
        <v>193269462.90591499</v>
      </c>
      <c r="H3384">
        <v>0</v>
      </c>
      <c r="I3384">
        <v>-58641210.774786301</v>
      </c>
      <c r="J3384">
        <v>-58263932.771211199</v>
      </c>
    </row>
    <row r="3385" spans="1:10" x14ac:dyDescent="0.35">
      <c r="A3385" s="1" t="s">
        <v>144</v>
      </c>
      <c r="B3385" s="2">
        <v>42735</v>
      </c>
      <c r="C3385">
        <f t="shared" si="156"/>
        <v>31</v>
      </c>
      <c r="D3385">
        <f t="shared" si="157"/>
        <v>12</v>
      </c>
      <c r="E3385">
        <f t="shared" si="158"/>
        <v>2016</v>
      </c>
      <c r="F3385" t="s">
        <v>10</v>
      </c>
      <c r="G3385">
        <v>218897351.99180001</v>
      </c>
      <c r="H3385">
        <v>0</v>
      </c>
      <c r="I3385">
        <v>73972355.878240302</v>
      </c>
      <c r="J3385">
        <v>74337493.810267001</v>
      </c>
    </row>
    <row r="3386" spans="1:10" x14ac:dyDescent="0.35">
      <c r="A3386" s="1" t="s">
        <v>144</v>
      </c>
      <c r="B3386" s="2">
        <v>42369</v>
      </c>
      <c r="C3386">
        <f t="shared" si="156"/>
        <v>31</v>
      </c>
      <c r="D3386">
        <f t="shared" si="157"/>
        <v>12</v>
      </c>
      <c r="E3386">
        <f t="shared" si="158"/>
        <v>2015</v>
      </c>
      <c r="F3386" t="s">
        <v>10</v>
      </c>
      <c r="G3386" t="s">
        <v>10</v>
      </c>
      <c r="H3386" t="s">
        <v>10</v>
      </c>
      <c r="I3386" t="s">
        <v>10</v>
      </c>
      <c r="J3386" t="s">
        <v>10</v>
      </c>
    </row>
    <row r="3387" spans="1:10" x14ac:dyDescent="0.35">
      <c r="A3387" s="1" t="s">
        <v>144</v>
      </c>
      <c r="B3387" s="2">
        <v>42004</v>
      </c>
      <c r="C3387">
        <f t="shared" si="156"/>
        <v>31</v>
      </c>
      <c r="D3387">
        <f t="shared" si="157"/>
        <v>12</v>
      </c>
      <c r="E3387">
        <f t="shared" si="158"/>
        <v>2014</v>
      </c>
      <c r="F3387" t="s">
        <v>10</v>
      </c>
      <c r="G3387" t="s">
        <v>10</v>
      </c>
      <c r="H3387" t="s">
        <v>10</v>
      </c>
      <c r="I3387" t="s">
        <v>10</v>
      </c>
      <c r="J3387" t="s">
        <v>10</v>
      </c>
    </row>
    <row r="3388" spans="1:10" x14ac:dyDescent="0.35">
      <c r="A3388" s="1" t="s">
        <v>144</v>
      </c>
      <c r="B3388" s="2">
        <v>41639</v>
      </c>
      <c r="C3388">
        <f t="shared" si="156"/>
        <v>31</v>
      </c>
      <c r="D3388">
        <f t="shared" si="157"/>
        <v>12</v>
      </c>
      <c r="E3388">
        <f t="shared" si="158"/>
        <v>2013</v>
      </c>
      <c r="F3388" t="s">
        <v>10</v>
      </c>
      <c r="G3388" t="s">
        <v>10</v>
      </c>
      <c r="H3388" t="s">
        <v>10</v>
      </c>
      <c r="I3388" t="s">
        <v>10</v>
      </c>
      <c r="J3388" t="s">
        <v>10</v>
      </c>
    </row>
    <row r="3389" spans="1:10" x14ac:dyDescent="0.35">
      <c r="A3389" s="1" t="s">
        <v>144</v>
      </c>
      <c r="B3389" s="2">
        <v>41274</v>
      </c>
      <c r="C3389">
        <f t="shared" si="156"/>
        <v>31</v>
      </c>
      <c r="D3389">
        <f t="shared" si="157"/>
        <v>12</v>
      </c>
      <c r="E3389">
        <f t="shared" si="158"/>
        <v>2012</v>
      </c>
      <c r="F3389" t="s">
        <v>10</v>
      </c>
      <c r="G3389" t="s">
        <v>10</v>
      </c>
      <c r="H3389" t="s">
        <v>10</v>
      </c>
      <c r="I3389" t="s">
        <v>10</v>
      </c>
      <c r="J3389" t="s">
        <v>10</v>
      </c>
    </row>
    <row r="3390" spans="1:10" x14ac:dyDescent="0.35">
      <c r="A3390" s="1" t="s">
        <v>144</v>
      </c>
      <c r="B3390" s="2">
        <v>40908</v>
      </c>
      <c r="C3390">
        <f t="shared" si="156"/>
        <v>31</v>
      </c>
      <c r="D3390">
        <f t="shared" si="157"/>
        <v>12</v>
      </c>
      <c r="E3390">
        <f t="shared" si="158"/>
        <v>2011</v>
      </c>
      <c r="F3390" t="s">
        <v>10</v>
      </c>
      <c r="G3390" t="s">
        <v>10</v>
      </c>
      <c r="H3390" t="s">
        <v>10</v>
      </c>
      <c r="I3390" t="s">
        <v>10</v>
      </c>
      <c r="J3390" t="s">
        <v>10</v>
      </c>
    </row>
    <row r="3391" spans="1:10" x14ac:dyDescent="0.35">
      <c r="A3391" s="1" t="s">
        <v>144</v>
      </c>
      <c r="B3391" s="2">
        <v>40543</v>
      </c>
      <c r="C3391">
        <f t="shared" si="156"/>
        <v>31</v>
      </c>
      <c r="D3391">
        <f t="shared" si="157"/>
        <v>12</v>
      </c>
      <c r="E3391">
        <f t="shared" si="158"/>
        <v>2010</v>
      </c>
      <c r="F3391" t="s">
        <v>10</v>
      </c>
      <c r="G3391" t="s">
        <v>10</v>
      </c>
      <c r="H3391" t="s">
        <v>10</v>
      </c>
      <c r="I3391" t="s">
        <v>10</v>
      </c>
      <c r="J3391" t="s">
        <v>10</v>
      </c>
    </row>
    <row r="3392" spans="1:10" x14ac:dyDescent="0.35">
      <c r="A3392" s="1" t="s">
        <v>144</v>
      </c>
      <c r="B3392" s="2">
        <v>40178</v>
      </c>
      <c r="C3392">
        <f t="shared" si="156"/>
        <v>31</v>
      </c>
      <c r="D3392">
        <f t="shared" si="157"/>
        <v>12</v>
      </c>
      <c r="E3392">
        <f t="shared" si="158"/>
        <v>2009</v>
      </c>
      <c r="F3392" t="s">
        <v>10</v>
      </c>
      <c r="G3392" t="s">
        <v>10</v>
      </c>
      <c r="H3392" t="s">
        <v>10</v>
      </c>
      <c r="I3392" t="s">
        <v>10</v>
      </c>
      <c r="J3392" t="s">
        <v>10</v>
      </c>
    </row>
    <row r="3393" spans="1:10" x14ac:dyDescent="0.35">
      <c r="A3393" s="1" t="s">
        <v>144</v>
      </c>
      <c r="B3393" s="2">
        <v>39813</v>
      </c>
      <c r="C3393">
        <f t="shared" si="156"/>
        <v>31</v>
      </c>
      <c r="D3393">
        <f t="shared" si="157"/>
        <v>12</v>
      </c>
      <c r="E3393">
        <f t="shared" si="158"/>
        <v>2008</v>
      </c>
      <c r="F3393" t="s">
        <v>10</v>
      </c>
      <c r="G3393" t="s">
        <v>10</v>
      </c>
      <c r="H3393" t="s">
        <v>10</v>
      </c>
      <c r="I3393" t="s">
        <v>10</v>
      </c>
      <c r="J3393" t="s">
        <v>10</v>
      </c>
    </row>
    <row r="3394" spans="1:10" x14ac:dyDescent="0.35">
      <c r="A3394" s="1" t="s">
        <v>144</v>
      </c>
      <c r="B3394" s="2">
        <v>39447</v>
      </c>
      <c r="C3394">
        <f t="shared" si="156"/>
        <v>31</v>
      </c>
      <c r="D3394">
        <f t="shared" si="157"/>
        <v>12</v>
      </c>
      <c r="E3394">
        <f t="shared" si="158"/>
        <v>2007</v>
      </c>
      <c r="F3394" t="s">
        <v>10</v>
      </c>
      <c r="G3394" t="s">
        <v>10</v>
      </c>
      <c r="H3394" t="s">
        <v>10</v>
      </c>
      <c r="I3394" t="s">
        <v>10</v>
      </c>
      <c r="J3394" t="s">
        <v>10</v>
      </c>
    </row>
    <row r="3395" spans="1:10" x14ac:dyDescent="0.35">
      <c r="A3395" s="1" t="s">
        <v>144</v>
      </c>
      <c r="B3395" s="2">
        <v>39082</v>
      </c>
      <c r="C3395">
        <f t="shared" ref="C3395:C3458" si="159">DAY(B3395)</f>
        <v>31</v>
      </c>
      <c r="D3395">
        <f t="shared" ref="D3395:D3458" si="160">MONTH(B3395)</f>
        <v>12</v>
      </c>
      <c r="E3395">
        <f t="shared" ref="E3395:E3458" si="161">YEAR(B3395)</f>
        <v>2006</v>
      </c>
      <c r="F3395" t="s">
        <v>10</v>
      </c>
      <c r="G3395" t="s">
        <v>10</v>
      </c>
      <c r="H3395" t="s">
        <v>10</v>
      </c>
      <c r="I3395" t="s">
        <v>10</v>
      </c>
      <c r="J3395" t="s">
        <v>10</v>
      </c>
    </row>
    <row r="3396" spans="1:10" x14ac:dyDescent="0.35">
      <c r="A3396" s="1" t="s">
        <v>144</v>
      </c>
      <c r="B3396" s="2">
        <v>38717</v>
      </c>
      <c r="C3396">
        <f t="shared" si="159"/>
        <v>31</v>
      </c>
      <c r="D3396">
        <f t="shared" si="160"/>
        <v>12</v>
      </c>
      <c r="E3396">
        <f t="shared" si="161"/>
        <v>2005</v>
      </c>
      <c r="F3396" t="s">
        <v>10</v>
      </c>
      <c r="G3396" t="s">
        <v>10</v>
      </c>
      <c r="H3396" t="s">
        <v>10</v>
      </c>
      <c r="I3396" t="s">
        <v>10</v>
      </c>
      <c r="J3396" t="s">
        <v>10</v>
      </c>
    </row>
    <row r="3397" spans="1:10" x14ac:dyDescent="0.35">
      <c r="A3397" s="1" t="s">
        <v>144</v>
      </c>
      <c r="B3397" s="2">
        <v>38352</v>
      </c>
      <c r="C3397">
        <f t="shared" si="159"/>
        <v>31</v>
      </c>
      <c r="D3397">
        <f t="shared" si="160"/>
        <v>12</v>
      </c>
      <c r="E3397">
        <f t="shared" si="161"/>
        <v>2004</v>
      </c>
      <c r="F3397" t="s">
        <v>10</v>
      </c>
      <c r="G3397" t="s">
        <v>10</v>
      </c>
      <c r="H3397" t="s">
        <v>10</v>
      </c>
      <c r="I3397" t="s">
        <v>10</v>
      </c>
      <c r="J3397" t="s">
        <v>10</v>
      </c>
    </row>
    <row r="3398" spans="1:10" x14ac:dyDescent="0.35">
      <c r="A3398" s="1" t="s">
        <v>144</v>
      </c>
      <c r="B3398" s="2">
        <v>37986</v>
      </c>
      <c r="C3398">
        <f t="shared" si="159"/>
        <v>31</v>
      </c>
      <c r="D3398">
        <f t="shared" si="160"/>
        <v>12</v>
      </c>
      <c r="E3398">
        <f t="shared" si="161"/>
        <v>2003</v>
      </c>
      <c r="F3398" t="s">
        <v>10</v>
      </c>
      <c r="G3398" t="s">
        <v>10</v>
      </c>
      <c r="H3398" t="s">
        <v>10</v>
      </c>
      <c r="I3398" t="s">
        <v>10</v>
      </c>
      <c r="J3398" t="s">
        <v>10</v>
      </c>
    </row>
    <row r="3399" spans="1:10" x14ac:dyDescent="0.35">
      <c r="A3399" s="1" t="s">
        <v>144</v>
      </c>
      <c r="B3399" s="2">
        <v>37621</v>
      </c>
      <c r="C3399">
        <f t="shared" si="159"/>
        <v>31</v>
      </c>
      <c r="D3399">
        <f t="shared" si="160"/>
        <v>12</v>
      </c>
      <c r="E3399">
        <f t="shared" si="161"/>
        <v>2002</v>
      </c>
      <c r="F3399" t="s">
        <v>10</v>
      </c>
      <c r="G3399" t="s">
        <v>10</v>
      </c>
      <c r="H3399" t="s">
        <v>10</v>
      </c>
      <c r="I3399" t="s">
        <v>10</v>
      </c>
      <c r="J3399" t="s">
        <v>10</v>
      </c>
    </row>
    <row r="3400" spans="1:10" x14ac:dyDescent="0.35">
      <c r="A3400" s="1" t="s">
        <v>144</v>
      </c>
      <c r="B3400" s="2">
        <v>37256</v>
      </c>
      <c r="C3400">
        <f t="shared" si="159"/>
        <v>31</v>
      </c>
      <c r="D3400">
        <f t="shared" si="160"/>
        <v>12</v>
      </c>
      <c r="E3400">
        <f t="shared" si="161"/>
        <v>2001</v>
      </c>
      <c r="F3400" t="s">
        <v>10</v>
      </c>
      <c r="G3400" t="s">
        <v>10</v>
      </c>
      <c r="H3400" t="s">
        <v>10</v>
      </c>
      <c r="I3400" t="s">
        <v>10</v>
      </c>
      <c r="J3400" t="s">
        <v>10</v>
      </c>
    </row>
    <row r="3401" spans="1:10" x14ac:dyDescent="0.35">
      <c r="A3401" s="1" t="s">
        <v>144</v>
      </c>
      <c r="B3401" s="2">
        <v>36891</v>
      </c>
      <c r="C3401">
        <f t="shared" si="159"/>
        <v>31</v>
      </c>
      <c r="D3401">
        <f t="shared" si="160"/>
        <v>12</v>
      </c>
      <c r="E3401">
        <f t="shared" si="161"/>
        <v>2000</v>
      </c>
      <c r="F3401" t="s">
        <v>10</v>
      </c>
      <c r="G3401" t="s">
        <v>10</v>
      </c>
      <c r="H3401" t="s">
        <v>10</v>
      </c>
      <c r="I3401" t="s">
        <v>10</v>
      </c>
      <c r="J3401" t="s">
        <v>10</v>
      </c>
    </row>
    <row r="3402" spans="1:10" x14ac:dyDescent="0.35">
      <c r="A3402" s="1" t="s">
        <v>145</v>
      </c>
      <c r="B3402" s="2">
        <v>45656</v>
      </c>
      <c r="C3402">
        <f t="shared" si="159"/>
        <v>30</v>
      </c>
      <c r="D3402">
        <f t="shared" si="160"/>
        <v>12</v>
      </c>
      <c r="E3402">
        <f t="shared" si="161"/>
        <v>2024</v>
      </c>
      <c r="F3402">
        <v>33915395.200000003</v>
      </c>
      <c r="G3402" t="s">
        <v>10</v>
      </c>
      <c r="H3402" t="s">
        <v>10</v>
      </c>
      <c r="I3402" t="s">
        <v>10</v>
      </c>
      <c r="J3402" t="s">
        <v>10</v>
      </c>
    </row>
    <row r="3403" spans="1:10" x14ac:dyDescent="0.35">
      <c r="A3403" s="1" t="s">
        <v>145</v>
      </c>
      <c r="B3403" s="2">
        <v>45289</v>
      </c>
      <c r="C3403">
        <f t="shared" si="159"/>
        <v>29</v>
      </c>
      <c r="D3403">
        <f t="shared" si="160"/>
        <v>12</v>
      </c>
      <c r="E3403">
        <f t="shared" si="161"/>
        <v>2023</v>
      </c>
      <c r="F3403">
        <v>26558270.399999999</v>
      </c>
      <c r="G3403">
        <v>28826420</v>
      </c>
      <c r="H3403">
        <v>9035280</v>
      </c>
      <c r="I3403">
        <v>-18708190</v>
      </c>
      <c r="J3403">
        <v>-15361860</v>
      </c>
    </row>
    <row r="3404" spans="1:10" x14ac:dyDescent="0.35">
      <c r="A3404" s="1" t="s">
        <v>145</v>
      </c>
      <c r="B3404" s="2">
        <v>44925</v>
      </c>
      <c r="C3404">
        <f t="shared" si="159"/>
        <v>30</v>
      </c>
      <c r="D3404">
        <f t="shared" si="160"/>
        <v>12</v>
      </c>
      <c r="E3404">
        <f t="shared" si="161"/>
        <v>2022</v>
      </c>
      <c r="F3404">
        <v>39593679.800465003</v>
      </c>
      <c r="G3404">
        <v>27451880</v>
      </c>
      <c r="H3404">
        <v>9501560</v>
      </c>
      <c r="I3404">
        <v>-20621590</v>
      </c>
      <c r="J3404">
        <v>-18167860</v>
      </c>
    </row>
    <row r="3405" spans="1:10" x14ac:dyDescent="0.35">
      <c r="A3405" s="1" t="s">
        <v>145</v>
      </c>
      <c r="B3405" s="2">
        <v>44560</v>
      </c>
      <c r="C3405">
        <f t="shared" si="159"/>
        <v>30</v>
      </c>
      <c r="D3405">
        <f t="shared" si="160"/>
        <v>12</v>
      </c>
      <c r="E3405">
        <f t="shared" si="161"/>
        <v>2021</v>
      </c>
      <c r="F3405">
        <v>97397770.120511994</v>
      </c>
      <c r="G3405">
        <v>32312740</v>
      </c>
      <c r="H3405">
        <v>6562840</v>
      </c>
      <c r="I3405">
        <v>-18807060</v>
      </c>
      <c r="J3405">
        <v>-17022170</v>
      </c>
    </row>
    <row r="3406" spans="1:10" x14ac:dyDescent="0.35">
      <c r="A3406" s="1" t="s">
        <v>145</v>
      </c>
      <c r="B3406" s="2">
        <v>44195</v>
      </c>
      <c r="C3406">
        <f t="shared" si="159"/>
        <v>30</v>
      </c>
      <c r="D3406">
        <f t="shared" si="160"/>
        <v>12</v>
      </c>
      <c r="E3406">
        <f t="shared" si="161"/>
        <v>2020</v>
      </c>
      <c r="F3406">
        <v>110637761.32959101</v>
      </c>
      <c r="G3406">
        <v>29705230</v>
      </c>
      <c r="H3406">
        <v>2631830</v>
      </c>
      <c r="I3406">
        <v>-6010530</v>
      </c>
      <c r="J3406">
        <v>-4582340</v>
      </c>
    </row>
    <row r="3407" spans="1:10" x14ac:dyDescent="0.35">
      <c r="A3407" s="1" t="s">
        <v>145</v>
      </c>
      <c r="B3407" s="2">
        <v>43830</v>
      </c>
      <c r="C3407">
        <f t="shared" si="159"/>
        <v>31</v>
      </c>
      <c r="D3407">
        <f t="shared" si="160"/>
        <v>12</v>
      </c>
      <c r="E3407">
        <f t="shared" si="161"/>
        <v>2019</v>
      </c>
      <c r="F3407" t="s">
        <v>10</v>
      </c>
      <c r="G3407">
        <v>11277880</v>
      </c>
      <c r="H3407">
        <v>4025930</v>
      </c>
      <c r="I3407">
        <v>-53270</v>
      </c>
      <c r="J3407">
        <v>-53270</v>
      </c>
    </row>
    <row r="3408" spans="1:10" x14ac:dyDescent="0.35">
      <c r="A3408" s="1" t="s">
        <v>145</v>
      </c>
      <c r="B3408" s="2">
        <v>43465</v>
      </c>
      <c r="C3408">
        <f t="shared" si="159"/>
        <v>31</v>
      </c>
      <c r="D3408">
        <f t="shared" si="160"/>
        <v>12</v>
      </c>
      <c r="E3408">
        <f t="shared" si="161"/>
        <v>2018</v>
      </c>
      <c r="F3408" t="s">
        <v>10</v>
      </c>
      <c r="G3408">
        <v>6263100</v>
      </c>
      <c r="H3408">
        <v>2014210</v>
      </c>
      <c r="I3408">
        <v>-131320</v>
      </c>
      <c r="J3408">
        <v>-131320</v>
      </c>
    </row>
    <row r="3409" spans="1:10" x14ac:dyDescent="0.35">
      <c r="A3409" s="1" t="s">
        <v>145</v>
      </c>
      <c r="B3409" s="2">
        <v>43100</v>
      </c>
      <c r="C3409">
        <f t="shared" si="159"/>
        <v>31</v>
      </c>
      <c r="D3409">
        <f t="shared" si="160"/>
        <v>12</v>
      </c>
      <c r="E3409">
        <f t="shared" si="161"/>
        <v>2017</v>
      </c>
      <c r="F3409" t="s">
        <v>10</v>
      </c>
      <c r="G3409">
        <v>2602040</v>
      </c>
      <c r="H3409">
        <v>2111100</v>
      </c>
      <c r="I3409">
        <v>-17540</v>
      </c>
      <c r="J3409">
        <v>-17540</v>
      </c>
    </row>
    <row r="3410" spans="1:10" x14ac:dyDescent="0.35">
      <c r="A3410" s="1" t="s">
        <v>145</v>
      </c>
      <c r="B3410" s="2">
        <v>42735</v>
      </c>
      <c r="C3410">
        <f t="shared" si="159"/>
        <v>31</v>
      </c>
      <c r="D3410">
        <f t="shared" si="160"/>
        <v>12</v>
      </c>
      <c r="E3410">
        <f t="shared" si="161"/>
        <v>2016</v>
      </c>
      <c r="F3410" t="s">
        <v>10</v>
      </c>
      <c r="G3410" t="s">
        <v>10</v>
      </c>
      <c r="H3410" t="s">
        <v>10</v>
      </c>
      <c r="I3410" t="s">
        <v>10</v>
      </c>
      <c r="J3410" t="s">
        <v>10</v>
      </c>
    </row>
    <row r="3411" spans="1:10" x14ac:dyDescent="0.35">
      <c r="A3411" s="1" t="s">
        <v>145</v>
      </c>
      <c r="B3411" s="2">
        <v>42369</v>
      </c>
      <c r="C3411">
        <f t="shared" si="159"/>
        <v>31</v>
      </c>
      <c r="D3411">
        <f t="shared" si="160"/>
        <v>12</v>
      </c>
      <c r="E3411">
        <f t="shared" si="161"/>
        <v>2015</v>
      </c>
      <c r="F3411" t="s">
        <v>10</v>
      </c>
      <c r="G3411" t="s">
        <v>10</v>
      </c>
      <c r="H3411" t="s">
        <v>10</v>
      </c>
      <c r="I3411" t="s">
        <v>10</v>
      </c>
      <c r="J3411" t="s">
        <v>10</v>
      </c>
    </row>
    <row r="3412" spans="1:10" x14ac:dyDescent="0.35">
      <c r="A3412" s="1" t="s">
        <v>145</v>
      </c>
      <c r="B3412" s="2">
        <v>42004</v>
      </c>
      <c r="C3412">
        <f t="shared" si="159"/>
        <v>31</v>
      </c>
      <c r="D3412">
        <f t="shared" si="160"/>
        <v>12</v>
      </c>
      <c r="E3412">
        <f t="shared" si="161"/>
        <v>2014</v>
      </c>
      <c r="F3412" t="s">
        <v>10</v>
      </c>
      <c r="G3412" t="s">
        <v>10</v>
      </c>
      <c r="H3412" t="s">
        <v>10</v>
      </c>
      <c r="I3412" t="s">
        <v>10</v>
      </c>
      <c r="J3412" t="s">
        <v>10</v>
      </c>
    </row>
    <row r="3413" spans="1:10" x14ac:dyDescent="0.35">
      <c r="A3413" s="1" t="s">
        <v>145</v>
      </c>
      <c r="B3413" s="2">
        <v>41639</v>
      </c>
      <c r="C3413">
        <f t="shared" si="159"/>
        <v>31</v>
      </c>
      <c r="D3413">
        <f t="shared" si="160"/>
        <v>12</v>
      </c>
      <c r="E3413">
        <f t="shared" si="161"/>
        <v>2013</v>
      </c>
      <c r="F3413" t="s">
        <v>10</v>
      </c>
      <c r="G3413" t="s">
        <v>10</v>
      </c>
      <c r="H3413" t="s">
        <v>10</v>
      </c>
      <c r="I3413" t="s">
        <v>10</v>
      </c>
      <c r="J3413" t="s">
        <v>10</v>
      </c>
    </row>
    <row r="3414" spans="1:10" x14ac:dyDescent="0.35">
      <c r="A3414" s="1" t="s">
        <v>145</v>
      </c>
      <c r="B3414" s="2">
        <v>41274</v>
      </c>
      <c r="C3414">
        <f t="shared" si="159"/>
        <v>31</v>
      </c>
      <c r="D3414">
        <f t="shared" si="160"/>
        <v>12</v>
      </c>
      <c r="E3414">
        <f t="shared" si="161"/>
        <v>2012</v>
      </c>
      <c r="F3414" t="s">
        <v>10</v>
      </c>
      <c r="G3414" t="s">
        <v>10</v>
      </c>
      <c r="H3414" t="s">
        <v>10</v>
      </c>
      <c r="I3414" t="s">
        <v>10</v>
      </c>
      <c r="J3414" t="s">
        <v>10</v>
      </c>
    </row>
    <row r="3415" spans="1:10" x14ac:dyDescent="0.35">
      <c r="A3415" s="1" t="s">
        <v>145</v>
      </c>
      <c r="B3415" s="2">
        <v>40908</v>
      </c>
      <c r="C3415">
        <f t="shared" si="159"/>
        <v>31</v>
      </c>
      <c r="D3415">
        <f t="shared" si="160"/>
        <v>12</v>
      </c>
      <c r="E3415">
        <f t="shared" si="161"/>
        <v>2011</v>
      </c>
      <c r="F3415" t="s">
        <v>10</v>
      </c>
      <c r="G3415" t="s">
        <v>10</v>
      </c>
      <c r="H3415" t="s">
        <v>10</v>
      </c>
      <c r="I3415" t="s">
        <v>10</v>
      </c>
      <c r="J3415" t="s">
        <v>10</v>
      </c>
    </row>
    <row r="3416" spans="1:10" x14ac:dyDescent="0.35">
      <c r="A3416" s="1" t="s">
        <v>145</v>
      </c>
      <c r="B3416" s="2">
        <v>40543</v>
      </c>
      <c r="C3416">
        <f t="shared" si="159"/>
        <v>31</v>
      </c>
      <c r="D3416">
        <f t="shared" si="160"/>
        <v>12</v>
      </c>
      <c r="E3416">
        <f t="shared" si="161"/>
        <v>2010</v>
      </c>
      <c r="F3416" t="s">
        <v>10</v>
      </c>
      <c r="G3416" t="s">
        <v>10</v>
      </c>
      <c r="H3416" t="s">
        <v>10</v>
      </c>
      <c r="I3416" t="s">
        <v>10</v>
      </c>
      <c r="J3416" t="s">
        <v>10</v>
      </c>
    </row>
    <row r="3417" spans="1:10" x14ac:dyDescent="0.35">
      <c r="A3417" s="1" t="s">
        <v>145</v>
      </c>
      <c r="B3417" s="2">
        <v>40178</v>
      </c>
      <c r="C3417">
        <f t="shared" si="159"/>
        <v>31</v>
      </c>
      <c r="D3417">
        <f t="shared" si="160"/>
        <v>12</v>
      </c>
      <c r="E3417">
        <f t="shared" si="161"/>
        <v>2009</v>
      </c>
      <c r="F3417" t="s">
        <v>10</v>
      </c>
      <c r="G3417" t="s">
        <v>10</v>
      </c>
      <c r="H3417" t="s">
        <v>10</v>
      </c>
      <c r="I3417" t="s">
        <v>10</v>
      </c>
      <c r="J3417" t="s">
        <v>10</v>
      </c>
    </row>
    <row r="3418" spans="1:10" x14ac:dyDescent="0.35">
      <c r="A3418" s="1" t="s">
        <v>145</v>
      </c>
      <c r="B3418" s="2">
        <v>39813</v>
      </c>
      <c r="C3418">
        <f t="shared" si="159"/>
        <v>31</v>
      </c>
      <c r="D3418">
        <f t="shared" si="160"/>
        <v>12</v>
      </c>
      <c r="E3418">
        <f t="shared" si="161"/>
        <v>2008</v>
      </c>
      <c r="F3418" t="s">
        <v>10</v>
      </c>
      <c r="G3418" t="s">
        <v>10</v>
      </c>
      <c r="H3418" t="s">
        <v>10</v>
      </c>
      <c r="I3418" t="s">
        <v>10</v>
      </c>
      <c r="J3418" t="s">
        <v>10</v>
      </c>
    </row>
    <row r="3419" spans="1:10" x14ac:dyDescent="0.35">
      <c r="A3419" s="1" t="s">
        <v>145</v>
      </c>
      <c r="B3419" s="2">
        <v>39447</v>
      </c>
      <c r="C3419">
        <f t="shared" si="159"/>
        <v>31</v>
      </c>
      <c r="D3419">
        <f t="shared" si="160"/>
        <v>12</v>
      </c>
      <c r="E3419">
        <f t="shared" si="161"/>
        <v>2007</v>
      </c>
      <c r="F3419" t="s">
        <v>10</v>
      </c>
      <c r="G3419" t="s">
        <v>10</v>
      </c>
      <c r="H3419" t="s">
        <v>10</v>
      </c>
      <c r="I3419" t="s">
        <v>10</v>
      </c>
      <c r="J3419" t="s">
        <v>10</v>
      </c>
    </row>
    <row r="3420" spans="1:10" x14ac:dyDescent="0.35">
      <c r="A3420" s="1" t="s">
        <v>145</v>
      </c>
      <c r="B3420" s="2">
        <v>39082</v>
      </c>
      <c r="C3420">
        <f t="shared" si="159"/>
        <v>31</v>
      </c>
      <c r="D3420">
        <f t="shared" si="160"/>
        <v>12</v>
      </c>
      <c r="E3420">
        <f t="shared" si="161"/>
        <v>2006</v>
      </c>
      <c r="F3420" t="s">
        <v>10</v>
      </c>
      <c r="G3420" t="s">
        <v>10</v>
      </c>
      <c r="H3420" t="s">
        <v>10</v>
      </c>
      <c r="I3420" t="s">
        <v>10</v>
      </c>
      <c r="J3420" t="s">
        <v>10</v>
      </c>
    </row>
    <row r="3421" spans="1:10" x14ac:dyDescent="0.35">
      <c r="A3421" s="1" t="s">
        <v>145</v>
      </c>
      <c r="B3421" s="2">
        <v>38717</v>
      </c>
      <c r="C3421">
        <f t="shared" si="159"/>
        <v>31</v>
      </c>
      <c r="D3421">
        <f t="shared" si="160"/>
        <v>12</v>
      </c>
      <c r="E3421">
        <f t="shared" si="161"/>
        <v>2005</v>
      </c>
      <c r="F3421" t="s">
        <v>10</v>
      </c>
      <c r="G3421" t="s">
        <v>10</v>
      </c>
      <c r="H3421" t="s">
        <v>10</v>
      </c>
      <c r="I3421" t="s">
        <v>10</v>
      </c>
      <c r="J3421" t="s">
        <v>10</v>
      </c>
    </row>
    <row r="3422" spans="1:10" x14ac:dyDescent="0.35">
      <c r="A3422" s="1" t="s">
        <v>145</v>
      </c>
      <c r="B3422" s="2">
        <v>38352</v>
      </c>
      <c r="C3422">
        <f t="shared" si="159"/>
        <v>31</v>
      </c>
      <c r="D3422">
        <f t="shared" si="160"/>
        <v>12</v>
      </c>
      <c r="E3422">
        <f t="shared" si="161"/>
        <v>2004</v>
      </c>
      <c r="F3422" t="s">
        <v>10</v>
      </c>
      <c r="G3422" t="s">
        <v>10</v>
      </c>
      <c r="H3422" t="s">
        <v>10</v>
      </c>
      <c r="I3422" t="s">
        <v>10</v>
      </c>
      <c r="J3422" t="s">
        <v>10</v>
      </c>
    </row>
    <row r="3423" spans="1:10" x14ac:dyDescent="0.35">
      <c r="A3423" s="1" t="s">
        <v>145</v>
      </c>
      <c r="B3423" s="2">
        <v>37986</v>
      </c>
      <c r="C3423">
        <f t="shared" si="159"/>
        <v>31</v>
      </c>
      <c r="D3423">
        <f t="shared" si="160"/>
        <v>12</v>
      </c>
      <c r="E3423">
        <f t="shared" si="161"/>
        <v>2003</v>
      </c>
      <c r="F3423" t="s">
        <v>10</v>
      </c>
      <c r="G3423" t="s">
        <v>10</v>
      </c>
      <c r="H3423" t="s">
        <v>10</v>
      </c>
      <c r="I3423" t="s">
        <v>10</v>
      </c>
      <c r="J3423" t="s">
        <v>10</v>
      </c>
    </row>
    <row r="3424" spans="1:10" x14ac:dyDescent="0.35">
      <c r="A3424" s="1" t="s">
        <v>145</v>
      </c>
      <c r="B3424" s="2">
        <v>37621</v>
      </c>
      <c r="C3424">
        <f t="shared" si="159"/>
        <v>31</v>
      </c>
      <c r="D3424">
        <f t="shared" si="160"/>
        <v>12</v>
      </c>
      <c r="E3424">
        <f t="shared" si="161"/>
        <v>2002</v>
      </c>
      <c r="F3424" t="s">
        <v>10</v>
      </c>
      <c r="G3424" t="s">
        <v>10</v>
      </c>
      <c r="H3424" t="s">
        <v>10</v>
      </c>
      <c r="I3424" t="s">
        <v>10</v>
      </c>
      <c r="J3424" t="s">
        <v>10</v>
      </c>
    </row>
    <row r="3425" spans="1:10" x14ac:dyDescent="0.35">
      <c r="A3425" s="1" t="s">
        <v>145</v>
      </c>
      <c r="B3425" s="2">
        <v>37256</v>
      </c>
      <c r="C3425">
        <f t="shared" si="159"/>
        <v>31</v>
      </c>
      <c r="D3425">
        <f t="shared" si="160"/>
        <v>12</v>
      </c>
      <c r="E3425">
        <f t="shared" si="161"/>
        <v>2001</v>
      </c>
      <c r="F3425" t="s">
        <v>10</v>
      </c>
      <c r="G3425" t="s">
        <v>10</v>
      </c>
      <c r="H3425" t="s">
        <v>10</v>
      </c>
      <c r="I3425" t="s">
        <v>10</v>
      </c>
      <c r="J3425" t="s">
        <v>10</v>
      </c>
    </row>
    <row r="3426" spans="1:10" x14ac:dyDescent="0.35">
      <c r="A3426" s="1" t="s">
        <v>145</v>
      </c>
      <c r="B3426" s="2">
        <v>36891</v>
      </c>
      <c r="C3426">
        <f t="shared" si="159"/>
        <v>31</v>
      </c>
      <c r="D3426">
        <f t="shared" si="160"/>
        <v>12</v>
      </c>
      <c r="E3426">
        <f t="shared" si="161"/>
        <v>2000</v>
      </c>
      <c r="F3426" t="s">
        <v>10</v>
      </c>
      <c r="G3426" t="s">
        <v>10</v>
      </c>
      <c r="H3426" t="s">
        <v>10</v>
      </c>
      <c r="I3426" t="s">
        <v>10</v>
      </c>
      <c r="J3426" t="s">
        <v>10</v>
      </c>
    </row>
    <row r="3427" spans="1:10" x14ac:dyDescent="0.35">
      <c r="A3427" s="1" t="s">
        <v>146</v>
      </c>
      <c r="B3427" s="2">
        <v>45656</v>
      </c>
      <c r="C3427">
        <f t="shared" si="159"/>
        <v>30</v>
      </c>
      <c r="D3427">
        <f t="shared" si="160"/>
        <v>12</v>
      </c>
      <c r="E3427">
        <f t="shared" si="161"/>
        <v>2024</v>
      </c>
      <c r="F3427">
        <v>100275288.633792</v>
      </c>
      <c r="G3427">
        <v>14695240</v>
      </c>
      <c r="H3427">
        <v>2972310</v>
      </c>
      <c r="I3427">
        <v>-12643280</v>
      </c>
      <c r="J3427">
        <v>-11005160</v>
      </c>
    </row>
    <row r="3428" spans="1:10" x14ac:dyDescent="0.35">
      <c r="A3428" s="1" t="s">
        <v>146</v>
      </c>
      <c r="B3428" s="2">
        <v>45289</v>
      </c>
      <c r="C3428">
        <f t="shared" si="159"/>
        <v>29</v>
      </c>
      <c r="D3428">
        <f t="shared" si="160"/>
        <v>12</v>
      </c>
      <c r="E3428">
        <f t="shared" si="161"/>
        <v>2023</v>
      </c>
      <c r="F3428">
        <v>70782554.739050999</v>
      </c>
      <c r="G3428">
        <v>25502800</v>
      </c>
      <c r="H3428">
        <v>649760</v>
      </c>
      <c r="I3428">
        <v>-10903480</v>
      </c>
      <c r="J3428">
        <v>-9494290</v>
      </c>
    </row>
    <row r="3429" spans="1:10" x14ac:dyDescent="0.35">
      <c r="A3429" s="1" t="s">
        <v>146</v>
      </c>
      <c r="B3429" s="2">
        <v>44925</v>
      </c>
      <c r="C3429">
        <f t="shared" si="159"/>
        <v>30</v>
      </c>
      <c r="D3429">
        <f t="shared" si="160"/>
        <v>12</v>
      </c>
      <c r="E3429">
        <f t="shared" si="161"/>
        <v>2022</v>
      </c>
      <c r="F3429">
        <v>182925978.54279199</v>
      </c>
      <c r="G3429">
        <v>23179260</v>
      </c>
      <c r="H3429">
        <v>4714530</v>
      </c>
      <c r="I3429">
        <v>-13676630</v>
      </c>
      <c r="J3429">
        <v>-12339900</v>
      </c>
    </row>
    <row r="3430" spans="1:10" x14ac:dyDescent="0.35">
      <c r="A3430" s="1" t="s">
        <v>146</v>
      </c>
      <c r="B3430" s="2">
        <v>44560</v>
      </c>
      <c r="C3430">
        <f t="shared" si="159"/>
        <v>30</v>
      </c>
      <c r="D3430">
        <f t="shared" si="160"/>
        <v>12</v>
      </c>
      <c r="E3430">
        <f t="shared" si="161"/>
        <v>2021</v>
      </c>
      <c r="F3430">
        <v>213023543.06718001</v>
      </c>
      <c r="G3430">
        <v>24518190</v>
      </c>
      <c r="H3430">
        <v>1043660</v>
      </c>
      <c r="I3430">
        <v>-12679420</v>
      </c>
      <c r="J3430">
        <v>-11807090</v>
      </c>
    </row>
    <row r="3431" spans="1:10" x14ac:dyDescent="0.35">
      <c r="A3431" s="1" t="s">
        <v>146</v>
      </c>
      <c r="B3431" s="2">
        <v>44196</v>
      </c>
      <c r="C3431">
        <f t="shared" si="159"/>
        <v>31</v>
      </c>
      <c r="D3431">
        <f t="shared" si="160"/>
        <v>12</v>
      </c>
      <c r="E3431">
        <f t="shared" si="161"/>
        <v>2020</v>
      </c>
      <c r="F3431" t="s">
        <v>10</v>
      </c>
      <c r="G3431">
        <v>12526250</v>
      </c>
      <c r="H3431">
        <v>361080</v>
      </c>
      <c r="I3431">
        <v>-789550</v>
      </c>
      <c r="J3431">
        <v>152780</v>
      </c>
    </row>
    <row r="3432" spans="1:10" x14ac:dyDescent="0.35">
      <c r="A3432" s="1" t="s">
        <v>146</v>
      </c>
      <c r="B3432" s="2">
        <v>43830</v>
      </c>
      <c r="C3432">
        <f t="shared" si="159"/>
        <v>31</v>
      </c>
      <c r="D3432">
        <f t="shared" si="160"/>
        <v>12</v>
      </c>
      <c r="E3432">
        <f t="shared" si="161"/>
        <v>2019</v>
      </c>
      <c r="F3432" t="s">
        <v>10</v>
      </c>
      <c r="G3432">
        <v>14818750</v>
      </c>
      <c r="H3432">
        <v>176970</v>
      </c>
      <c r="I3432">
        <v>3342090</v>
      </c>
      <c r="J3432">
        <v>3477370</v>
      </c>
    </row>
    <row r="3433" spans="1:10" x14ac:dyDescent="0.35">
      <c r="A3433" s="1" t="s">
        <v>146</v>
      </c>
      <c r="B3433" s="2">
        <v>43465</v>
      </c>
      <c r="C3433">
        <f t="shared" si="159"/>
        <v>31</v>
      </c>
      <c r="D3433">
        <f t="shared" si="160"/>
        <v>12</v>
      </c>
      <c r="E3433">
        <f t="shared" si="161"/>
        <v>2018</v>
      </c>
      <c r="F3433" t="s">
        <v>10</v>
      </c>
      <c r="G3433">
        <v>12359230</v>
      </c>
      <c r="H3433">
        <v>0</v>
      </c>
      <c r="I3433">
        <v>1938980</v>
      </c>
      <c r="J3433">
        <v>2057480</v>
      </c>
    </row>
    <row r="3434" spans="1:10" x14ac:dyDescent="0.35">
      <c r="A3434" s="1" t="s">
        <v>146</v>
      </c>
      <c r="B3434" s="2">
        <v>43100</v>
      </c>
      <c r="C3434">
        <f t="shared" si="159"/>
        <v>31</v>
      </c>
      <c r="D3434">
        <f t="shared" si="160"/>
        <v>12</v>
      </c>
      <c r="E3434">
        <f t="shared" si="161"/>
        <v>2017</v>
      </c>
      <c r="F3434" t="s">
        <v>10</v>
      </c>
      <c r="G3434">
        <v>11077270</v>
      </c>
      <c r="H3434">
        <v>0</v>
      </c>
      <c r="I3434">
        <v>2412580</v>
      </c>
      <c r="J3434">
        <v>2481350</v>
      </c>
    </row>
    <row r="3435" spans="1:10" x14ac:dyDescent="0.35">
      <c r="A3435" s="1" t="s">
        <v>146</v>
      </c>
      <c r="B3435" s="2">
        <v>42735</v>
      </c>
      <c r="C3435">
        <f t="shared" si="159"/>
        <v>31</v>
      </c>
      <c r="D3435">
        <f t="shared" si="160"/>
        <v>12</v>
      </c>
      <c r="E3435">
        <f t="shared" si="161"/>
        <v>2016</v>
      </c>
      <c r="F3435" t="s">
        <v>10</v>
      </c>
      <c r="G3435">
        <v>9111000</v>
      </c>
      <c r="H3435">
        <v>0</v>
      </c>
      <c r="I3435">
        <v>1851220</v>
      </c>
      <c r="J3435">
        <v>1940510</v>
      </c>
    </row>
    <row r="3436" spans="1:10" x14ac:dyDescent="0.35">
      <c r="A3436" s="1" t="s">
        <v>146</v>
      </c>
      <c r="B3436" s="2">
        <v>42369</v>
      </c>
      <c r="C3436">
        <f t="shared" si="159"/>
        <v>31</v>
      </c>
      <c r="D3436">
        <f t="shared" si="160"/>
        <v>12</v>
      </c>
      <c r="E3436">
        <f t="shared" si="161"/>
        <v>2015</v>
      </c>
      <c r="F3436" t="s">
        <v>10</v>
      </c>
      <c r="G3436">
        <v>11336330</v>
      </c>
      <c r="H3436">
        <v>0</v>
      </c>
      <c r="I3436">
        <v>3712220</v>
      </c>
      <c r="J3436">
        <v>3800030</v>
      </c>
    </row>
    <row r="3437" spans="1:10" x14ac:dyDescent="0.35">
      <c r="A3437" s="1" t="s">
        <v>146</v>
      </c>
      <c r="B3437" s="2">
        <v>42004</v>
      </c>
      <c r="C3437">
        <f t="shared" si="159"/>
        <v>31</v>
      </c>
      <c r="D3437">
        <f t="shared" si="160"/>
        <v>12</v>
      </c>
      <c r="E3437">
        <f t="shared" si="161"/>
        <v>2014</v>
      </c>
      <c r="F3437" t="s">
        <v>10</v>
      </c>
      <c r="G3437" t="s">
        <v>10</v>
      </c>
      <c r="H3437" t="s">
        <v>10</v>
      </c>
      <c r="I3437" t="s">
        <v>10</v>
      </c>
      <c r="J3437" t="s">
        <v>10</v>
      </c>
    </row>
    <row r="3438" spans="1:10" x14ac:dyDescent="0.35">
      <c r="A3438" s="1" t="s">
        <v>146</v>
      </c>
      <c r="B3438" s="2">
        <v>41639</v>
      </c>
      <c r="C3438">
        <f t="shared" si="159"/>
        <v>31</v>
      </c>
      <c r="D3438">
        <f t="shared" si="160"/>
        <v>12</v>
      </c>
      <c r="E3438">
        <f t="shared" si="161"/>
        <v>2013</v>
      </c>
      <c r="F3438" t="s">
        <v>10</v>
      </c>
      <c r="G3438" t="s">
        <v>10</v>
      </c>
      <c r="H3438" t="s">
        <v>10</v>
      </c>
      <c r="I3438" t="s">
        <v>10</v>
      </c>
      <c r="J3438" t="s">
        <v>10</v>
      </c>
    </row>
    <row r="3439" spans="1:10" x14ac:dyDescent="0.35">
      <c r="A3439" s="1" t="s">
        <v>146</v>
      </c>
      <c r="B3439" s="2">
        <v>41274</v>
      </c>
      <c r="C3439">
        <f t="shared" si="159"/>
        <v>31</v>
      </c>
      <c r="D3439">
        <f t="shared" si="160"/>
        <v>12</v>
      </c>
      <c r="E3439">
        <f t="shared" si="161"/>
        <v>2012</v>
      </c>
      <c r="F3439" t="s">
        <v>10</v>
      </c>
      <c r="G3439" t="s">
        <v>10</v>
      </c>
      <c r="H3439" t="s">
        <v>10</v>
      </c>
      <c r="I3439" t="s">
        <v>10</v>
      </c>
      <c r="J3439" t="s">
        <v>10</v>
      </c>
    </row>
    <row r="3440" spans="1:10" x14ac:dyDescent="0.35">
      <c r="A3440" s="1" t="s">
        <v>146</v>
      </c>
      <c r="B3440" s="2">
        <v>40908</v>
      </c>
      <c r="C3440">
        <f t="shared" si="159"/>
        <v>31</v>
      </c>
      <c r="D3440">
        <f t="shared" si="160"/>
        <v>12</v>
      </c>
      <c r="E3440">
        <f t="shared" si="161"/>
        <v>2011</v>
      </c>
      <c r="F3440" t="s">
        <v>10</v>
      </c>
      <c r="G3440" t="s">
        <v>10</v>
      </c>
      <c r="H3440" t="s">
        <v>10</v>
      </c>
      <c r="I3440" t="s">
        <v>10</v>
      </c>
      <c r="J3440" t="s">
        <v>10</v>
      </c>
    </row>
    <row r="3441" spans="1:10" x14ac:dyDescent="0.35">
      <c r="A3441" s="1" t="s">
        <v>146</v>
      </c>
      <c r="B3441" s="2">
        <v>40543</v>
      </c>
      <c r="C3441">
        <f t="shared" si="159"/>
        <v>31</v>
      </c>
      <c r="D3441">
        <f t="shared" si="160"/>
        <v>12</v>
      </c>
      <c r="E3441">
        <f t="shared" si="161"/>
        <v>2010</v>
      </c>
      <c r="F3441" t="s">
        <v>10</v>
      </c>
      <c r="G3441" t="s">
        <v>10</v>
      </c>
      <c r="H3441" t="s">
        <v>10</v>
      </c>
      <c r="I3441" t="s">
        <v>10</v>
      </c>
      <c r="J3441" t="s">
        <v>10</v>
      </c>
    </row>
    <row r="3442" spans="1:10" x14ac:dyDescent="0.35">
      <c r="A3442" s="1" t="s">
        <v>146</v>
      </c>
      <c r="B3442" s="2">
        <v>40178</v>
      </c>
      <c r="C3442">
        <f t="shared" si="159"/>
        <v>31</v>
      </c>
      <c r="D3442">
        <f t="shared" si="160"/>
        <v>12</v>
      </c>
      <c r="E3442">
        <f t="shared" si="161"/>
        <v>2009</v>
      </c>
      <c r="F3442" t="s">
        <v>10</v>
      </c>
      <c r="G3442" t="s">
        <v>10</v>
      </c>
      <c r="H3442" t="s">
        <v>10</v>
      </c>
      <c r="I3442" t="s">
        <v>10</v>
      </c>
      <c r="J3442" t="s">
        <v>10</v>
      </c>
    </row>
    <row r="3443" spans="1:10" x14ac:dyDescent="0.35">
      <c r="A3443" s="1" t="s">
        <v>146</v>
      </c>
      <c r="B3443" s="2">
        <v>39813</v>
      </c>
      <c r="C3443">
        <f t="shared" si="159"/>
        <v>31</v>
      </c>
      <c r="D3443">
        <f t="shared" si="160"/>
        <v>12</v>
      </c>
      <c r="E3443">
        <f t="shared" si="161"/>
        <v>2008</v>
      </c>
      <c r="F3443" t="s">
        <v>10</v>
      </c>
      <c r="G3443" t="s">
        <v>10</v>
      </c>
      <c r="H3443" t="s">
        <v>10</v>
      </c>
      <c r="I3443" t="s">
        <v>10</v>
      </c>
      <c r="J3443" t="s">
        <v>10</v>
      </c>
    </row>
    <row r="3444" spans="1:10" x14ac:dyDescent="0.35">
      <c r="A3444" s="1" t="s">
        <v>146</v>
      </c>
      <c r="B3444" s="2">
        <v>39447</v>
      </c>
      <c r="C3444">
        <f t="shared" si="159"/>
        <v>31</v>
      </c>
      <c r="D3444">
        <f t="shared" si="160"/>
        <v>12</v>
      </c>
      <c r="E3444">
        <f t="shared" si="161"/>
        <v>2007</v>
      </c>
      <c r="F3444" t="s">
        <v>10</v>
      </c>
      <c r="G3444" t="s">
        <v>10</v>
      </c>
      <c r="H3444" t="s">
        <v>10</v>
      </c>
      <c r="I3444" t="s">
        <v>10</v>
      </c>
      <c r="J3444" t="s">
        <v>10</v>
      </c>
    </row>
    <row r="3445" spans="1:10" x14ac:dyDescent="0.35">
      <c r="A3445" s="1" t="s">
        <v>146</v>
      </c>
      <c r="B3445" s="2">
        <v>39082</v>
      </c>
      <c r="C3445">
        <f t="shared" si="159"/>
        <v>31</v>
      </c>
      <c r="D3445">
        <f t="shared" si="160"/>
        <v>12</v>
      </c>
      <c r="E3445">
        <f t="shared" si="161"/>
        <v>2006</v>
      </c>
      <c r="F3445" t="s">
        <v>10</v>
      </c>
      <c r="G3445" t="s">
        <v>10</v>
      </c>
      <c r="H3445" t="s">
        <v>10</v>
      </c>
      <c r="I3445" t="s">
        <v>10</v>
      </c>
      <c r="J3445" t="s">
        <v>10</v>
      </c>
    </row>
    <row r="3446" spans="1:10" x14ac:dyDescent="0.35">
      <c r="A3446" s="1" t="s">
        <v>146</v>
      </c>
      <c r="B3446" s="2">
        <v>38717</v>
      </c>
      <c r="C3446">
        <f t="shared" si="159"/>
        <v>31</v>
      </c>
      <c r="D3446">
        <f t="shared" si="160"/>
        <v>12</v>
      </c>
      <c r="E3446">
        <f t="shared" si="161"/>
        <v>2005</v>
      </c>
      <c r="F3446" t="s">
        <v>10</v>
      </c>
      <c r="G3446" t="s">
        <v>10</v>
      </c>
      <c r="H3446" t="s">
        <v>10</v>
      </c>
      <c r="I3446" t="s">
        <v>10</v>
      </c>
      <c r="J3446" t="s">
        <v>10</v>
      </c>
    </row>
    <row r="3447" spans="1:10" x14ac:dyDescent="0.35">
      <c r="A3447" s="1" t="s">
        <v>146</v>
      </c>
      <c r="B3447" s="2">
        <v>38352</v>
      </c>
      <c r="C3447">
        <f t="shared" si="159"/>
        <v>31</v>
      </c>
      <c r="D3447">
        <f t="shared" si="160"/>
        <v>12</v>
      </c>
      <c r="E3447">
        <f t="shared" si="161"/>
        <v>2004</v>
      </c>
      <c r="F3447" t="s">
        <v>10</v>
      </c>
      <c r="G3447" t="s">
        <v>10</v>
      </c>
      <c r="H3447" t="s">
        <v>10</v>
      </c>
      <c r="I3447" t="s">
        <v>10</v>
      </c>
      <c r="J3447" t="s">
        <v>10</v>
      </c>
    </row>
    <row r="3448" spans="1:10" x14ac:dyDescent="0.35">
      <c r="A3448" s="1" t="s">
        <v>146</v>
      </c>
      <c r="B3448" s="2">
        <v>37986</v>
      </c>
      <c r="C3448">
        <f t="shared" si="159"/>
        <v>31</v>
      </c>
      <c r="D3448">
        <f t="shared" si="160"/>
        <v>12</v>
      </c>
      <c r="E3448">
        <f t="shared" si="161"/>
        <v>2003</v>
      </c>
      <c r="F3448" t="s">
        <v>10</v>
      </c>
      <c r="G3448" t="s">
        <v>10</v>
      </c>
      <c r="H3448" t="s">
        <v>10</v>
      </c>
      <c r="I3448" t="s">
        <v>10</v>
      </c>
      <c r="J3448" t="s">
        <v>10</v>
      </c>
    </row>
    <row r="3449" spans="1:10" x14ac:dyDescent="0.35">
      <c r="A3449" s="1" t="s">
        <v>146</v>
      </c>
      <c r="B3449" s="2">
        <v>37621</v>
      </c>
      <c r="C3449">
        <f t="shared" si="159"/>
        <v>31</v>
      </c>
      <c r="D3449">
        <f t="shared" si="160"/>
        <v>12</v>
      </c>
      <c r="E3449">
        <f t="shared" si="161"/>
        <v>2002</v>
      </c>
      <c r="F3449" t="s">
        <v>10</v>
      </c>
      <c r="G3449" t="s">
        <v>10</v>
      </c>
      <c r="H3449" t="s">
        <v>10</v>
      </c>
      <c r="I3449" t="s">
        <v>10</v>
      </c>
      <c r="J3449" t="s">
        <v>10</v>
      </c>
    </row>
    <row r="3450" spans="1:10" x14ac:dyDescent="0.35">
      <c r="A3450" s="1" t="s">
        <v>146</v>
      </c>
      <c r="B3450" s="2">
        <v>37256</v>
      </c>
      <c r="C3450">
        <f t="shared" si="159"/>
        <v>31</v>
      </c>
      <c r="D3450">
        <f t="shared" si="160"/>
        <v>12</v>
      </c>
      <c r="E3450">
        <f t="shared" si="161"/>
        <v>2001</v>
      </c>
      <c r="F3450" t="s">
        <v>10</v>
      </c>
      <c r="G3450" t="s">
        <v>10</v>
      </c>
      <c r="H3450" t="s">
        <v>10</v>
      </c>
      <c r="I3450" t="s">
        <v>10</v>
      </c>
      <c r="J3450" t="s">
        <v>10</v>
      </c>
    </row>
    <row r="3451" spans="1:10" x14ac:dyDescent="0.35">
      <c r="A3451" s="1" t="s">
        <v>146</v>
      </c>
      <c r="B3451" s="2">
        <v>36891</v>
      </c>
      <c r="C3451">
        <f t="shared" si="159"/>
        <v>31</v>
      </c>
      <c r="D3451">
        <f t="shared" si="160"/>
        <v>12</v>
      </c>
      <c r="E3451">
        <f t="shared" si="161"/>
        <v>2000</v>
      </c>
      <c r="F3451" t="s">
        <v>10</v>
      </c>
      <c r="G3451" t="s">
        <v>10</v>
      </c>
      <c r="H3451" t="s">
        <v>10</v>
      </c>
      <c r="I3451" t="s">
        <v>10</v>
      </c>
      <c r="J3451" t="s">
        <v>10</v>
      </c>
    </row>
    <row r="3452" spans="1:10" x14ac:dyDescent="0.35">
      <c r="A3452" s="1" t="s">
        <v>147</v>
      </c>
      <c r="B3452" s="2">
        <v>45656</v>
      </c>
      <c r="C3452">
        <f t="shared" si="159"/>
        <v>30</v>
      </c>
      <c r="D3452">
        <f t="shared" si="160"/>
        <v>12</v>
      </c>
      <c r="E3452">
        <f t="shared" si="161"/>
        <v>2024</v>
      </c>
      <c r="F3452">
        <v>106370080.40000001</v>
      </c>
      <c r="G3452">
        <v>21427000</v>
      </c>
      <c r="H3452">
        <v>5143000</v>
      </c>
      <c r="I3452">
        <v>-9182000</v>
      </c>
      <c r="J3452">
        <v>-5625000</v>
      </c>
    </row>
    <row r="3453" spans="1:10" x14ac:dyDescent="0.35">
      <c r="A3453" s="1" t="s">
        <v>147</v>
      </c>
      <c r="B3453" s="2">
        <v>45289</v>
      </c>
      <c r="C3453">
        <f t="shared" si="159"/>
        <v>29</v>
      </c>
      <c r="D3453">
        <f t="shared" si="160"/>
        <v>12</v>
      </c>
      <c r="E3453">
        <f t="shared" si="161"/>
        <v>2023</v>
      </c>
      <c r="F3453">
        <v>48893845</v>
      </c>
      <c r="G3453">
        <v>19275000</v>
      </c>
      <c r="H3453">
        <v>6107000</v>
      </c>
      <c r="I3453">
        <v>-7748000</v>
      </c>
      <c r="J3453">
        <v>-4510000</v>
      </c>
    </row>
    <row r="3454" spans="1:10" x14ac:dyDescent="0.35">
      <c r="A3454" s="1" t="s">
        <v>147</v>
      </c>
      <c r="B3454" s="2">
        <v>44925</v>
      </c>
      <c r="C3454">
        <f t="shared" si="159"/>
        <v>30</v>
      </c>
      <c r="D3454">
        <f t="shared" si="160"/>
        <v>12</v>
      </c>
      <c r="E3454">
        <f t="shared" si="161"/>
        <v>2022</v>
      </c>
      <c r="F3454">
        <v>26796627.254999999</v>
      </c>
      <c r="G3454">
        <v>20701000</v>
      </c>
      <c r="H3454">
        <v>13087000</v>
      </c>
      <c r="I3454">
        <v>-17634000</v>
      </c>
      <c r="J3454">
        <v>-14036000</v>
      </c>
    </row>
    <row r="3455" spans="1:10" x14ac:dyDescent="0.35">
      <c r="A3455" s="1" t="s">
        <v>147</v>
      </c>
      <c r="B3455" s="2">
        <v>44560</v>
      </c>
      <c r="C3455">
        <f t="shared" si="159"/>
        <v>30</v>
      </c>
      <c r="D3455">
        <f t="shared" si="160"/>
        <v>12</v>
      </c>
      <c r="E3455">
        <f t="shared" si="161"/>
        <v>2021</v>
      </c>
      <c r="F3455">
        <v>40874268.75</v>
      </c>
      <c r="G3455">
        <v>36156000</v>
      </c>
      <c r="H3455">
        <v>15017000</v>
      </c>
      <c r="I3455">
        <v>-16942000</v>
      </c>
      <c r="J3455">
        <v>-13514000</v>
      </c>
    </row>
    <row r="3456" spans="1:10" x14ac:dyDescent="0.35">
      <c r="A3456" s="1" t="s">
        <v>147</v>
      </c>
      <c r="B3456" s="2">
        <v>44196</v>
      </c>
      <c r="C3456">
        <f t="shared" si="159"/>
        <v>31</v>
      </c>
      <c r="D3456">
        <f t="shared" si="160"/>
        <v>12</v>
      </c>
      <c r="E3456">
        <f t="shared" si="161"/>
        <v>2020</v>
      </c>
      <c r="F3456" t="s">
        <v>10</v>
      </c>
      <c r="G3456">
        <v>21169510</v>
      </c>
      <c r="H3456">
        <v>10385420</v>
      </c>
      <c r="I3456">
        <v>-887670</v>
      </c>
      <c r="J3456">
        <v>1228760</v>
      </c>
    </row>
    <row r="3457" spans="1:10" x14ac:dyDescent="0.35">
      <c r="A3457" s="1" t="s">
        <v>147</v>
      </c>
      <c r="B3457" s="2">
        <v>43830</v>
      </c>
      <c r="C3457">
        <f t="shared" si="159"/>
        <v>31</v>
      </c>
      <c r="D3457">
        <f t="shared" si="160"/>
        <v>12</v>
      </c>
      <c r="E3457">
        <f t="shared" si="161"/>
        <v>2019</v>
      </c>
      <c r="F3457" t="s">
        <v>10</v>
      </c>
      <c r="G3457">
        <v>2203230</v>
      </c>
      <c r="H3457">
        <v>0</v>
      </c>
      <c r="I3457">
        <v>99710</v>
      </c>
      <c r="J3457">
        <v>99710</v>
      </c>
    </row>
    <row r="3458" spans="1:10" x14ac:dyDescent="0.35">
      <c r="A3458" s="1" t="s">
        <v>147</v>
      </c>
      <c r="B3458" s="2">
        <v>43465</v>
      </c>
      <c r="C3458">
        <f t="shared" si="159"/>
        <v>31</v>
      </c>
      <c r="D3458">
        <f t="shared" si="160"/>
        <v>12</v>
      </c>
      <c r="E3458">
        <f t="shared" si="161"/>
        <v>2018</v>
      </c>
      <c r="F3458" t="s">
        <v>10</v>
      </c>
      <c r="G3458">
        <v>1987830</v>
      </c>
      <c r="H3458">
        <v>0</v>
      </c>
      <c r="I3458">
        <v>20790</v>
      </c>
      <c r="J3458">
        <v>20790</v>
      </c>
    </row>
    <row r="3459" spans="1:10" x14ac:dyDescent="0.35">
      <c r="A3459" s="1" t="s">
        <v>147</v>
      </c>
      <c r="B3459" s="2">
        <v>43100</v>
      </c>
      <c r="C3459">
        <f t="shared" ref="C3459:C3522" si="162">DAY(B3459)</f>
        <v>31</v>
      </c>
      <c r="D3459">
        <f t="shared" ref="D3459:D3522" si="163">MONTH(B3459)</f>
        <v>12</v>
      </c>
      <c r="E3459">
        <f t="shared" ref="E3459:E3522" si="164">YEAR(B3459)</f>
        <v>2017</v>
      </c>
      <c r="F3459" t="s">
        <v>10</v>
      </c>
      <c r="G3459">
        <v>2904740</v>
      </c>
      <c r="H3459">
        <v>0</v>
      </c>
      <c r="I3459">
        <v>55510</v>
      </c>
      <c r="J3459">
        <v>69170</v>
      </c>
    </row>
    <row r="3460" spans="1:10" x14ac:dyDescent="0.35">
      <c r="A3460" s="1" t="s">
        <v>147</v>
      </c>
      <c r="B3460" s="2">
        <v>42735</v>
      </c>
      <c r="C3460">
        <f t="shared" si="162"/>
        <v>31</v>
      </c>
      <c r="D3460">
        <f t="shared" si="163"/>
        <v>12</v>
      </c>
      <c r="E3460">
        <f t="shared" si="164"/>
        <v>2016</v>
      </c>
      <c r="F3460" t="s">
        <v>10</v>
      </c>
      <c r="G3460">
        <v>2689120</v>
      </c>
      <c r="H3460">
        <v>0</v>
      </c>
      <c r="I3460">
        <v>12010</v>
      </c>
      <c r="J3460">
        <v>30430</v>
      </c>
    </row>
    <row r="3461" spans="1:10" x14ac:dyDescent="0.35">
      <c r="A3461" s="1" t="s">
        <v>147</v>
      </c>
      <c r="B3461" s="2">
        <v>42369</v>
      </c>
      <c r="C3461">
        <f t="shared" si="162"/>
        <v>31</v>
      </c>
      <c r="D3461">
        <f t="shared" si="163"/>
        <v>12</v>
      </c>
      <c r="E3461">
        <f t="shared" si="164"/>
        <v>2015</v>
      </c>
      <c r="F3461" t="s">
        <v>10</v>
      </c>
      <c r="G3461" t="s">
        <v>10</v>
      </c>
      <c r="H3461" t="s">
        <v>10</v>
      </c>
      <c r="I3461" t="s">
        <v>10</v>
      </c>
      <c r="J3461" t="s">
        <v>10</v>
      </c>
    </row>
    <row r="3462" spans="1:10" x14ac:dyDescent="0.35">
      <c r="A3462" s="1" t="s">
        <v>147</v>
      </c>
      <c r="B3462" s="2">
        <v>42004</v>
      </c>
      <c r="C3462">
        <f t="shared" si="162"/>
        <v>31</v>
      </c>
      <c r="D3462">
        <f t="shared" si="163"/>
        <v>12</v>
      </c>
      <c r="E3462">
        <f t="shared" si="164"/>
        <v>2014</v>
      </c>
      <c r="F3462" t="s">
        <v>10</v>
      </c>
      <c r="G3462" t="s">
        <v>10</v>
      </c>
      <c r="H3462" t="s">
        <v>10</v>
      </c>
      <c r="I3462" t="s">
        <v>10</v>
      </c>
      <c r="J3462" t="s">
        <v>10</v>
      </c>
    </row>
    <row r="3463" spans="1:10" x14ac:dyDescent="0.35">
      <c r="A3463" s="1" t="s">
        <v>147</v>
      </c>
      <c r="B3463" s="2">
        <v>41639</v>
      </c>
      <c r="C3463">
        <f t="shared" si="162"/>
        <v>31</v>
      </c>
      <c r="D3463">
        <f t="shared" si="163"/>
        <v>12</v>
      </c>
      <c r="E3463">
        <f t="shared" si="164"/>
        <v>2013</v>
      </c>
      <c r="F3463" t="s">
        <v>10</v>
      </c>
      <c r="G3463" t="s">
        <v>10</v>
      </c>
      <c r="H3463" t="s">
        <v>10</v>
      </c>
      <c r="I3463" t="s">
        <v>10</v>
      </c>
      <c r="J3463" t="s">
        <v>10</v>
      </c>
    </row>
    <row r="3464" spans="1:10" x14ac:dyDescent="0.35">
      <c r="A3464" s="1" t="s">
        <v>147</v>
      </c>
      <c r="B3464" s="2">
        <v>41274</v>
      </c>
      <c r="C3464">
        <f t="shared" si="162"/>
        <v>31</v>
      </c>
      <c r="D3464">
        <f t="shared" si="163"/>
        <v>12</v>
      </c>
      <c r="E3464">
        <f t="shared" si="164"/>
        <v>2012</v>
      </c>
      <c r="F3464" t="s">
        <v>10</v>
      </c>
      <c r="G3464" t="s">
        <v>10</v>
      </c>
      <c r="H3464" t="s">
        <v>10</v>
      </c>
      <c r="I3464" t="s">
        <v>10</v>
      </c>
      <c r="J3464" t="s">
        <v>10</v>
      </c>
    </row>
    <row r="3465" spans="1:10" x14ac:dyDescent="0.35">
      <c r="A3465" s="1" t="s">
        <v>147</v>
      </c>
      <c r="B3465" s="2">
        <v>40908</v>
      </c>
      <c r="C3465">
        <f t="shared" si="162"/>
        <v>31</v>
      </c>
      <c r="D3465">
        <f t="shared" si="163"/>
        <v>12</v>
      </c>
      <c r="E3465">
        <f t="shared" si="164"/>
        <v>2011</v>
      </c>
      <c r="F3465" t="s">
        <v>10</v>
      </c>
      <c r="G3465" t="s">
        <v>10</v>
      </c>
      <c r="H3465" t="s">
        <v>10</v>
      </c>
      <c r="I3465" t="s">
        <v>10</v>
      </c>
      <c r="J3465" t="s">
        <v>10</v>
      </c>
    </row>
    <row r="3466" spans="1:10" x14ac:dyDescent="0.35">
      <c r="A3466" s="1" t="s">
        <v>147</v>
      </c>
      <c r="B3466" s="2">
        <v>40543</v>
      </c>
      <c r="C3466">
        <f t="shared" si="162"/>
        <v>31</v>
      </c>
      <c r="D3466">
        <f t="shared" si="163"/>
        <v>12</v>
      </c>
      <c r="E3466">
        <f t="shared" si="164"/>
        <v>2010</v>
      </c>
      <c r="F3466" t="s">
        <v>10</v>
      </c>
      <c r="G3466" t="s">
        <v>10</v>
      </c>
      <c r="H3466" t="s">
        <v>10</v>
      </c>
      <c r="I3466" t="s">
        <v>10</v>
      </c>
      <c r="J3466" t="s">
        <v>10</v>
      </c>
    </row>
    <row r="3467" spans="1:10" x14ac:dyDescent="0.35">
      <c r="A3467" s="1" t="s">
        <v>147</v>
      </c>
      <c r="B3467" s="2">
        <v>40178</v>
      </c>
      <c r="C3467">
        <f t="shared" si="162"/>
        <v>31</v>
      </c>
      <c r="D3467">
        <f t="shared" si="163"/>
        <v>12</v>
      </c>
      <c r="E3467">
        <f t="shared" si="164"/>
        <v>2009</v>
      </c>
      <c r="F3467" t="s">
        <v>10</v>
      </c>
      <c r="G3467" t="s">
        <v>10</v>
      </c>
      <c r="H3467" t="s">
        <v>10</v>
      </c>
      <c r="I3467" t="s">
        <v>10</v>
      </c>
      <c r="J3467" t="s">
        <v>10</v>
      </c>
    </row>
    <row r="3468" spans="1:10" x14ac:dyDescent="0.35">
      <c r="A3468" s="1" t="s">
        <v>147</v>
      </c>
      <c r="B3468" s="2">
        <v>39813</v>
      </c>
      <c r="C3468">
        <f t="shared" si="162"/>
        <v>31</v>
      </c>
      <c r="D3468">
        <f t="shared" si="163"/>
        <v>12</v>
      </c>
      <c r="E3468">
        <f t="shared" si="164"/>
        <v>2008</v>
      </c>
      <c r="F3468" t="s">
        <v>10</v>
      </c>
      <c r="G3468" t="s">
        <v>10</v>
      </c>
      <c r="H3468" t="s">
        <v>10</v>
      </c>
      <c r="I3468" t="s">
        <v>10</v>
      </c>
      <c r="J3468" t="s">
        <v>10</v>
      </c>
    </row>
    <row r="3469" spans="1:10" x14ac:dyDescent="0.35">
      <c r="A3469" s="1" t="s">
        <v>147</v>
      </c>
      <c r="B3469" s="2">
        <v>39447</v>
      </c>
      <c r="C3469">
        <f t="shared" si="162"/>
        <v>31</v>
      </c>
      <c r="D3469">
        <f t="shared" si="163"/>
        <v>12</v>
      </c>
      <c r="E3469">
        <f t="shared" si="164"/>
        <v>2007</v>
      </c>
      <c r="F3469" t="s">
        <v>10</v>
      </c>
      <c r="G3469" t="s">
        <v>10</v>
      </c>
      <c r="H3469" t="s">
        <v>10</v>
      </c>
      <c r="I3469" t="s">
        <v>10</v>
      </c>
      <c r="J3469" t="s">
        <v>10</v>
      </c>
    </row>
    <row r="3470" spans="1:10" x14ac:dyDescent="0.35">
      <c r="A3470" s="1" t="s">
        <v>147</v>
      </c>
      <c r="B3470" s="2">
        <v>39082</v>
      </c>
      <c r="C3470">
        <f t="shared" si="162"/>
        <v>31</v>
      </c>
      <c r="D3470">
        <f t="shared" si="163"/>
        <v>12</v>
      </c>
      <c r="E3470">
        <f t="shared" si="164"/>
        <v>2006</v>
      </c>
      <c r="F3470" t="s">
        <v>10</v>
      </c>
      <c r="G3470" t="s">
        <v>10</v>
      </c>
      <c r="H3470" t="s">
        <v>10</v>
      </c>
      <c r="I3470" t="s">
        <v>10</v>
      </c>
      <c r="J3470" t="s">
        <v>10</v>
      </c>
    </row>
    <row r="3471" spans="1:10" x14ac:dyDescent="0.35">
      <c r="A3471" s="1" t="s">
        <v>147</v>
      </c>
      <c r="B3471" s="2">
        <v>38717</v>
      </c>
      <c r="C3471">
        <f t="shared" si="162"/>
        <v>31</v>
      </c>
      <c r="D3471">
        <f t="shared" si="163"/>
        <v>12</v>
      </c>
      <c r="E3471">
        <f t="shared" si="164"/>
        <v>2005</v>
      </c>
      <c r="F3471" t="s">
        <v>10</v>
      </c>
      <c r="G3471" t="s">
        <v>10</v>
      </c>
      <c r="H3471" t="s">
        <v>10</v>
      </c>
      <c r="I3471" t="s">
        <v>10</v>
      </c>
      <c r="J3471" t="s">
        <v>10</v>
      </c>
    </row>
    <row r="3472" spans="1:10" x14ac:dyDescent="0.35">
      <c r="A3472" s="1" t="s">
        <v>147</v>
      </c>
      <c r="B3472" s="2">
        <v>38352</v>
      </c>
      <c r="C3472">
        <f t="shared" si="162"/>
        <v>31</v>
      </c>
      <c r="D3472">
        <f t="shared" si="163"/>
        <v>12</v>
      </c>
      <c r="E3472">
        <f t="shared" si="164"/>
        <v>2004</v>
      </c>
      <c r="F3472" t="s">
        <v>10</v>
      </c>
      <c r="G3472" t="s">
        <v>10</v>
      </c>
      <c r="H3472" t="s">
        <v>10</v>
      </c>
      <c r="I3472" t="s">
        <v>10</v>
      </c>
      <c r="J3472" t="s">
        <v>10</v>
      </c>
    </row>
    <row r="3473" spans="1:10" x14ac:dyDescent="0.35">
      <c r="A3473" s="1" t="s">
        <v>147</v>
      </c>
      <c r="B3473" s="2">
        <v>37986</v>
      </c>
      <c r="C3473">
        <f t="shared" si="162"/>
        <v>31</v>
      </c>
      <c r="D3473">
        <f t="shared" si="163"/>
        <v>12</v>
      </c>
      <c r="E3473">
        <f t="shared" si="164"/>
        <v>2003</v>
      </c>
      <c r="F3473" t="s">
        <v>10</v>
      </c>
      <c r="G3473" t="s">
        <v>10</v>
      </c>
      <c r="H3473" t="s">
        <v>10</v>
      </c>
      <c r="I3473" t="s">
        <v>10</v>
      </c>
      <c r="J3473" t="s">
        <v>10</v>
      </c>
    </row>
    <row r="3474" spans="1:10" x14ac:dyDescent="0.35">
      <c r="A3474" s="1" t="s">
        <v>147</v>
      </c>
      <c r="B3474" s="2">
        <v>37621</v>
      </c>
      <c r="C3474">
        <f t="shared" si="162"/>
        <v>31</v>
      </c>
      <c r="D3474">
        <f t="shared" si="163"/>
        <v>12</v>
      </c>
      <c r="E3474">
        <f t="shared" si="164"/>
        <v>2002</v>
      </c>
      <c r="F3474" t="s">
        <v>10</v>
      </c>
      <c r="G3474" t="s">
        <v>10</v>
      </c>
      <c r="H3474" t="s">
        <v>10</v>
      </c>
      <c r="I3474" t="s">
        <v>10</v>
      </c>
      <c r="J3474" t="s">
        <v>10</v>
      </c>
    </row>
    <row r="3475" spans="1:10" x14ac:dyDescent="0.35">
      <c r="A3475" s="1" t="s">
        <v>147</v>
      </c>
      <c r="B3475" s="2">
        <v>37256</v>
      </c>
      <c r="C3475">
        <f t="shared" si="162"/>
        <v>31</v>
      </c>
      <c r="D3475">
        <f t="shared" si="163"/>
        <v>12</v>
      </c>
      <c r="E3475">
        <f t="shared" si="164"/>
        <v>2001</v>
      </c>
      <c r="F3475" t="s">
        <v>10</v>
      </c>
      <c r="G3475" t="s">
        <v>10</v>
      </c>
      <c r="H3475" t="s">
        <v>10</v>
      </c>
      <c r="I3475" t="s">
        <v>10</v>
      </c>
      <c r="J3475" t="s">
        <v>10</v>
      </c>
    </row>
    <row r="3476" spans="1:10" x14ac:dyDescent="0.35">
      <c r="A3476" s="1" t="s">
        <v>147</v>
      </c>
      <c r="B3476" s="2">
        <v>36891</v>
      </c>
      <c r="C3476">
        <f t="shared" si="162"/>
        <v>31</v>
      </c>
      <c r="D3476">
        <f t="shared" si="163"/>
        <v>12</v>
      </c>
      <c r="E3476">
        <f t="shared" si="164"/>
        <v>2000</v>
      </c>
      <c r="F3476" t="s">
        <v>10</v>
      </c>
      <c r="G3476" t="s">
        <v>10</v>
      </c>
      <c r="H3476" t="s">
        <v>10</v>
      </c>
      <c r="I3476" t="s">
        <v>10</v>
      </c>
      <c r="J3476" t="s">
        <v>10</v>
      </c>
    </row>
    <row r="3477" spans="1:10" x14ac:dyDescent="0.35">
      <c r="A3477" s="1" t="s">
        <v>148</v>
      </c>
      <c r="B3477" s="2">
        <v>45657</v>
      </c>
      <c r="C3477">
        <f t="shared" si="162"/>
        <v>31</v>
      </c>
      <c r="D3477">
        <f t="shared" si="163"/>
        <v>12</v>
      </c>
      <c r="E3477">
        <f t="shared" si="164"/>
        <v>2024</v>
      </c>
      <c r="F3477">
        <v>42700667.659133397</v>
      </c>
      <c r="G3477">
        <v>89919467</v>
      </c>
      <c r="H3477">
        <v>72749422.200000003</v>
      </c>
      <c r="I3477">
        <v>-106102810.40000001</v>
      </c>
      <c r="J3477">
        <v>-101731075</v>
      </c>
    </row>
    <row r="3478" spans="1:10" x14ac:dyDescent="0.35">
      <c r="A3478" s="1" t="s">
        <v>148</v>
      </c>
      <c r="B3478" s="2">
        <v>45289</v>
      </c>
      <c r="C3478">
        <f t="shared" si="162"/>
        <v>29</v>
      </c>
      <c r="D3478">
        <f t="shared" si="163"/>
        <v>12</v>
      </c>
      <c r="E3478">
        <f t="shared" si="164"/>
        <v>2023</v>
      </c>
      <c r="F3478">
        <v>6924570.3385410002</v>
      </c>
      <c r="G3478">
        <v>87054883.799999997</v>
      </c>
      <c r="H3478">
        <v>73418154</v>
      </c>
      <c r="I3478">
        <v>-149922977.40000001</v>
      </c>
      <c r="J3478">
        <v>-145769144.40000001</v>
      </c>
    </row>
    <row r="3479" spans="1:10" x14ac:dyDescent="0.35">
      <c r="A3479" s="1" t="s">
        <v>148</v>
      </c>
      <c r="B3479" s="2">
        <v>44925</v>
      </c>
      <c r="C3479">
        <f t="shared" si="162"/>
        <v>30</v>
      </c>
      <c r="D3479">
        <f t="shared" si="163"/>
        <v>12</v>
      </c>
      <c r="E3479">
        <f t="shared" si="164"/>
        <v>2022</v>
      </c>
      <c r="F3479">
        <v>11755179.689874999</v>
      </c>
      <c r="G3479">
        <v>153001067.5</v>
      </c>
      <c r="H3479">
        <v>71238408.5</v>
      </c>
      <c r="I3479">
        <v>-174897065.90000001</v>
      </c>
      <c r="J3479">
        <v>-170353924.09999999</v>
      </c>
    </row>
    <row r="3480" spans="1:10" x14ac:dyDescent="0.35">
      <c r="A3480" s="1" t="s">
        <v>148</v>
      </c>
      <c r="B3480" s="2">
        <v>44561</v>
      </c>
      <c r="C3480">
        <f t="shared" si="162"/>
        <v>31</v>
      </c>
      <c r="D3480">
        <f t="shared" si="163"/>
        <v>12</v>
      </c>
      <c r="E3480">
        <f t="shared" si="164"/>
        <v>2021</v>
      </c>
      <c r="F3480">
        <v>26831897.631499998</v>
      </c>
      <c r="G3480">
        <v>262686101.5</v>
      </c>
      <c r="H3480">
        <v>24134445</v>
      </c>
      <c r="I3480">
        <v>-168967277</v>
      </c>
      <c r="J3480">
        <v>-166717345</v>
      </c>
    </row>
    <row r="3481" spans="1:10" x14ac:dyDescent="0.35">
      <c r="A3481" s="1" t="s">
        <v>148</v>
      </c>
      <c r="B3481" s="2">
        <v>44196</v>
      </c>
      <c r="C3481">
        <f t="shared" si="162"/>
        <v>31</v>
      </c>
      <c r="D3481">
        <f t="shared" si="163"/>
        <v>12</v>
      </c>
      <c r="E3481">
        <f t="shared" si="164"/>
        <v>2020</v>
      </c>
      <c r="F3481" t="s">
        <v>10</v>
      </c>
      <c r="G3481">
        <v>72895566</v>
      </c>
      <c r="H3481">
        <v>121848</v>
      </c>
      <c r="I3481">
        <v>-100938883.2</v>
      </c>
      <c r="J3481">
        <v>-100299181.2</v>
      </c>
    </row>
    <row r="3482" spans="1:10" x14ac:dyDescent="0.35">
      <c r="A3482" s="1" t="s">
        <v>148</v>
      </c>
      <c r="B3482" s="2">
        <v>43830</v>
      </c>
      <c r="C3482">
        <f t="shared" si="162"/>
        <v>31</v>
      </c>
      <c r="D3482">
        <f t="shared" si="163"/>
        <v>12</v>
      </c>
      <c r="E3482">
        <f t="shared" si="164"/>
        <v>2019</v>
      </c>
      <c r="F3482" t="s">
        <v>10</v>
      </c>
      <c r="G3482">
        <v>73841608</v>
      </c>
      <c r="H3482">
        <v>239832</v>
      </c>
      <c r="I3482">
        <v>-72369306</v>
      </c>
      <c r="J3482">
        <v>-71829684</v>
      </c>
    </row>
    <row r="3483" spans="1:10" x14ac:dyDescent="0.35">
      <c r="A3483" s="1" t="s">
        <v>148</v>
      </c>
      <c r="B3483" s="2">
        <v>43465</v>
      </c>
      <c r="C3483">
        <f t="shared" si="162"/>
        <v>31</v>
      </c>
      <c r="D3483">
        <f t="shared" si="163"/>
        <v>12</v>
      </c>
      <c r="E3483">
        <f t="shared" si="164"/>
        <v>2018</v>
      </c>
      <c r="F3483" t="s">
        <v>10</v>
      </c>
      <c r="G3483">
        <v>55425589.100000001</v>
      </c>
      <c r="H3483">
        <v>56434747.600000001</v>
      </c>
      <c r="I3483">
        <v>-36635708.899999999</v>
      </c>
      <c r="J3483">
        <v>-36153917.100000001</v>
      </c>
    </row>
    <row r="3484" spans="1:10" x14ac:dyDescent="0.35">
      <c r="A3484" s="1" t="s">
        <v>148</v>
      </c>
      <c r="B3484" s="2">
        <v>43100</v>
      </c>
      <c r="C3484">
        <f t="shared" si="162"/>
        <v>31</v>
      </c>
      <c r="D3484">
        <f t="shared" si="163"/>
        <v>12</v>
      </c>
      <c r="E3484">
        <f t="shared" si="164"/>
        <v>2017</v>
      </c>
      <c r="F3484" t="s">
        <v>10</v>
      </c>
      <c r="G3484" t="s">
        <v>10</v>
      </c>
      <c r="H3484" t="s">
        <v>10</v>
      </c>
      <c r="I3484" t="s">
        <v>10</v>
      </c>
      <c r="J3484" t="s">
        <v>10</v>
      </c>
    </row>
    <row r="3485" spans="1:10" x14ac:dyDescent="0.35">
      <c r="A3485" s="1" t="s">
        <v>148</v>
      </c>
      <c r="B3485" s="2">
        <v>42735</v>
      </c>
      <c r="C3485">
        <f t="shared" si="162"/>
        <v>31</v>
      </c>
      <c r="D3485">
        <f t="shared" si="163"/>
        <v>12</v>
      </c>
      <c r="E3485">
        <f t="shared" si="164"/>
        <v>2016</v>
      </c>
      <c r="F3485" t="s">
        <v>10</v>
      </c>
      <c r="G3485" t="s">
        <v>10</v>
      </c>
      <c r="H3485" t="s">
        <v>10</v>
      </c>
      <c r="I3485" t="s">
        <v>10</v>
      </c>
      <c r="J3485" t="s">
        <v>10</v>
      </c>
    </row>
    <row r="3486" spans="1:10" x14ac:dyDescent="0.35">
      <c r="A3486" s="1" t="s">
        <v>148</v>
      </c>
      <c r="B3486" s="2">
        <v>42369</v>
      </c>
      <c r="C3486">
        <f t="shared" si="162"/>
        <v>31</v>
      </c>
      <c r="D3486">
        <f t="shared" si="163"/>
        <v>12</v>
      </c>
      <c r="E3486">
        <f t="shared" si="164"/>
        <v>2015</v>
      </c>
      <c r="F3486" t="s">
        <v>10</v>
      </c>
      <c r="G3486" t="s">
        <v>10</v>
      </c>
      <c r="H3486" t="s">
        <v>10</v>
      </c>
      <c r="I3486" t="s">
        <v>10</v>
      </c>
      <c r="J3486" t="s">
        <v>10</v>
      </c>
    </row>
    <row r="3487" spans="1:10" x14ac:dyDescent="0.35">
      <c r="A3487" s="1" t="s">
        <v>148</v>
      </c>
      <c r="B3487" s="2">
        <v>42004</v>
      </c>
      <c r="C3487">
        <f t="shared" si="162"/>
        <v>31</v>
      </c>
      <c r="D3487">
        <f t="shared" si="163"/>
        <v>12</v>
      </c>
      <c r="E3487">
        <f t="shared" si="164"/>
        <v>2014</v>
      </c>
      <c r="F3487" t="s">
        <v>10</v>
      </c>
      <c r="G3487" t="s">
        <v>10</v>
      </c>
      <c r="H3487" t="s">
        <v>10</v>
      </c>
      <c r="I3487" t="s">
        <v>10</v>
      </c>
      <c r="J3487" t="s">
        <v>10</v>
      </c>
    </row>
    <row r="3488" spans="1:10" x14ac:dyDescent="0.35">
      <c r="A3488" s="1" t="s">
        <v>148</v>
      </c>
      <c r="B3488" s="2">
        <v>41639</v>
      </c>
      <c r="C3488">
        <f t="shared" si="162"/>
        <v>31</v>
      </c>
      <c r="D3488">
        <f t="shared" si="163"/>
        <v>12</v>
      </c>
      <c r="E3488">
        <f t="shared" si="164"/>
        <v>2013</v>
      </c>
      <c r="F3488" t="s">
        <v>10</v>
      </c>
      <c r="G3488" t="s">
        <v>10</v>
      </c>
      <c r="H3488" t="s">
        <v>10</v>
      </c>
      <c r="I3488" t="s">
        <v>10</v>
      </c>
      <c r="J3488" t="s">
        <v>10</v>
      </c>
    </row>
    <row r="3489" spans="1:10" x14ac:dyDescent="0.35">
      <c r="A3489" s="1" t="s">
        <v>148</v>
      </c>
      <c r="B3489" s="2">
        <v>41274</v>
      </c>
      <c r="C3489">
        <f t="shared" si="162"/>
        <v>31</v>
      </c>
      <c r="D3489">
        <f t="shared" si="163"/>
        <v>12</v>
      </c>
      <c r="E3489">
        <f t="shared" si="164"/>
        <v>2012</v>
      </c>
      <c r="F3489" t="s">
        <v>10</v>
      </c>
      <c r="G3489" t="s">
        <v>10</v>
      </c>
      <c r="H3489" t="s">
        <v>10</v>
      </c>
      <c r="I3489" t="s">
        <v>10</v>
      </c>
      <c r="J3489" t="s">
        <v>10</v>
      </c>
    </row>
    <row r="3490" spans="1:10" x14ac:dyDescent="0.35">
      <c r="A3490" s="1" t="s">
        <v>148</v>
      </c>
      <c r="B3490" s="2">
        <v>40908</v>
      </c>
      <c r="C3490">
        <f t="shared" si="162"/>
        <v>31</v>
      </c>
      <c r="D3490">
        <f t="shared" si="163"/>
        <v>12</v>
      </c>
      <c r="E3490">
        <f t="shared" si="164"/>
        <v>2011</v>
      </c>
      <c r="F3490" t="s">
        <v>10</v>
      </c>
      <c r="G3490" t="s">
        <v>10</v>
      </c>
      <c r="H3490" t="s">
        <v>10</v>
      </c>
      <c r="I3490" t="s">
        <v>10</v>
      </c>
      <c r="J3490" t="s">
        <v>10</v>
      </c>
    </row>
    <row r="3491" spans="1:10" x14ac:dyDescent="0.35">
      <c r="A3491" s="1" t="s">
        <v>148</v>
      </c>
      <c r="B3491" s="2">
        <v>40543</v>
      </c>
      <c r="C3491">
        <f t="shared" si="162"/>
        <v>31</v>
      </c>
      <c r="D3491">
        <f t="shared" si="163"/>
        <v>12</v>
      </c>
      <c r="E3491">
        <f t="shared" si="164"/>
        <v>2010</v>
      </c>
      <c r="F3491" t="s">
        <v>10</v>
      </c>
      <c r="G3491" t="s">
        <v>10</v>
      </c>
      <c r="H3491" t="s">
        <v>10</v>
      </c>
      <c r="I3491" t="s">
        <v>10</v>
      </c>
      <c r="J3491" t="s">
        <v>10</v>
      </c>
    </row>
    <row r="3492" spans="1:10" x14ac:dyDescent="0.35">
      <c r="A3492" s="1" t="s">
        <v>148</v>
      </c>
      <c r="B3492" s="2">
        <v>40178</v>
      </c>
      <c r="C3492">
        <f t="shared" si="162"/>
        <v>31</v>
      </c>
      <c r="D3492">
        <f t="shared" si="163"/>
        <v>12</v>
      </c>
      <c r="E3492">
        <f t="shared" si="164"/>
        <v>2009</v>
      </c>
      <c r="F3492" t="s">
        <v>10</v>
      </c>
      <c r="G3492" t="s">
        <v>10</v>
      </c>
      <c r="H3492" t="s">
        <v>10</v>
      </c>
      <c r="I3492" t="s">
        <v>10</v>
      </c>
      <c r="J3492" t="s">
        <v>10</v>
      </c>
    </row>
    <row r="3493" spans="1:10" x14ac:dyDescent="0.35">
      <c r="A3493" s="1" t="s">
        <v>148</v>
      </c>
      <c r="B3493" s="2">
        <v>39813</v>
      </c>
      <c r="C3493">
        <f t="shared" si="162"/>
        <v>31</v>
      </c>
      <c r="D3493">
        <f t="shared" si="163"/>
        <v>12</v>
      </c>
      <c r="E3493">
        <f t="shared" si="164"/>
        <v>2008</v>
      </c>
      <c r="F3493" t="s">
        <v>10</v>
      </c>
      <c r="G3493" t="s">
        <v>10</v>
      </c>
      <c r="H3493" t="s">
        <v>10</v>
      </c>
      <c r="I3493" t="s">
        <v>10</v>
      </c>
      <c r="J3493" t="s">
        <v>10</v>
      </c>
    </row>
    <row r="3494" spans="1:10" x14ac:dyDescent="0.35">
      <c r="A3494" s="1" t="s">
        <v>148</v>
      </c>
      <c r="B3494" s="2">
        <v>39447</v>
      </c>
      <c r="C3494">
        <f t="shared" si="162"/>
        <v>31</v>
      </c>
      <c r="D3494">
        <f t="shared" si="163"/>
        <v>12</v>
      </c>
      <c r="E3494">
        <f t="shared" si="164"/>
        <v>2007</v>
      </c>
      <c r="F3494" t="s">
        <v>10</v>
      </c>
      <c r="G3494" t="s">
        <v>10</v>
      </c>
      <c r="H3494" t="s">
        <v>10</v>
      </c>
      <c r="I3494" t="s">
        <v>10</v>
      </c>
      <c r="J3494" t="s">
        <v>10</v>
      </c>
    </row>
    <row r="3495" spans="1:10" x14ac:dyDescent="0.35">
      <c r="A3495" s="1" t="s">
        <v>148</v>
      </c>
      <c r="B3495" s="2">
        <v>39082</v>
      </c>
      <c r="C3495">
        <f t="shared" si="162"/>
        <v>31</v>
      </c>
      <c r="D3495">
        <f t="shared" si="163"/>
        <v>12</v>
      </c>
      <c r="E3495">
        <f t="shared" si="164"/>
        <v>2006</v>
      </c>
      <c r="F3495" t="s">
        <v>10</v>
      </c>
      <c r="G3495" t="s">
        <v>10</v>
      </c>
      <c r="H3495" t="s">
        <v>10</v>
      </c>
      <c r="I3495" t="s">
        <v>10</v>
      </c>
      <c r="J3495" t="s">
        <v>10</v>
      </c>
    </row>
    <row r="3496" spans="1:10" x14ac:dyDescent="0.35">
      <c r="A3496" s="1" t="s">
        <v>148</v>
      </c>
      <c r="B3496" s="2">
        <v>38717</v>
      </c>
      <c r="C3496">
        <f t="shared" si="162"/>
        <v>31</v>
      </c>
      <c r="D3496">
        <f t="shared" si="163"/>
        <v>12</v>
      </c>
      <c r="E3496">
        <f t="shared" si="164"/>
        <v>2005</v>
      </c>
      <c r="F3496" t="s">
        <v>10</v>
      </c>
      <c r="G3496" t="s">
        <v>10</v>
      </c>
      <c r="H3496" t="s">
        <v>10</v>
      </c>
      <c r="I3496" t="s">
        <v>10</v>
      </c>
      <c r="J3496" t="s">
        <v>10</v>
      </c>
    </row>
    <row r="3497" spans="1:10" x14ac:dyDescent="0.35">
      <c r="A3497" s="1" t="s">
        <v>148</v>
      </c>
      <c r="B3497" s="2">
        <v>38352</v>
      </c>
      <c r="C3497">
        <f t="shared" si="162"/>
        <v>31</v>
      </c>
      <c r="D3497">
        <f t="shared" si="163"/>
        <v>12</v>
      </c>
      <c r="E3497">
        <f t="shared" si="164"/>
        <v>2004</v>
      </c>
      <c r="F3497" t="s">
        <v>10</v>
      </c>
      <c r="G3497" t="s">
        <v>10</v>
      </c>
      <c r="H3497" t="s">
        <v>10</v>
      </c>
      <c r="I3497" t="s">
        <v>10</v>
      </c>
      <c r="J3497" t="s">
        <v>10</v>
      </c>
    </row>
    <row r="3498" spans="1:10" x14ac:dyDescent="0.35">
      <c r="A3498" s="1" t="s">
        <v>148</v>
      </c>
      <c r="B3498" s="2">
        <v>37986</v>
      </c>
      <c r="C3498">
        <f t="shared" si="162"/>
        <v>31</v>
      </c>
      <c r="D3498">
        <f t="shared" si="163"/>
        <v>12</v>
      </c>
      <c r="E3498">
        <f t="shared" si="164"/>
        <v>2003</v>
      </c>
      <c r="F3498" t="s">
        <v>10</v>
      </c>
      <c r="G3498" t="s">
        <v>10</v>
      </c>
      <c r="H3498" t="s">
        <v>10</v>
      </c>
      <c r="I3498" t="s">
        <v>10</v>
      </c>
      <c r="J3498" t="s">
        <v>10</v>
      </c>
    </row>
    <row r="3499" spans="1:10" x14ac:dyDescent="0.35">
      <c r="A3499" s="1" t="s">
        <v>148</v>
      </c>
      <c r="B3499" s="2">
        <v>37621</v>
      </c>
      <c r="C3499">
        <f t="shared" si="162"/>
        <v>31</v>
      </c>
      <c r="D3499">
        <f t="shared" si="163"/>
        <v>12</v>
      </c>
      <c r="E3499">
        <f t="shared" si="164"/>
        <v>2002</v>
      </c>
      <c r="F3499" t="s">
        <v>10</v>
      </c>
      <c r="G3499" t="s">
        <v>10</v>
      </c>
      <c r="H3499" t="s">
        <v>10</v>
      </c>
      <c r="I3499" t="s">
        <v>10</v>
      </c>
      <c r="J3499" t="s">
        <v>10</v>
      </c>
    </row>
    <row r="3500" spans="1:10" x14ac:dyDescent="0.35">
      <c r="A3500" s="1" t="s">
        <v>148</v>
      </c>
      <c r="B3500" s="2">
        <v>37256</v>
      </c>
      <c r="C3500">
        <f t="shared" si="162"/>
        <v>31</v>
      </c>
      <c r="D3500">
        <f t="shared" si="163"/>
        <v>12</v>
      </c>
      <c r="E3500">
        <f t="shared" si="164"/>
        <v>2001</v>
      </c>
      <c r="F3500" t="s">
        <v>10</v>
      </c>
      <c r="G3500" t="s">
        <v>10</v>
      </c>
      <c r="H3500" t="s">
        <v>10</v>
      </c>
      <c r="I3500" t="s">
        <v>10</v>
      </c>
      <c r="J3500" t="s">
        <v>10</v>
      </c>
    </row>
    <row r="3501" spans="1:10" x14ac:dyDescent="0.35">
      <c r="A3501" s="1" t="s">
        <v>148</v>
      </c>
      <c r="B3501" s="2">
        <v>36891</v>
      </c>
      <c r="C3501">
        <f t="shared" si="162"/>
        <v>31</v>
      </c>
      <c r="D3501">
        <f t="shared" si="163"/>
        <v>12</v>
      </c>
      <c r="E3501">
        <f t="shared" si="164"/>
        <v>2000</v>
      </c>
      <c r="F3501" t="s">
        <v>10</v>
      </c>
      <c r="G3501" t="s">
        <v>10</v>
      </c>
      <c r="H3501" t="s">
        <v>10</v>
      </c>
      <c r="I3501" t="s">
        <v>10</v>
      </c>
      <c r="J3501" t="s">
        <v>10</v>
      </c>
    </row>
    <row r="3502" spans="1:10" x14ac:dyDescent="0.35">
      <c r="A3502" s="1" t="s">
        <v>149</v>
      </c>
      <c r="B3502" s="2">
        <v>45656</v>
      </c>
      <c r="C3502">
        <f t="shared" si="162"/>
        <v>30</v>
      </c>
      <c r="D3502">
        <f t="shared" si="163"/>
        <v>12</v>
      </c>
      <c r="E3502">
        <f t="shared" si="164"/>
        <v>2024</v>
      </c>
      <c r="F3502">
        <v>176920363</v>
      </c>
      <c r="G3502">
        <v>31536000</v>
      </c>
      <c r="H3502">
        <v>0</v>
      </c>
      <c r="I3502">
        <v>-7348000</v>
      </c>
      <c r="J3502">
        <v>-4163000</v>
      </c>
    </row>
    <row r="3503" spans="1:10" x14ac:dyDescent="0.35">
      <c r="A3503" s="1" t="s">
        <v>149</v>
      </c>
      <c r="B3503" s="2">
        <v>45289</v>
      </c>
      <c r="C3503">
        <f t="shared" si="162"/>
        <v>29</v>
      </c>
      <c r="D3503">
        <f t="shared" si="163"/>
        <v>12</v>
      </c>
      <c r="E3503">
        <f t="shared" si="164"/>
        <v>2023</v>
      </c>
      <c r="F3503">
        <v>194286779</v>
      </c>
      <c r="G3503">
        <v>33389000</v>
      </c>
      <c r="H3503">
        <v>0</v>
      </c>
      <c r="I3503">
        <v>-10311000</v>
      </c>
      <c r="J3503">
        <v>-7027000</v>
      </c>
    </row>
    <row r="3504" spans="1:10" x14ac:dyDescent="0.35">
      <c r="A3504" s="1" t="s">
        <v>149</v>
      </c>
      <c r="B3504" s="2">
        <v>44925</v>
      </c>
      <c r="C3504">
        <f t="shared" si="162"/>
        <v>30</v>
      </c>
      <c r="D3504">
        <f t="shared" si="163"/>
        <v>12</v>
      </c>
      <c r="E3504">
        <f t="shared" si="164"/>
        <v>2022</v>
      </c>
      <c r="F3504">
        <v>115920826.8</v>
      </c>
      <c r="G3504">
        <v>35083000</v>
      </c>
      <c r="H3504">
        <v>0</v>
      </c>
      <c r="I3504">
        <v>-22917000</v>
      </c>
      <c r="J3504">
        <v>-19840000</v>
      </c>
    </row>
    <row r="3505" spans="1:10" x14ac:dyDescent="0.35">
      <c r="A3505" s="1" t="s">
        <v>149</v>
      </c>
      <c r="B3505" s="2">
        <v>44560</v>
      </c>
      <c r="C3505">
        <f t="shared" si="162"/>
        <v>30</v>
      </c>
      <c r="D3505">
        <f t="shared" si="163"/>
        <v>12</v>
      </c>
      <c r="E3505">
        <f t="shared" si="164"/>
        <v>2021</v>
      </c>
      <c r="F3505">
        <v>128308757.59999999</v>
      </c>
      <c r="G3505">
        <v>34546000</v>
      </c>
      <c r="H3505">
        <v>0</v>
      </c>
      <c r="I3505">
        <v>-22618000</v>
      </c>
      <c r="J3505">
        <v>-19936000</v>
      </c>
    </row>
    <row r="3506" spans="1:10" x14ac:dyDescent="0.35">
      <c r="A3506" s="1" t="s">
        <v>149</v>
      </c>
      <c r="B3506" s="2">
        <v>44196</v>
      </c>
      <c r="C3506">
        <f t="shared" si="162"/>
        <v>31</v>
      </c>
      <c r="D3506">
        <f t="shared" si="163"/>
        <v>12</v>
      </c>
      <c r="E3506">
        <f t="shared" si="164"/>
        <v>2020</v>
      </c>
      <c r="F3506" t="s">
        <v>10</v>
      </c>
      <c r="G3506">
        <v>13906000</v>
      </c>
      <c r="H3506">
        <v>0</v>
      </c>
      <c r="I3506">
        <v>-7307000</v>
      </c>
      <c r="J3506">
        <v>-4960000</v>
      </c>
    </row>
    <row r="3507" spans="1:10" x14ac:dyDescent="0.35">
      <c r="A3507" s="1" t="s">
        <v>149</v>
      </c>
      <c r="B3507" s="2">
        <v>43830</v>
      </c>
      <c r="C3507">
        <f t="shared" si="162"/>
        <v>31</v>
      </c>
      <c r="D3507">
        <f t="shared" si="163"/>
        <v>12</v>
      </c>
      <c r="E3507">
        <f t="shared" si="164"/>
        <v>2019</v>
      </c>
      <c r="F3507" t="s">
        <v>10</v>
      </c>
      <c r="G3507" t="s">
        <v>10</v>
      </c>
      <c r="H3507" t="s">
        <v>10</v>
      </c>
      <c r="I3507" t="s">
        <v>10</v>
      </c>
      <c r="J3507" t="s">
        <v>10</v>
      </c>
    </row>
    <row r="3508" spans="1:10" x14ac:dyDescent="0.35">
      <c r="A3508" s="1" t="s">
        <v>149</v>
      </c>
      <c r="B3508" s="2">
        <v>43465</v>
      </c>
      <c r="C3508">
        <f t="shared" si="162"/>
        <v>31</v>
      </c>
      <c r="D3508">
        <f t="shared" si="163"/>
        <v>12</v>
      </c>
      <c r="E3508">
        <f t="shared" si="164"/>
        <v>2018</v>
      </c>
      <c r="F3508" t="s">
        <v>10</v>
      </c>
      <c r="G3508" t="s">
        <v>10</v>
      </c>
      <c r="H3508" t="s">
        <v>10</v>
      </c>
      <c r="I3508" t="s">
        <v>10</v>
      </c>
      <c r="J3508" t="s">
        <v>10</v>
      </c>
    </row>
    <row r="3509" spans="1:10" x14ac:dyDescent="0.35">
      <c r="A3509" s="1" t="s">
        <v>149</v>
      </c>
      <c r="B3509" s="2">
        <v>43100</v>
      </c>
      <c r="C3509">
        <f t="shared" si="162"/>
        <v>31</v>
      </c>
      <c r="D3509">
        <f t="shared" si="163"/>
        <v>12</v>
      </c>
      <c r="E3509">
        <f t="shared" si="164"/>
        <v>2017</v>
      </c>
      <c r="F3509" t="s">
        <v>10</v>
      </c>
      <c r="G3509" t="s">
        <v>10</v>
      </c>
      <c r="H3509" t="s">
        <v>10</v>
      </c>
      <c r="I3509" t="s">
        <v>10</v>
      </c>
      <c r="J3509" t="s">
        <v>10</v>
      </c>
    </row>
    <row r="3510" spans="1:10" x14ac:dyDescent="0.35">
      <c r="A3510" s="1" t="s">
        <v>149</v>
      </c>
      <c r="B3510" s="2">
        <v>42735</v>
      </c>
      <c r="C3510">
        <f t="shared" si="162"/>
        <v>31</v>
      </c>
      <c r="D3510">
        <f t="shared" si="163"/>
        <v>12</v>
      </c>
      <c r="E3510">
        <f t="shared" si="164"/>
        <v>2016</v>
      </c>
      <c r="F3510" t="s">
        <v>10</v>
      </c>
      <c r="G3510" t="s">
        <v>10</v>
      </c>
      <c r="H3510" t="s">
        <v>10</v>
      </c>
      <c r="I3510" t="s">
        <v>10</v>
      </c>
      <c r="J3510" t="s">
        <v>10</v>
      </c>
    </row>
    <row r="3511" spans="1:10" x14ac:dyDescent="0.35">
      <c r="A3511" s="1" t="s">
        <v>149</v>
      </c>
      <c r="B3511" s="2">
        <v>42369</v>
      </c>
      <c r="C3511">
        <f t="shared" si="162"/>
        <v>31</v>
      </c>
      <c r="D3511">
        <f t="shared" si="163"/>
        <v>12</v>
      </c>
      <c r="E3511">
        <f t="shared" si="164"/>
        <v>2015</v>
      </c>
      <c r="F3511" t="s">
        <v>10</v>
      </c>
      <c r="G3511" t="s">
        <v>10</v>
      </c>
      <c r="H3511" t="s">
        <v>10</v>
      </c>
      <c r="I3511" t="s">
        <v>10</v>
      </c>
      <c r="J3511" t="s">
        <v>10</v>
      </c>
    </row>
    <row r="3512" spans="1:10" x14ac:dyDescent="0.35">
      <c r="A3512" s="1" t="s">
        <v>149</v>
      </c>
      <c r="B3512" s="2">
        <v>42004</v>
      </c>
      <c r="C3512">
        <f t="shared" si="162"/>
        <v>31</v>
      </c>
      <c r="D3512">
        <f t="shared" si="163"/>
        <v>12</v>
      </c>
      <c r="E3512">
        <f t="shared" si="164"/>
        <v>2014</v>
      </c>
      <c r="F3512" t="s">
        <v>10</v>
      </c>
      <c r="G3512" t="s">
        <v>10</v>
      </c>
      <c r="H3512" t="s">
        <v>10</v>
      </c>
      <c r="I3512" t="s">
        <v>10</v>
      </c>
      <c r="J3512" t="s">
        <v>10</v>
      </c>
    </row>
    <row r="3513" spans="1:10" x14ac:dyDescent="0.35">
      <c r="A3513" s="1" t="s">
        <v>149</v>
      </c>
      <c r="B3513" s="2">
        <v>41639</v>
      </c>
      <c r="C3513">
        <f t="shared" si="162"/>
        <v>31</v>
      </c>
      <c r="D3513">
        <f t="shared" si="163"/>
        <v>12</v>
      </c>
      <c r="E3513">
        <f t="shared" si="164"/>
        <v>2013</v>
      </c>
      <c r="F3513" t="s">
        <v>10</v>
      </c>
      <c r="G3513" t="s">
        <v>10</v>
      </c>
      <c r="H3513" t="s">
        <v>10</v>
      </c>
      <c r="I3513" t="s">
        <v>10</v>
      </c>
      <c r="J3513" t="s">
        <v>10</v>
      </c>
    </row>
    <row r="3514" spans="1:10" x14ac:dyDescent="0.35">
      <c r="A3514" s="1" t="s">
        <v>149</v>
      </c>
      <c r="B3514" s="2">
        <v>41274</v>
      </c>
      <c r="C3514">
        <f t="shared" si="162"/>
        <v>31</v>
      </c>
      <c r="D3514">
        <f t="shared" si="163"/>
        <v>12</v>
      </c>
      <c r="E3514">
        <f t="shared" si="164"/>
        <v>2012</v>
      </c>
      <c r="F3514" t="s">
        <v>10</v>
      </c>
      <c r="G3514" t="s">
        <v>10</v>
      </c>
      <c r="H3514" t="s">
        <v>10</v>
      </c>
      <c r="I3514" t="s">
        <v>10</v>
      </c>
      <c r="J3514" t="s">
        <v>10</v>
      </c>
    </row>
    <row r="3515" spans="1:10" x14ac:dyDescent="0.35">
      <c r="A3515" s="1" t="s">
        <v>149</v>
      </c>
      <c r="B3515" s="2">
        <v>40908</v>
      </c>
      <c r="C3515">
        <f t="shared" si="162"/>
        <v>31</v>
      </c>
      <c r="D3515">
        <f t="shared" si="163"/>
        <v>12</v>
      </c>
      <c r="E3515">
        <f t="shared" si="164"/>
        <v>2011</v>
      </c>
      <c r="F3515" t="s">
        <v>10</v>
      </c>
      <c r="G3515" t="s">
        <v>10</v>
      </c>
      <c r="H3515" t="s">
        <v>10</v>
      </c>
      <c r="I3515" t="s">
        <v>10</v>
      </c>
      <c r="J3515" t="s">
        <v>10</v>
      </c>
    </row>
    <row r="3516" spans="1:10" x14ac:dyDescent="0.35">
      <c r="A3516" s="1" t="s">
        <v>149</v>
      </c>
      <c r="B3516" s="2">
        <v>40543</v>
      </c>
      <c r="C3516">
        <f t="shared" si="162"/>
        <v>31</v>
      </c>
      <c r="D3516">
        <f t="shared" si="163"/>
        <v>12</v>
      </c>
      <c r="E3516">
        <f t="shared" si="164"/>
        <v>2010</v>
      </c>
      <c r="F3516" t="s">
        <v>10</v>
      </c>
      <c r="G3516" t="s">
        <v>10</v>
      </c>
      <c r="H3516" t="s">
        <v>10</v>
      </c>
      <c r="I3516" t="s">
        <v>10</v>
      </c>
      <c r="J3516" t="s">
        <v>10</v>
      </c>
    </row>
    <row r="3517" spans="1:10" x14ac:dyDescent="0.35">
      <c r="A3517" s="1" t="s">
        <v>149</v>
      </c>
      <c r="B3517" s="2">
        <v>40178</v>
      </c>
      <c r="C3517">
        <f t="shared" si="162"/>
        <v>31</v>
      </c>
      <c r="D3517">
        <f t="shared" si="163"/>
        <v>12</v>
      </c>
      <c r="E3517">
        <f t="shared" si="164"/>
        <v>2009</v>
      </c>
      <c r="F3517" t="s">
        <v>10</v>
      </c>
      <c r="G3517" t="s">
        <v>10</v>
      </c>
      <c r="H3517" t="s">
        <v>10</v>
      </c>
      <c r="I3517" t="s">
        <v>10</v>
      </c>
      <c r="J3517" t="s">
        <v>10</v>
      </c>
    </row>
    <row r="3518" spans="1:10" x14ac:dyDescent="0.35">
      <c r="A3518" s="1" t="s">
        <v>149</v>
      </c>
      <c r="B3518" s="2">
        <v>39813</v>
      </c>
      <c r="C3518">
        <f t="shared" si="162"/>
        <v>31</v>
      </c>
      <c r="D3518">
        <f t="shared" si="163"/>
        <v>12</v>
      </c>
      <c r="E3518">
        <f t="shared" si="164"/>
        <v>2008</v>
      </c>
      <c r="F3518" t="s">
        <v>10</v>
      </c>
      <c r="G3518" t="s">
        <v>10</v>
      </c>
      <c r="H3518" t="s">
        <v>10</v>
      </c>
      <c r="I3518" t="s">
        <v>10</v>
      </c>
      <c r="J3518" t="s">
        <v>10</v>
      </c>
    </row>
    <row r="3519" spans="1:10" x14ac:dyDescent="0.35">
      <c r="A3519" s="1" t="s">
        <v>149</v>
      </c>
      <c r="B3519" s="2">
        <v>39447</v>
      </c>
      <c r="C3519">
        <f t="shared" si="162"/>
        <v>31</v>
      </c>
      <c r="D3519">
        <f t="shared" si="163"/>
        <v>12</v>
      </c>
      <c r="E3519">
        <f t="shared" si="164"/>
        <v>2007</v>
      </c>
      <c r="F3519" t="s">
        <v>10</v>
      </c>
      <c r="G3519" t="s">
        <v>10</v>
      </c>
      <c r="H3519" t="s">
        <v>10</v>
      </c>
      <c r="I3519" t="s">
        <v>10</v>
      </c>
      <c r="J3519" t="s">
        <v>10</v>
      </c>
    </row>
    <row r="3520" spans="1:10" x14ac:dyDescent="0.35">
      <c r="A3520" s="1" t="s">
        <v>149</v>
      </c>
      <c r="B3520" s="2">
        <v>39082</v>
      </c>
      <c r="C3520">
        <f t="shared" si="162"/>
        <v>31</v>
      </c>
      <c r="D3520">
        <f t="shared" si="163"/>
        <v>12</v>
      </c>
      <c r="E3520">
        <f t="shared" si="164"/>
        <v>2006</v>
      </c>
      <c r="F3520" t="s">
        <v>10</v>
      </c>
      <c r="G3520" t="s">
        <v>10</v>
      </c>
      <c r="H3520" t="s">
        <v>10</v>
      </c>
      <c r="I3520" t="s">
        <v>10</v>
      </c>
      <c r="J3520" t="s">
        <v>10</v>
      </c>
    </row>
    <row r="3521" spans="1:10" x14ac:dyDescent="0.35">
      <c r="A3521" s="1" t="s">
        <v>149</v>
      </c>
      <c r="B3521" s="2">
        <v>38717</v>
      </c>
      <c r="C3521">
        <f t="shared" si="162"/>
        <v>31</v>
      </c>
      <c r="D3521">
        <f t="shared" si="163"/>
        <v>12</v>
      </c>
      <c r="E3521">
        <f t="shared" si="164"/>
        <v>2005</v>
      </c>
      <c r="F3521" t="s">
        <v>10</v>
      </c>
      <c r="G3521" t="s">
        <v>10</v>
      </c>
      <c r="H3521" t="s">
        <v>10</v>
      </c>
      <c r="I3521" t="s">
        <v>10</v>
      </c>
      <c r="J3521" t="s">
        <v>10</v>
      </c>
    </row>
    <row r="3522" spans="1:10" x14ac:dyDescent="0.35">
      <c r="A3522" s="1" t="s">
        <v>149</v>
      </c>
      <c r="B3522" s="2">
        <v>38352</v>
      </c>
      <c r="C3522">
        <f t="shared" si="162"/>
        <v>31</v>
      </c>
      <c r="D3522">
        <f t="shared" si="163"/>
        <v>12</v>
      </c>
      <c r="E3522">
        <f t="shared" si="164"/>
        <v>2004</v>
      </c>
      <c r="F3522" t="s">
        <v>10</v>
      </c>
      <c r="G3522" t="s">
        <v>10</v>
      </c>
      <c r="H3522" t="s">
        <v>10</v>
      </c>
      <c r="I3522" t="s">
        <v>10</v>
      </c>
      <c r="J3522" t="s">
        <v>10</v>
      </c>
    </row>
    <row r="3523" spans="1:10" x14ac:dyDescent="0.35">
      <c r="A3523" s="1" t="s">
        <v>149</v>
      </c>
      <c r="B3523" s="2">
        <v>37986</v>
      </c>
      <c r="C3523">
        <f t="shared" ref="C3523:C3586" si="165">DAY(B3523)</f>
        <v>31</v>
      </c>
      <c r="D3523">
        <f t="shared" ref="D3523:D3586" si="166">MONTH(B3523)</f>
        <v>12</v>
      </c>
      <c r="E3523">
        <f t="shared" ref="E3523:E3586" si="167">YEAR(B3523)</f>
        <v>2003</v>
      </c>
      <c r="F3523" t="s">
        <v>10</v>
      </c>
      <c r="G3523" t="s">
        <v>10</v>
      </c>
      <c r="H3523" t="s">
        <v>10</v>
      </c>
      <c r="I3523" t="s">
        <v>10</v>
      </c>
      <c r="J3523" t="s">
        <v>10</v>
      </c>
    </row>
    <row r="3524" spans="1:10" x14ac:dyDescent="0.35">
      <c r="A3524" s="1" t="s">
        <v>149</v>
      </c>
      <c r="B3524" s="2">
        <v>37621</v>
      </c>
      <c r="C3524">
        <f t="shared" si="165"/>
        <v>31</v>
      </c>
      <c r="D3524">
        <f t="shared" si="166"/>
        <v>12</v>
      </c>
      <c r="E3524">
        <f t="shared" si="167"/>
        <v>2002</v>
      </c>
      <c r="F3524" t="s">
        <v>10</v>
      </c>
      <c r="G3524" t="s">
        <v>10</v>
      </c>
      <c r="H3524" t="s">
        <v>10</v>
      </c>
      <c r="I3524" t="s">
        <v>10</v>
      </c>
      <c r="J3524" t="s">
        <v>10</v>
      </c>
    </row>
    <row r="3525" spans="1:10" x14ac:dyDescent="0.35">
      <c r="A3525" s="1" t="s">
        <v>149</v>
      </c>
      <c r="B3525" s="2">
        <v>37256</v>
      </c>
      <c r="C3525">
        <f t="shared" si="165"/>
        <v>31</v>
      </c>
      <c r="D3525">
        <f t="shared" si="166"/>
        <v>12</v>
      </c>
      <c r="E3525">
        <f t="shared" si="167"/>
        <v>2001</v>
      </c>
      <c r="F3525" t="s">
        <v>10</v>
      </c>
      <c r="G3525" t="s">
        <v>10</v>
      </c>
      <c r="H3525" t="s">
        <v>10</v>
      </c>
      <c r="I3525" t="s">
        <v>10</v>
      </c>
      <c r="J3525" t="s">
        <v>10</v>
      </c>
    </row>
    <row r="3526" spans="1:10" x14ac:dyDescent="0.35">
      <c r="A3526" s="1" t="s">
        <v>149</v>
      </c>
      <c r="B3526" s="2">
        <v>36891</v>
      </c>
      <c r="C3526">
        <f t="shared" si="165"/>
        <v>31</v>
      </c>
      <c r="D3526">
        <f t="shared" si="166"/>
        <v>12</v>
      </c>
      <c r="E3526">
        <f t="shared" si="167"/>
        <v>2000</v>
      </c>
      <c r="F3526" t="s">
        <v>10</v>
      </c>
      <c r="G3526" t="s">
        <v>10</v>
      </c>
      <c r="H3526" t="s">
        <v>10</v>
      </c>
      <c r="I3526" t="s">
        <v>10</v>
      </c>
      <c r="J3526" t="s">
        <v>10</v>
      </c>
    </row>
    <row r="3527" spans="1:10" x14ac:dyDescent="0.35">
      <c r="A3527" s="1" t="s">
        <v>150</v>
      </c>
      <c r="B3527" s="2">
        <v>45656</v>
      </c>
      <c r="C3527">
        <f t="shared" si="165"/>
        <v>30</v>
      </c>
      <c r="D3527">
        <f t="shared" si="166"/>
        <v>12</v>
      </c>
      <c r="E3527">
        <f t="shared" si="167"/>
        <v>2024</v>
      </c>
      <c r="F3527">
        <v>133139378.40000001</v>
      </c>
      <c r="G3527">
        <v>27351000</v>
      </c>
      <c r="H3527">
        <v>0</v>
      </c>
      <c r="I3527">
        <v>-11653000</v>
      </c>
      <c r="J3527">
        <v>-8714000</v>
      </c>
    </row>
    <row r="3528" spans="1:10" x14ac:dyDescent="0.35">
      <c r="A3528" s="1" t="s">
        <v>150</v>
      </c>
      <c r="B3528" s="2">
        <v>45289</v>
      </c>
      <c r="C3528">
        <f t="shared" si="165"/>
        <v>29</v>
      </c>
      <c r="D3528">
        <f t="shared" si="166"/>
        <v>12</v>
      </c>
      <c r="E3528">
        <f t="shared" si="167"/>
        <v>2023</v>
      </c>
      <c r="F3528">
        <v>100060613.81999999</v>
      </c>
      <c r="G3528">
        <v>34620000</v>
      </c>
      <c r="H3528">
        <v>0</v>
      </c>
      <c r="I3528">
        <v>-13148000</v>
      </c>
      <c r="J3528">
        <v>-10614000</v>
      </c>
    </row>
    <row r="3529" spans="1:10" x14ac:dyDescent="0.35">
      <c r="A3529" s="1" t="s">
        <v>150</v>
      </c>
      <c r="B3529" s="2">
        <v>44925</v>
      </c>
      <c r="C3529">
        <f t="shared" si="165"/>
        <v>30</v>
      </c>
      <c r="D3529">
        <f t="shared" si="166"/>
        <v>12</v>
      </c>
      <c r="E3529">
        <f t="shared" si="167"/>
        <v>2022</v>
      </c>
      <c r="F3529">
        <v>95769970.739999995</v>
      </c>
      <c r="G3529">
        <v>30597000</v>
      </c>
      <c r="H3529">
        <v>0</v>
      </c>
      <c r="I3529">
        <v>-18981000</v>
      </c>
      <c r="J3529">
        <v>-17120000</v>
      </c>
    </row>
    <row r="3530" spans="1:10" x14ac:dyDescent="0.35">
      <c r="A3530" s="1" t="s">
        <v>150</v>
      </c>
      <c r="B3530" s="2">
        <v>44560</v>
      </c>
      <c r="C3530">
        <f t="shared" si="165"/>
        <v>30</v>
      </c>
      <c r="D3530">
        <f t="shared" si="166"/>
        <v>12</v>
      </c>
      <c r="E3530">
        <f t="shared" si="167"/>
        <v>2021</v>
      </c>
      <c r="F3530">
        <v>246495163.5</v>
      </c>
      <c r="G3530">
        <v>38025250</v>
      </c>
      <c r="H3530">
        <v>0</v>
      </c>
      <c r="I3530">
        <v>-16242730</v>
      </c>
      <c r="J3530">
        <v>-14805000</v>
      </c>
    </row>
    <row r="3531" spans="1:10" x14ac:dyDescent="0.35">
      <c r="A3531" s="1" t="s">
        <v>150</v>
      </c>
      <c r="B3531" s="2">
        <v>44196</v>
      </c>
      <c r="C3531">
        <f t="shared" si="165"/>
        <v>31</v>
      </c>
      <c r="D3531">
        <f t="shared" si="166"/>
        <v>12</v>
      </c>
      <c r="E3531">
        <f t="shared" si="167"/>
        <v>2020</v>
      </c>
      <c r="F3531" t="s">
        <v>10</v>
      </c>
      <c r="G3531">
        <v>17171480</v>
      </c>
      <c r="H3531">
        <v>0</v>
      </c>
      <c r="I3531">
        <v>-4426560</v>
      </c>
      <c r="J3531">
        <v>-3326280</v>
      </c>
    </row>
    <row r="3532" spans="1:10" x14ac:dyDescent="0.35">
      <c r="A3532" s="1" t="s">
        <v>150</v>
      </c>
      <c r="B3532" s="2">
        <v>43830</v>
      </c>
      <c r="C3532">
        <f t="shared" si="165"/>
        <v>31</v>
      </c>
      <c r="D3532">
        <f t="shared" si="166"/>
        <v>12</v>
      </c>
      <c r="E3532">
        <f t="shared" si="167"/>
        <v>2019</v>
      </c>
      <c r="F3532" t="s">
        <v>10</v>
      </c>
      <c r="G3532">
        <v>9134770</v>
      </c>
      <c r="H3532">
        <v>0</v>
      </c>
      <c r="I3532">
        <v>-8026990</v>
      </c>
      <c r="J3532">
        <v>-6832930</v>
      </c>
    </row>
    <row r="3533" spans="1:10" x14ac:dyDescent="0.35">
      <c r="A3533" s="1" t="s">
        <v>150</v>
      </c>
      <c r="B3533" s="2">
        <v>43465</v>
      </c>
      <c r="C3533">
        <f t="shared" si="165"/>
        <v>31</v>
      </c>
      <c r="D3533">
        <f t="shared" si="166"/>
        <v>12</v>
      </c>
      <c r="E3533">
        <f t="shared" si="167"/>
        <v>2018</v>
      </c>
      <c r="F3533" t="s">
        <v>10</v>
      </c>
      <c r="G3533" t="s">
        <v>10</v>
      </c>
      <c r="H3533" t="s">
        <v>10</v>
      </c>
      <c r="I3533" t="s">
        <v>10</v>
      </c>
      <c r="J3533" t="s">
        <v>10</v>
      </c>
    </row>
    <row r="3534" spans="1:10" x14ac:dyDescent="0.35">
      <c r="A3534" s="1" t="s">
        <v>150</v>
      </c>
      <c r="B3534" s="2">
        <v>43100</v>
      </c>
      <c r="C3534">
        <f t="shared" si="165"/>
        <v>31</v>
      </c>
      <c r="D3534">
        <f t="shared" si="166"/>
        <v>12</v>
      </c>
      <c r="E3534">
        <f t="shared" si="167"/>
        <v>2017</v>
      </c>
      <c r="F3534" t="s">
        <v>10</v>
      </c>
      <c r="G3534" t="s">
        <v>10</v>
      </c>
      <c r="H3534" t="s">
        <v>10</v>
      </c>
      <c r="I3534" t="s">
        <v>10</v>
      </c>
      <c r="J3534" t="s">
        <v>10</v>
      </c>
    </row>
    <row r="3535" spans="1:10" x14ac:dyDescent="0.35">
      <c r="A3535" s="1" t="s">
        <v>150</v>
      </c>
      <c r="B3535" s="2">
        <v>42735</v>
      </c>
      <c r="C3535">
        <f t="shared" si="165"/>
        <v>31</v>
      </c>
      <c r="D3535">
        <f t="shared" si="166"/>
        <v>12</v>
      </c>
      <c r="E3535">
        <f t="shared" si="167"/>
        <v>2016</v>
      </c>
      <c r="F3535" t="s">
        <v>10</v>
      </c>
      <c r="G3535" t="s">
        <v>10</v>
      </c>
      <c r="H3535" t="s">
        <v>10</v>
      </c>
      <c r="I3535" t="s">
        <v>10</v>
      </c>
      <c r="J3535" t="s">
        <v>10</v>
      </c>
    </row>
    <row r="3536" spans="1:10" x14ac:dyDescent="0.35">
      <c r="A3536" s="1" t="s">
        <v>150</v>
      </c>
      <c r="B3536" s="2">
        <v>42369</v>
      </c>
      <c r="C3536">
        <f t="shared" si="165"/>
        <v>31</v>
      </c>
      <c r="D3536">
        <f t="shared" si="166"/>
        <v>12</v>
      </c>
      <c r="E3536">
        <f t="shared" si="167"/>
        <v>2015</v>
      </c>
      <c r="F3536" t="s">
        <v>10</v>
      </c>
      <c r="G3536" t="s">
        <v>10</v>
      </c>
      <c r="H3536" t="s">
        <v>10</v>
      </c>
      <c r="I3536" t="s">
        <v>10</v>
      </c>
      <c r="J3536" t="s">
        <v>10</v>
      </c>
    </row>
    <row r="3537" spans="1:10" x14ac:dyDescent="0.35">
      <c r="A3537" s="1" t="s">
        <v>150</v>
      </c>
      <c r="B3537" s="2">
        <v>42004</v>
      </c>
      <c r="C3537">
        <f t="shared" si="165"/>
        <v>31</v>
      </c>
      <c r="D3537">
        <f t="shared" si="166"/>
        <v>12</v>
      </c>
      <c r="E3537">
        <f t="shared" si="167"/>
        <v>2014</v>
      </c>
      <c r="F3537" t="s">
        <v>10</v>
      </c>
      <c r="G3537" t="s">
        <v>10</v>
      </c>
      <c r="H3537" t="s">
        <v>10</v>
      </c>
      <c r="I3537" t="s">
        <v>10</v>
      </c>
      <c r="J3537" t="s">
        <v>10</v>
      </c>
    </row>
    <row r="3538" spans="1:10" x14ac:dyDescent="0.35">
      <c r="A3538" s="1" t="s">
        <v>150</v>
      </c>
      <c r="B3538" s="2">
        <v>41639</v>
      </c>
      <c r="C3538">
        <f t="shared" si="165"/>
        <v>31</v>
      </c>
      <c r="D3538">
        <f t="shared" si="166"/>
        <v>12</v>
      </c>
      <c r="E3538">
        <f t="shared" si="167"/>
        <v>2013</v>
      </c>
      <c r="F3538" t="s">
        <v>10</v>
      </c>
      <c r="G3538" t="s">
        <v>10</v>
      </c>
      <c r="H3538" t="s">
        <v>10</v>
      </c>
      <c r="I3538" t="s">
        <v>10</v>
      </c>
      <c r="J3538" t="s">
        <v>10</v>
      </c>
    </row>
    <row r="3539" spans="1:10" x14ac:dyDescent="0.35">
      <c r="A3539" s="1" t="s">
        <v>150</v>
      </c>
      <c r="B3539" s="2">
        <v>41274</v>
      </c>
      <c r="C3539">
        <f t="shared" si="165"/>
        <v>31</v>
      </c>
      <c r="D3539">
        <f t="shared" si="166"/>
        <v>12</v>
      </c>
      <c r="E3539">
        <f t="shared" si="167"/>
        <v>2012</v>
      </c>
      <c r="F3539" t="s">
        <v>10</v>
      </c>
      <c r="G3539" t="s">
        <v>10</v>
      </c>
      <c r="H3539" t="s">
        <v>10</v>
      </c>
      <c r="I3539" t="s">
        <v>10</v>
      </c>
      <c r="J3539" t="s">
        <v>10</v>
      </c>
    </row>
    <row r="3540" spans="1:10" x14ac:dyDescent="0.35">
      <c r="A3540" s="1" t="s">
        <v>150</v>
      </c>
      <c r="B3540" s="2">
        <v>40908</v>
      </c>
      <c r="C3540">
        <f t="shared" si="165"/>
        <v>31</v>
      </c>
      <c r="D3540">
        <f t="shared" si="166"/>
        <v>12</v>
      </c>
      <c r="E3540">
        <f t="shared" si="167"/>
        <v>2011</v>
      </c>
      <c r="F3540" t="s">
        <v>10</v>
      </c>
      <c r="G3540" t="s">
        <v>10</v>
      </c>
      <c r="H3540" t="s">
        <v>10</v>
      </c>
      <c r="I3540" t="s">
        <v>10</v>
      </c>
      <c r="J3540" t="s">
        <v>10</v>
      </c>
    </row>
    <row r="3541" spans="1:10" x14ac:dyDescent="0.35">
      <c r="A3541" s="1" t="s">
        <v>150</v>
      </c>
      <c r="B3541" s="2">
        <v>40543</v>
      </c>
      <c r="C3541">
        <f t="shared" si="165"/>
        <v>31</v>
      </c>
      <c r="D3541">
        <f t="shared" si="166"/>
        <v>12</v>
      </c>
      <c r="E3541">
        <f t="shared" si="167"/>
        <v>2010</v>
      </c>
      <c r="F3541" t="s">
        <v>10</v>
      </c>
      <c r="G3541" t="s">
        <v>10</v>
      </c>
      <c r="H3541" t="s">
        <v>10</v>
      </c>
      <c r="I3541" t="s">
        <v>10</v>
      </c>
      <c r="J3541" t="s">
        <v>10</v>
      </c>
    </row>
    <row r="3542" spans="1:10" x14ac:dyDescent="0.35">
      <c r="A3542" s="1" t="s">
        <v>150</v>
      </c>
      <c r="B3542" s="2">
        <v>40178</v>
      </c>
      <c r="C3542">
        <f t="shared" si="165"/>
        <v>31</v>
      </c>
      <c r="D3542">
        <f t="shared" si="166"/>
        <v>12</v>
      </c>
      <c r="E3542">
        <f t="shared" si="167"/>
        <v>2009</v>
      </c>
      <c r="F3542" t="s">
        <v>10</v>
      </c>
      <c r="G3542" t="s">
        <v>10</v>
      </c>
      <c r="H3542" t="s">
        <v>10</v>
      </c>
      <c r="I3542" t="s">
        <v>10</v>
      </c>
      <c r="J3542" t="s">
        <v>10</v>
      </c>
    </row>
    <row r="3543" spans="1:10" x14ac:dyDescent="0.35">
      <c r="A3543" s="1" t="s">
        <v>150</v>
      </c>
      <c r="B3543" s="2">
        <v>39813</v>
      </c>
      <c r="C3543">
        <f t="shared" si="165"/>
        <v>31</v>
      </c>
      <c r="D3543">
        <f t="shared" si="166"/>
        <v>12</v>
      </c>
      <c r="E3543">
        <f t="shared" si="167"/>
        <v>2008</v>
      </c>
      <c r="F3543" t="s">
        <v>10</v>
      </c>
      <c r="G3543" t="s">
        <v>10</v>
      </c>
      <c r="H3543" t="s">
        <v>10</v>
      </c>
      <c r="I3543" t="s">
        <v>10</v>
      </c>
      <c r="J3543" t="s">
        <v>10</v>
      </c>
    </row>
    <row r="3544" spans="1:10" x14ac:dyDescent="0.35">
      <c r="A3544" s="1" t="s">
        <v>150</v>
      </c>
      <c r="B3544" s="2">
        <v>39447</v>
      </c>
      <c r="C3544">
        <f t="shared" si="165"/>
        <v>31</v>
      </c>
      <c r="D3544">
        <f t="shared" si="166"/>
        <v>12</v>
      </c>
      <c r="E3544">
        <f t="shared" si="167"/>
        <v>2007</v>
      </c>
      <c r="F3544" t="s">
        <v>10</v>
      </c>
      <c r="G3544" t="s">
        <v>10</v>
      </c>
      <c r="H3544" t="s">
        <v>10</v>
      </c>
      <c r="I3544" t="s">
        <v>10</v>
      </c>
      <c r="J3544" t="s">
        <v>10</v>
      </c>
    </row>
    <row r="3545" spans="1:10" x14ac:dyDescent="0.35">
      <c r="A3545" s="1" t="s">
        <v>150</v>
      </c>
      <c r="B3545" s="2">
        <v>39082</v>
      </c>
      <c r="C3545">
        <f t="shared" si="165"/>
        <v>31</v>
      </c>
      <c r="D3545">
        <f t="shared" si="166"/>
        <v>12</v>
      </c>
      <c r="E3545">
        <f t="shared" si="167"/>
        <v>2006</v>
      </c>
      <c r="F3545" t="s">
        <v>10</v>
      </c>
      <c r="G3545" t="s">
        <v>10</v>
      </c>
      <c r="H3545" t="s">
        <v>10</v>
      </c>
      <c r="I3545" t="s">
        <v>10</v>
      </c>
      <c r="J3545" t="s">
        <v>10</v>
      </c>
    </row>
    <row r="3546" spans="1:10" x14ac:dyDescent="0.35">
      <c r="A3546" s="1" t="s">
        <v>150</v>
      </c>
      <c r="B3546" s="2">
        <v>38717</v>
      </c>
      <c r="C3546">
        <f t="shared" si="165"/>
        <v>31</v>
      </c>
      <c r="D3546">
        <f t="shared" si="166"/>
        <v>12</v>
      </c>
      <c r="E3546">
        <f t="shared" si="167"/>
        <v>2005</v>
      </c>
      <c r="F3546" t="s">
        <v>10</v>
      </c>
      <c r="G3546" t="s">
        <v>10</v>
      </c>
      <c r="H3546" t="s">
        <v>10</v>
      </c>
      <c r="I3546" t="s">
        <v>10</v>
      </c>
      <c r="J3546" t="s">
        <v>10</v>
      </c>
    </row>
    <row r="3547" spans="1:10" x14ac:dyDescent="0.35">
      <c r="A3547" s="1" t="s">
        <v>150</v>
      </c>
      <c r="B3547" s="2">
        <v>38352</v>
      </c>
      <c r="C3547">
        <f t="shared" si="165"/>
        <v>31</v>
      </c>
      <c r="D3547">
        <f t="shared" si="166"/>
        <v>12</v>
      </c>
      <c r="E3547">
        <f t="shared" si="167"/>
        <v>2004</v>
      </c>
      <c r="F3547" t="s">
        <v>10</v>
      </c>
      <c r="G3547" t="s">
        <v>10</v>
      </c>
      <c r="H3547" t="s">
        <v>10</v>
      </c>
      <c r="I3547" t="s">
        <v>10</v>
      </c>
      <c r="J3547" t="s">
        <v>10</v>
      </c>
    </row>
    <row r="3548" spans="1:10" x14ac:dyDescent="0.35">
      <c r="A3548" s="1" t="s">
        <v>150</v>
      </c>
      <c r="B3548" s="2">
        <v>37986</v>
      </c>
      <c r="C3548">
        <f t="shared" si="165"/>
        <v>31</v>
      </c>
      <c r="D3548">
        <f t="shared" si="166"/>
        <v>12</v>
      </c>
      <c r="E3548">
        <f t="shared" si="167"/>
        <v>2003</v>
      </c>
      <c r="F3548" t="s">
        <v>10</v>
      </c>
      <c r="G3548" t="s">
        <v>10</v>
      </c>
      <c r="H3548" t="s">
        <v>10</v>
      </c>
      <c r="I3548" t="s">
        <v>10</v>
      </c>
      <c r="J3548" t="s">
        <v>10</v>
      </c>
    </row>
    <row r="3549" spans="1:10" x14ac:dyDescent="0.35">
      <c r="A3549" s="1" t="s">
        <v>150</v>
      </c>
      <c r="B3549" s="2">
        <v>37621</v>
      </c>
      <c r="C3549">
        <f t="shared" si="165"/>
        <v>31</v>
      </c>
      <c r="D3549">
        <f t="shared" si="166"/>
        <v>12</v>
      </c>
      <c r="E3549">
        <f t="shared" si="167"/>
        <v>2002</v>
      </c>
      <c r="F3549" t="s">
        <v>10</v>
      </c>
      <c r="G3549" t="s">
        <v>10</v>
      </c>
      <c r="H3549" t="s">
        <v>10</v>
      </c>
      <c r="I3549" t="s">
        <v>10</v>
      </c>
      <c r="J3549" t="s">
        <v>10</v>
      </c>
    </row>
    <row r="3550" spans="1:10" x14ac:dyDescent="0.35">
      <c r="A3550" s="1" t="s">
        <v>150</v>
      </c>
      <c r="B3550" s="2">
        <v>37256</v>
      </c>
      <c r="C3550">
        <f t="shared" si="165"/>
        <v>31</v>
      </c>
      <c r="D3550">
        <f t="shared" si="166"/>
        <v>12</v>
      </c>
      <c r="E3550">
        <f t="shared" si="167"/>
        <v>2001</v>
      </c>
      <c r="F3550" t="s">
        <v>10</v>
      </c>
      <c r="G3550" t="s">
        <v>10</v>
      </c>
      <c r="H3550" t="s">
        <v>10</v>
      </c>
      <c r="I3550" t="s">
        <v>10</v>
      </c>
      <c r="J3550" t="s">
        <v>10</v>
      </c>
    </row>
    <row r="3551" spans="1:10" x14ac:dyDescent="0.35">
      <c r="A3551" s="1" t="s">
        <v>150</v>
      </c>
      <c r="B3551" s="2">
        <v>36891</v>
      </c>
      <c r="C3551">
        <f t="shared" si="165"/>
        <v>31</v>
      </c>
      <c r="D3551">
        <f t="shared" si="166"/>
        <v>12</v>
      </c>
      <c r="E3551">
        <f t="shared" si="167"/>
        <v>2000</v>
      </c>
      <c r="F3551" t="s">
        <v>10</v>
      </c>
      <c r="G3551" t="s">
        <v>10</v>
      </c>
      <c r="H3551" t="s">
        <v>10</v>
      </c>
      <c r="I3551" t="s">
        <v>10</v>
      </c>
      <c r="J3551" t="s">
        <v>10</v>
      </c>
    </row>
    <row r="3552" spans="1:10" x14ac:dyDescent="0.35">
      <c r="A3552" s="1" t="s">
        <v>151</v>
      </c>
      <c r="B3552" s="2">
        <v>45656</v>
      </c>
      <c r="C3552">
        <f t="shared" si="165"/>
        <v>30</v>
      </c>
      <c r="D3552">
        <f t="shared" si="166"/>
        <v>12</v>
      </c>
      <c r="E3552">
        <f t="shared" si="167"/>
        <v>2024</v>
      </c>
      <c r="F3552">
        <v>165600000</v>
      </c>
      <c r="G3552">
        <v>68188000</v>
      </c>
      <c r="H3552">
        <v>7000</v>
      </c>
      <c r="I3552">
        <v>15545000</v>
      </c>
      <c r="J3552">
        <v>24672000</v>
      </c>
    </row>
    <row r="3553" spans="1:10" x14ac:dyDescent="0.35">
      <c r="A3553" s="1" t="s">
        <v>151</v>
      </c>
      <c r="B3553" s="2">
        <v>45289</v>
      </c>
      <c r="C3553">
        <f t="shared" si="165"/>
        <v>29</v>
      </c>
      <c r="D3553">
        <f t="shared" si="166"/>
        <v>12</v>
      </c>
      <c r="E3553">
        <f t="shared" si="167"/>
        <v>2023</v>
      </c>
      <c r="F3553">
        <v>103500000</v>
      </c>
      <c r="G3553">
        <v>62070000</v>
      </c>
      <c r="H3553">
        <v>94000</v>
      </c>
      <c r="I3553">
        <v>5464000</v>
      </c>
      <c r="J3553">
        <v>12920000</v>
      </c>
    </row>
    <row r="3554" spans="1:10" x14ac:dyDescent="0.35">
      <c r="A3554" s="1" t="s">
        <v>151</v>
      </c>
      <c r="B3554" s="2">
        <v>44925</v>
      </c>
      <c r="C3554">
        <f t="shared" si="165"/>
        <v>30</v>
      </c>
      <c r="D3554">
        <f t="shared" si="166"/>
        <v>12</v>
      </c>
      <c r="E3554">
        <f t="shared" si="167"/>
        <v>2022</v>
      </c>
      <c r="F3554">
        <v>110400000</v>
      </c>
      <c r="G3554">
        <v>59823000</v>
      </c>
      <c r="H3554">
        <v>0</v>
      </c>
      <c r="I3554">
        <v>-16466000</v>
      </c>
      <c r="J3554">
        <v>7744000</v>
      </c>
    </row>
    <row r="3555" spans="1:10" x14ac:dyDescent="0.35">
      <c r="A3555" s="1" t="s">
        <v>151</v>
      </c>
      <c r="B3555" s="2">
        <v>44560</v>
      </c>
      <c r="C3555">
        <f t="shared" si="165"/>
        <v>30</v>
      </c>
      <c r="D3555">
        <f t="shared" si="166"/>
        <v>12</v>
      </c>
      <c r="E3555">
        <f t="shared" si="167"/>
        <v>2021</v>
      </c>
      <c r="F3555">
        <v>140208000</v>
      </c>
      <c r="G3555">
        <v>75006000</v>
      </c>
      <c r="H3555">
        <v>0</v>
      </c>
      <c r="I3555">
        <v>-1917000</v>
      </c>
      <c r="J3555">
        <v>1797000</v>
      </c>
    </row>
    <row r="3556" spans="1:10" x14ac:dyDescent="0.35">
      <c r="A3556" s="1" t="s">
        <v>151</v>
      </c>
      <c r="B3556" s="2">
        <v>44196</v>
      </c>
      <c r="C3556">
        <f t="shared" si="165"/>
        <v>31</v>
      </c>
      <c r="D3556">
        <f t="shared" si="166"/>
        <v>12</v>
      </c>
      <c r="E3556">
        <f t="shared" si="167"/>
        <v>2020</v>
      </c>
      <c r="F3556" t="s">
        <v>10</v>
      </c>
      <c r="G3556">
        <v>14505000</v>
      </c>
      <c r="H3556">
        <v>0</v>
      </c>
      <c r="I3556">
        <v>4710000</v>
      </c>
      <c r="J3556">
        <v>5495000</v>
      </c>
    </row>
    <row r="3557" spans="1:10" x14ac:dyDescent="0.35">
      <c r="A3557" s="1" t="s">
        <v>151</v>
      </c>
      <c r="B3557" s="2">
        <v>43830</v>
      </c>
      <c r="C3557">
        <f t="shared" si="165"/>
        <v>31</v>
      </c>
      <c r="D3557">
        <f t="shared" si="166"/>
        <v>12</v>
      </c>
      <c r="E3557">
        <f t="shared" si="167"/>
        <v>2019</v>
      </c>
      <c r="F3557" t="s">
        <v>10</v>
      </c>
      <c r="G3557">
        <v>11570000</v>
      </c>
      <c r="H3557">
        <v>3532000</v>
      </c>
      <c r="I3557">
        <v>4489000</v>
      </c>
      <c r="J3557">
        <v>4500000</v>
      </c>
    </row>
    <row r="3558" spans="1:10" x14ac:dyDescent="0.35">
      <c r="A3558" s="1" t="s">
        <v>151</v>
      </c>
      <c r="B3558" s="2">
        <v>43465</v>
      </c>
      <c r="C3558">
        <f t="shared" si="165"/>
        <v>31</v>
      </c>
      <c r="D3558">
        <f t="shared" si="166"/>
        <v>12</v>
      </c>
      <c r="E3558">
        <f t="shared" si="167"/>
        <v>2018</v>
      </c>
      <c r="F3558" t="s">
        <v>10</v>
      </c>
      <c r="G3558">
        <v>5394610</v>
      </c>
      <c r="H3558">
        <v>1470000</v>
      </c>
      <c r="I3558">
        <v>2259980</v>
      </c>
      <c r="J3558">
        <v>2272430</v>
      </c>
    </row>
    <row r="3559" spans="1:10" x14ac:dyDescent="0.35">
      <c r="A3559" s="1" t="s">
        <v>151</v>
      </c>
      <c r="B3559" s="2">
        <v>43100</v>
      </c>
      <c r="C3559">
        <f t="shared" si="165"/>
        <v>31</v>
      </c>
      <c r="D3559">
        <f t="shared" si="166"/>
        <v>12</v>
      </c>
      <c r="E3559">
        <f t="shared" si="167"/>
        <v>2017</v>
      </c>
      <c r="F3559" t="s">
        <v>10</v>
      </c>
      <c r="G3559">
        <v>3467500</v>
      </c>
      <c r="H3559">
        <v>1400000</v>
      </c>
      <c r="I3559">
        <v>-69900</v>
      </c>
      <c r="J3559">
        <v>241450</v>
      </c>
    </row>
    <row r="3560" spans="1:10" x14ac:dyDescent="0.35">
      <c r="A3560" s="1" t="s">
        <v>151</v>
      </c>
      <c r="B3560" s="2">
        <v>42735</v>
      </c>
      <c r="C3560">
        <f t="shared" si="165"/>
        <v>31</v>
      </c>
      <c r="D3560">
        <f t="shared" si="166"/>
        <v>12</v>
      </c>
      <c r="E3560">
        <f t="shared" si="167"/>
        <v>2016</v>
      </c>
      <c r="F3560" t="s">
        <v>10</v>
      </c>
      <c r="G3560" t="s">
        <v>10</v>
      </c>
      <c r="H3560" t="s">
        <v>10</v>
      </c>
      <c r="I3560" t="s">
        <v>10</v>
      </c>
      <c r="J3560" t="s">
        <v>10</v>
      </c>
    </row>
    <row r="3561" spans="1:10" x14ac:dyDescent="0.35">
      <c r="A3561" s="1" t="s">
        <v>151</v>
      </c>
      <c r="B3561" s="2">
        <v>42369</v>
      </c>
      <c r="C3561">
        <f t="shared" si="165"/>
        <v>31</v>
      </c>
      <c r="D3561">
        <f t="shared" si="166"/>
        <v>12</v>
      </c>
      <c r="E3561">
        <f t="shared" si="167"/>
        <v>2015</v>
      </c>
      <c r="F3561" t="s">
        <v>10</v>
      </c>
      <c r="G3561" t="s">
        <v>10</v>
      </c>
      <c r="H3561" t="s">
        <v>10</v>
      </c>
      <c r="I3561" t="s">
        <v>10</v>
      </c>
      <c r="J3561" t="s">
        <v>10</v>
      </c>
    </row>
    <row r="3562" spans="1:10" x14ac:dyDescent="0.35">
      <c r="A3562" s="1" t="s">
        <v>151</v>
      </c>
      <c r="B3562" s="2">
        <v>42004</v>
      </c>
      <c r="C3562">
        <f t="shared" si="165"/>
        <v>31</v>
      </c>
      <c r="D3562">
        <f t="shared" si="166"/>
        <v>12</v>
      </c>
      <c r="E3562">
        <f t="shared" si="167"/>
        <v>2014</v>
      </c>
      <c r="F3562" t="s">
        <v>10</v>
      </c>
      <c r="G3562" t="s">
        <v>10</v>
      </c>
      <c r="H3562" t="s">
        <v>10</v>
      </c>
      <c r="I3562" t="s">
        <v>10</v>
      </c>
      <c r="J3562" t="s">
        <v>10</v>
      </c>
    </row>
    <row r="3563" spans="1:10" x14ac:dyDescent="0.35">
      <c r="A3563" s="1" t="s">
        <v>151</v>
      </c>
      <c r="B3563" s="2">
        <v>41639</v>
      </c>
      <c r="C3563">
        <f t="shared" si="165"/>
        <v>31</v>
      </c>
      <c r="D3563">
        <f t="shared" si="166"/>
        <v>12</v>
      </c>
      <c r="E3563">
        <f t="shared" si="167"/>
        <v>2013</v>
      </c>
      <c r="F3563" t="s">
        <v>10</v>
      </c>
      <c r="G3563" t="s">
        <v>10</v>
      </c>
      <c r="H3563" t="s">
        <v>10</v>
      </c>
      <c r="I3563" t="s">
        <v>10</v>
      </c>
      <c r="J3563" t="s">
        <v>10</v>
      </c>
    </row>
    <row r="3564" spans="1:10" x14ac:dyDescent="0.35">
      <c r="A3564" s="1" t="s">
        <v>151</v>
      </c>
      <c r="B3564" s="2">
        <v>41274</v>
      </c>
      <c r="C3564">
        <f t="shared" si="165"/>
        <v>31</v>
      </c>
      <c r="D3564">
        <f t="shared" si="166"/>
        <v>12</v>
      </c>
      <c r="E3564">
        <f t="shared" si="167"/>
        <v>2012</v>
      </c>
      <c r="F3564" t="s">
        <v>10</v>
      </c>
      <c r="G3564" t="s">
        <v>10</v>
      </c>
      <c r="H3564" t="s">
        <v>10</v>
      </c>
      <c r="I3564" t="s">
        <v>10</v>
      </c>
      <c r="J3564" t="s">
        <v>10</v>
      </c>
    </row>
    <row r="3565" spans="1:10" x14ac:dyDescent="0.35">
      <c r="A3565" s="1" t="s">
        <v>151</v>
      </c>
      <c r="B3565" s="2">
        <v>40908</v>
      </c>
      <c r="C3565">
        <f t="shared" si="165"/>
        <v>31</v>
      </c>
      <c r="D3565">
        <f t="shared" si="166"/>
        <v>12</v>
      </c>
      <c r="E3565">
        <f t="shared" si="167"/>
        <v>2011</v>
      </c>
      <c r="F3565" t="s">
        <v>10</v>
      </c>
      <c r="G3565" t="s">
        <v>10</v>
      </c>
      <c r="H3565" t="s">
        <v>10</v>
      </c>
      <c r="I3565" t="s">
        <v>10</v>
      </c>
      <c r="J3565" t="s">
        <v>10</v>
      </c>
    </row>
    <row r="3566" spans="1:10" x14ac:dyDescent="0.35">
      <c r="A3566" s="1" t="s">
        <v>151</v>
      </c>
      <c r="B3566" s="2">
        <v>40543</v>
      </c>
      <c r="C3566">
        <f t="shared" si="165"/>
        <v>31</v>
      </c>
      <c r="D3566">
        <f t="shared" si="166"/>
        <v>12</v>
      </c>
      <c r="E3566">
        <f t="shared" si="167"/>
        <v>2010</v>
      </c>
      <c r="F3566" t="s">
        <v>10</v>
      </c>
      <c r="G3566" t="s">
        <v>10</v>
      </c>
      <c r="H3566" t="s">
        <v>10</v>
      </c>
      <c r="I3566" t="s">
        <v>10</v>
      </c>
      <c r="J3566" t="s">
        <v>10</v>
      </c>
    </row>
    <row r="3567" spans="1:10" x14ac:dyDescent="0.35">
      <c r="A3567" s="1" t="s">
        <v>151</v>
      </c>
      <c r="B3567" s="2">
        <v>40178</v>
      </c>
      <c r="C3567">
        <f t="shared" si="165"/>
        <v>31</v>
      </c>
      <c r="D3567">
        <f t="shared" si="166"/>
        <v>12</v>
      </c>
      <c r="E3567">
        <f t="shared" si="167"/>
        <v>2009</v>
      </c>
      <c r="F3567" t="s">
        <v>10</v>
      </c>
      <c r="G3567" t="s">
        <v>10</v>
      </c>
      <c r="H3567" t="s">
        <v>10</v>
      </c>
      <c r="I3567" t="s">
        <v>10</v>
      </c>
      <c r="J3567" t="s">
        <v>10</v>
      </c>
    </row>
    <row r="3568" spans="1:10" x14ac:dyDescent="0.35">
      <c r="A3568" s="1" t="s">
        <v>151</v>
      </c>
      <c r="B3568" s="2">
        <v>39813</v>
      </c>
      <c r="C3568">
        <f t="shared" si="165"/>
        <v>31</v>
      </c>
      <c r="D3568">
        <f t="shared" si="166"/>
        <v>12</v>
      </c>
      <c r="E3568">
        <f t="shared" si="167"/>
        <v>2008</v>
      </c>
      <c r="F3568" t="s">
        <v>10</v>
      </c>
      <c r="G3568" t="s">
        <v>10</v>
      </c>
      <c r="H3568" t="s">
        <v>10</v>
      </c>
      <c r="I3568" t="s">
        <v>10</v>
      </c>
      <c r="J3568" t="s">
        <v>10</v>
      </c>
    </row>
    <row r="3569" spans="1:10" x14ac:dyDescent="0.35">
      <c r="A3569" s="1" t="s">
        <v>151</v>
      </c>
      <c r="B3569" s="2">
        <v>39447</v>
      </c>
      <c r="C3569">
        <f t="shared" si="165"/>
        <v>31</v>
      </c>
      <c r="D3569">
        <f t="shared" si="166"/>
        <v>12</v>
      </c>
      <c r="E3569">
        <f t="shared" si="167"/>
        <v>2007</v>
      </c>
      <c r="F3569" t="s">
        <v>10</v>
      </c>
      <c r="G3569" t="s">
        <v>10</v>
      </c>
      <c r="H3569" t="s">
        <v>10</v>
      </c>
      <c r="I3569" t="s">
        <v>10</v>
      </c>
      <c r="J3569" t="s">
        <v>10</v>
      </c>
    </row>
    <row r="3570" spans="1:10" x14ac:dyDescent="0.35">
      <c r="A3570" s="1" t="s">
        <v>151</v>
      </c>
      <c r="B3570" s="2">
        <v>39082</v>
      </c>
      <c r="C3570">
        <f t="shared" si="165"/>
        <v>31</v>
      </c>
      <c r="D3570">
        <f t="shared" si="166"/>
        <v>12</v>
      </c>
      <c r="E3570">
        <f t="shared" si="167"/>
        <v>2006</v>
      </c>
      <c r="F3570" t="s">
        <v>10</v>
      </c>
      <c r="G3570" t="s">
        <v>10</v>
      </c>
      <c r="H3570" t="s">
        <v>10</v>
      </c>
      <c r="I3570" t="s">
        <v>10</v>
      </c>
      <c r="J3570" t="s">
        <v>10</v>
      </c>
    </row>
    <row r="3571" spans="1:10" x14ac:dyDescent="0.35">
      <c r="A3571" s="1" t="s">
        <v>151</v>
      </c>
      <c r="B3571" s="2">
        <v>38717</v>
      </c>
      <c r="C3571">
        <f t="shared" si="165"/>
        <v>31</v>
      </c>
      <c r="D3571">
        <f t="shared" si="166"/>
        <v>12</v>
      </c>
      <c r="E3571">
        <f t="shared" si="167"/>
        <v>2005</v>
      </c>
      <c r="F3571" t="s">
        <v>10</v>
      </c>
      <c r="G3571" t="s">
        <v>10</v>
      </c>
      <c r="H3571" t="s">
        <v>10</v>
      </c>
      <c r="I3571" t="s">
        <v>10</v>
      </c>
      <c r="J3571" t="s">
        <v>10</v>
      </c>
    </row>
    <row r="3572" spans="1:10" x14ac:dyDescent="0.35">
      <c r="A3572" s="1" t="s">
        <v>151</v>
      </c>
      <c r="B3572" s="2">
        <v>38352</v>
      </c>
      <c r="C3572">
        <f t="shared" si="165"/>
        <v>31</v>
      </c>
      <c r="D3572">
        <f t="shared" si="166"/>
        <v>12</v>
      </c>
      <c r="E3572">
        <f t="shared" si="167"/>
        <v>2004</v>
      </c>
      <c r="F3572" t="s">
        <v>10</v>
      </c>
      <c r="G3572" t="s">
        <v>10</v>
      </c>
      <c r="H3572" t="s">
        <v>10</v>
      </c>
      <c r="I3572" t="s">
        <v>10</v>
      </c>
      <c r="J3572" t="s">
        <v>10</v>
      </c>
    </row>
    <row r="3573" spans="1:10" x14ac:dyDescent="0.35">
      <c r="A3573" s="1" t="s">
        <v>151</v>
      </c>
      <c r="B3573" s="2">
        <v>37986</v>
      </c>
      <c r="C3573">
        <f t="shared" si="165"/>
        <v>31</v>
      </c>
      <c r="D3573">
        <f t="shared" si="166"/>
        <v>12</v>
      </c>
      <c r="E3573">
        <f t="shared" si="167"/>
        <v>2003</v>
      </c>
      <c r="F3573" t="s">
        <v>10</v>
      </c>
      <c r="G3573" t="s">
        <v>10</v>
      </c>
      <c r="H3573" t="s">
        <v>10</v>
      </c>
      <c r="I3573" t="s">
        <v>10</v>
      </c>
      <c r="J3573" t="s">
        <v>10</v>
      </c>
    </row>
    <row r="3574" spans="1:10" x14ac:dyDescent="0.35">
      <c r="A3574" s="1" t="s">
        <v>151</v>
      </c>
      <c r="B3574" s="2">
        <v>37621</v>
      </c>
      <c r="C3574">
        <f t="shared" si="165"/>
        <v>31</v>
      </c>
      <c r="D3574">
        <f t="shared" si="166"/>
        <v>12</v>
      </c>
      <c r="E3574">
        <f t="shared" si="167"/>
        <v>2002</v>
      </c>
      <c r="F3574" t="s">
        <v>10</v>
      </c>
      <c r="G3574" t="s">
        <v>10</v>
      </c>
      <c r="H3574" t="s">
        <v>10</v>
      </c>
      <c r="I3574" t="s">
        <v>10</v>
      </c>
      <c r="J3574" t="s">
        <v>10</v>
      </c>
    </row>
    <row r="3575" spans="1:10" x14ac:dyDescent="0.35">
      <c r="A3575" s="1" t="s">
        <v>151</v>
      </c>
      <c r="B3575" s="2">
        <v>37256</v>
      </c>
      <c r="C3575">
        <f t="shared" si="165"/>
        <v>31</v>
      </c>
      <c r="D3575">
        <f t="shared" si="166"/>
        <v>12</v>
      </c>
      <c r="E3575">
        <f t="shared" si="167"/>
        <v>2001</v>
      </c>
      <c r="F3575" t="s">
        <v>10</v>
      </c>
      <c r="G3575" t="s">
        <v>10</v>
      </c>
      <c r="H3575" t="s">
        <v>10</v>
      </c>
      <c r="I3575" t="s">
        <v>10</v>
      </c>
      <c r="J3575" t="s">
        <v>10</v>
      </c>
    </row>
    <row r="3576" spans="1:10" x14ac:dyDescent="0.35">
      <c r="A3576" s="1" t="s">
        <v>151</v>
      </c>
      <c r="B3576" s="2">
        <v>36891</v>
      </c>
      <c r="C3576">
        <f t="shared" si="165"/>
        <v>31</v>
      </c>
      <c r="D3576">
        <f t="shared" si="166"/>
        <v>12</v>
      </c>
      <c r="E3576">
        <f t="shared" si="167"/>
        <v>2000</v>
      </c>
      <c r="F3576" t="s">
        <v>10</v>
      </c>
      <c r="G3576" t="s">
        <v>10</v>
      </c>
      <c r="H3576" t="s">
        <v>10</v>
      </c>
      <c r="I3576" t="s">
        <v>10</v>
      </c>
      <c r="J3576" t="s">
        <v>10</v>
      </c>
    </row>
    <row r="3577" spans="1:10" x14ac:dyDescent="0.35">
      <c r="A3577" s="1" t="s">
        <v>152</v>
      </c>
      <c r="B3577" s="2">
        <v>45656</v>
      </c>
      <c r="C3577">
        <f t="shared" si="165"/>
        <v>30</v>
      </c>
      <c r="D3577">
        <f t="shared" si="166"/>
        <v>12</v>
      </c>
      <c r="E3577">
        <f t="shared" si="167"/>
        <v>2024</v>
      </c>
      <c r="F3577">
        <v>48812360.946628399</v>
      </c>
      <c r="G3577">
        <v>18965340</v>
      </c>
      <c r="H3577">
        <v>18623850</v>
      </c>
      <c r="I3577">
        <v>-6464140</v>
      </c>
      <c r="J3577">
        <v>-5438010</v>
      </c>
    </row>
    <row r="3578" spans="1:10" x14ac:dyDescent="0.35">
      <c r="A3578" s="1" t="s">
        <v>152</v>
      </c>
      <c r="B3578" s="2">
        <v>45289</v>
      </c>
      <c r="C3578">
        <f t="shared" si="165"/>
        <v>29</v>
      </c>
      <c r="D3578">
        <f t="shared" si="166"/>
        <v>12</v>
      </c>
      <c r="E3578">
        <f t="shared" si="167"/>
        <v>2023</v>
      </c>
      <c r="F3578">
        <v>45891246.919590697</v>
      </c>
      <c r="G3578">
        <v>22209320</v>
      </c>
      <c r="H3578">
        <v>18198180</v>
      </c>
      <c r="I3578">
        <v>-16269660</v>
      </c>
      <c r="J3578">
        <v>-14359130</v>
      </c>
    </row>
    <row r="3579" spans="1:10" x14ac:dyDescent="0.35">
      <c r="A3579" s="1" t="s">
        <v>152</v>
      </c>
      <c r="B3579" s="2">
        <v>44925</v>
      </c>
      <c r="C3579">
        <f t="shared" si="165"/>
        <v>30</v>
      </c>
      <c r="D3579">
        <f t="shared" si="166"/>
        <v>12</v>
      </c>
      <c r="E3579">
        <f t="shared" si="167"/>
        <v>2022</v>
      </c>
      <c r="F3579">
        <v>28153091.365447398</v>
      </c>
      <c r="G3579">
        <v>22049800</v>
      </c>
      <c r="H3579">
        <v>8334010</v>
      </c>
      <c r="I3579">
        <v>-17555130</v>
      </c>
      <c r="J3579">
        <v>-14504200</v>
      </c>
    </row>
    <row r="3580" spans="1:10" x14ac:dyDescent="0.35">
      <c r="A3580" s="1" t="s">
        <v>152</v>
      </c>
      <c r="B3580" s="2">
        <v>44560</v>
      </c>
      <c r="C3580">
        <f t="shared" si="165"/>
        <v>30</v>
      </c>
      <c r="D3580">
        <f t="shared" si="166"/>
        <v>12</v>
      </c>
      <c r="E3580">
        <f t="shared" si="167"/>
        <v>2021</v>
      </c>
      <c r="F3580">
        <v>80934054.086454704</v>
      </c>
      <c r="G3580">
        <v>41191520</v>
      </c>
      <c r="H3580">
        <v>9528620</v>
      </c>
      <c r="I3580">
        <v>-6750740</v>
      </c>
      <c r="J3580">
        <v>-2867060</v>
      </c>
    </row>
    <row r="3581" spans="1:10" x14ac:dyDescent="0.35">
      <c r="A3581" s="1" t="s">
        <v>152</v>
      </c>
      <c r="B3581" s="2">
        <v>44012</v>
      </c>
      <c r="C3581">
        <f t="shared" si="165"/>
        <v>30</v>
      </c>
      <c r="D3581">
        <f t="shared" si="166"/>
        <v>6</v>
      </c>
      <c r="E3581">
        <f t="shared" si="167"/>
        <v>2020</v>
      </c>
      <c r="F3581" t="s">
        <v>10</v>
      </c>
      <c r="G3581">
        <v>18699540</v>
      </c>
      <c r="H3581">
        <v>11726840</v>
      </c>
      <c r="I3581">
        <v>-949350</v>
      </c>
      <c r="J3581">
        <v>2045280</v>
      </c>
    </row>
    <row r="3582" spans="1:10" x14ac:dyDescent="0.35">
      <c r="A3582" s="1" t="s">
        <v>152</v>
      </c>
      <c r="B3582" s="2">
        <v>43646</v>
      </c>
      <c r="C3582">
        <f t="shared" si="165"/>
        <v>30</v>
      </c>
      <c r="D3582">
        <f t="shared" si="166"/>
        <v>6</v>
      </c>
      <c r="E3582">
        <f t="shared" si="167"/>
        <v>2019</v>
      </c>
      <c r="F3582" t="s">
        <v>10</v>
      </c>
      <c r="G3582">
        <v>16545910</v>
      </c>
      <c r="H3582">
        <v>11007010</v>
      </c>
      <c r="I3582">
        <v>256160</v>
      </c>
      <c r="J3582">
        <v>2450940</v>
      </c>
    </row>
    <row r="3583" spans="1:10" x14ac:dyDescent="0.35">
      <c r="A3583" s="1" t="s">
        <v>152</v>
      </c>
      <c r="B3583" s="2">
        <v>43281</v>
      </c>
      <c r="C3583">
        <f t="shared" si="165"/>
        <v>30</v>
      </c>
      <c r="D3583">
        <f t="shared" si="166"/>
        <v>6</v>
      </c>
      <c r="E3583">
        <f t="shared" si="167"/>
        <v>2018</v>
      </c>
      <c r="F3583" t="s">
        <v>10</v>
      </c>
      <c r="G3583">
        <v>14496340</v>
      </c>
      <c r="H3583">
        <v>10095390</v>
      </c>
      <c r="I3583">
        <v>-6000360</v>
      </c>
      <c r="J3583">
        <v>-4765840</v>
      </c>
    </row>
    <row r="3584" spans="1:10" x14ac:dyDescent="0.35">
      <c r="A3584" s="1" t="s">
        <v>152</v>
      </c>
      <c r="B3584" s="2">
        <v>42916</v>
      </c>
      <c r="C3584">
        <f t="shared" si="165"/>
        <v>30</v>
      </c>
      <c r="D3584">
        <f t="shared" si="166"/>
        <v>6</v>
      </c>
      <c r="E3584">
        <f t="shared" si="167"/>
        <v>2017</v>
      </c>
      <c r="F3584" t="s">
        <v>10</v>
      </c>
      <c r="G3584" t="s">
        <v>10</v>
      </c>
      <c r="H3584" t="s">
        <v>10</v>
      </c>
      <c r="I3584" t="s">
        <v>10</v>
      </c>
      <c r="J3584" t="s">
        <v>10</v>
      </c>
    </row>
    <row r="3585" spans="1:10" x14ac:dyDescent="0.35">
      <c r="A3585" s="1" t="s">
        <v>152</v>
      </c>
      <c r="B3585" s="2">
        <v>42551</v>
      </c>
      <c r="C3585">
        <f t="shared" si="165"/>
        <v>30</v>
      </c>
      <c r="D3585">
        <f t="shared" si="166"/>
        <v>6</v>
      </c>
      <c r="E3585">
        <f t="shared" si="167"/>
        <v>2016</v>
      </c>
      <c r="F3585" t="s">
        <v>10</v>
      </c>
      <c r="G3585" t="s">
        <v>10</v>
      </c>
      <c r="H3585" t="s">
        <v>10</v>
      </c>
      <c r="I3585" t="s">
        <v>10</v>
      </c>
      <c r="J3585" t="s">
        <v>10</v>
      </c>
    </row>
    <row r="3586" spans="1:10" x14ac:dyDescent="0.35">
      <c r="A3586" s="1" t="s">
        <v>152</v>
      </c>
      <c r="B3586" s="2">
        <v>42185</v>
      </c>
      <c r="C3586">
        <f t="shared" si="165"/>
        <v>30</v>
      </c>
      <c r="D3586">
        <f t="shared" si="166"/>
        <v>6</v>
      </c>
      <c r="E3586">
        <f t="shared" si="167"/>
        <v>2015</v>
      </c>
      <c r="F3586" t="s">
        <v>10</v>
      </c>
      <c r="G3586" t="s">
        <v>10</v>
      </c>
      <c r="H3586" t="s">
        <v>10</v>
      </c>
      <c r="I3586" t="s">
        <v>10</v>
      </c>
      <c r="J3586" t="s">
        <v>10</v>
      </c>
    </row>
    <row r="3587" spans="1:10" x14ac:dyDescent="0.35">
      <c r="A3587" s="1" t="s">
        <v>152</v>
      </c>
      <c r="B3587" s="2">
        <v>41820</v>
      </c>
      <c r="C3587">
        <f t="shared" ref="C3587:C3650" si="168">DAY(B3587)</f>
        <v>30</v>
      </c>
      <c r="D3587">
        <f t="shared" ref="D3587:D3650" si="169">MONTH(B3587)</f>
        <v>6</v>
      </c>
      <c r="E3587">
        <f t="shared" ref="E3587:E3650" si="170">YEAR(B3587)</f>
        <v>2014</v>
      </c>
      <c r="F3587" t="s">
        <v>10</v>
      </c>
      <c r="G3587" t="s">
        <v>10</v>
      </c>
      <c r="H3587" t="s">
        <v>10</v>
      </c>
      <c r="I3587" t="s">
        <v>10</v>
      </c>
      <c r="J3587" t="s">
        <v>10</v>
      </c>
    </row>
    <row r="3588" spans="1:10" x14ac:dyDescent="0.35">
      <c r="A3588" s="1" t="s">
        <v>152</v>
      </c>
      <c r="B3588" s="2">
        <v>41455</v>
      </c>
      <c r="C3588">
        <f t="shared" si="168"/>
        <v>30</v>
      </c>
      <c r="D3588">
        <f t="shared" si="169"/>
        <v>6</v>
      </c>
      <c r="E3588">
        <f t="shared" si="170"/>
        <v>2013</v>
      </c>
      <c r="F3588" t="s">
        <v>10</v>
      </c>
      <c r="G3588" t="s">
        <v>10</v>
      </c>
      <c r="H3588" t="s">
        <v>10</v>
      </c>
      <c r="I3588" t="s">
        <v>10</v>
      </c>
      <c r="J3588" t="s">
        <v>10</v>
      </c>
    </row>
    <row r="3589" spans="1:10" x14ac:dyDescent="0.35">
      <c r="A3589" s="1" t="s">
        <v>152</v>
      </c>
      <c r="B3589" s="2">
        <v>41090</v>
      </c>
      <c r="C3589">
        <f t="shared" si="168"/>
        <v>30</v>
      </c>
      <c r="D3589">
        <f t="shared" si="169"/>
        <v>6</v>
      </c>
      <c r="E3589">
        <f t="shared" si="170"/>
        <v>2012</v>
      </c>
      <c r="F3589" t="s">
        <v>10</v>
      </c>
      <c r="G3589" t="s">
        <v>10</v>
      </c>
      <c r="H3589" t="s">
        <v>10</v>
      </c>
      <c r="I3589" t="s">
        <v>10</v>
      </c>
      <c r="J3589" t="s">
        <v>10</v>
      </c>
    </row>
    <row r="3590" spans="1:10" x14ac:dyDescent="0.35">
      <c r="A3590" s="1" t="s">
        <v>152</v>
      </c>
      <c r="B3590" s="2">
        <v>40724</v>
      </c>
      <c r="C3590">
        <f t="shared" si="168"/>
        <v>30</v>
      </c>
      <c r="D3590">
        <f t="shared" si="169"/>
        <v>6</v>
      </c>
      <c r="E3590">
        <f t="shared" si="170"/>
        <v>2011</v>
      </c>
      <c r="F3590" t="s">
        <v>10</v>
      </c>
      <c r="G3590" t="s">
        <v>10</v>
      </c>
      <c r="H3590" t="s">
        <v>10</v>
      </c>
      <c r="I3590" t="s">
        <v>10</v>
      </c>
      <c r="J3590" t="s">
        <v>10</v>
      </c>
    </row>
    <row r="3591" spans="1:10" x14ac:dyDescent="0.35">
      <c r="A3591" s="1" t="s">
        <v>152</v>
      </c>
      <c r="B3591" s="2">
        <v>40359</v>
      </c>
      <c r="C3591">
        <f t="shared" si="168"/>
        <v>30</v>
      </c>
      <c r="D3591">
        <f t="shared" si="169"/>
        <v>6</v>
      </c>
      <c r="E3591">
        <f t="shared" si="170"/>
        <v>2010</v>
      </c>
      <c r="F3591" t="s">
        <v>10</v>
      </c>
      <c r="G3591" t="s">
        <v>10</v>
      </c>
      <c r="H3591" t="s">
        <v>10</v>
      </c>
      <c r="I3591" t="s">
        <v>10</v>
      </c>
      <c r="J3591" t="s">
        <v>10</v>
      </c>
    </row>
    <row r="3592" spans="1:10" x14ac:dyDescent="0.35">
      <c r="A3592" s="1" t="s">
        <v>152</v>
      </c>
      <c r="B3592" s="2">
        <v>39994</v>
      </c>
      <c r="C3592">
        <f t="shared" si="168"/>
        <v>30</v>
      </c>
      <c r="D3592">
        <f t="shared" si="169"/>
        <v>6</v>
      </c>
      <c r="E3592">
        <f t="shared" si="170"/>
        <v>2009</v>
      </c>
      <c r="F3592" t="s">
        <v>10</v>
      </c>
      <c r="G3592" t="s">
        <v>10</v>
      </c>
      <c r="H3592" t="s">
        <v>10</v>
      </c>
      <c r="I3592" t="s">
        <v>10</v>
      </c>
      <c r="J3592" t="s">
        <v>10</v>
      </c>
    </row>
    <row r="3593" spans="1:10" x14ac:dyDescent="0.35">
      <c r="A3593" s="1" t="s">
        <v>152</v>
      </c>
      <c r="B3593" s="2">
        <v>39629</v>
      </c>
      <c r="C3593">
        <f t="shared" si="168"/>
        <v>30</v>
      </c>
      <c r="D3593">
        <f t="shared" si="169"/>
        <v>6</v>
      </c>
      <c r="E3593">
        <f t="shared" si="170"/>
        <v>2008</v>
      </c>
      <c r="F3593" t="s">
        <v>10</v>
      </c>
      <c r="G3593" t="s">
        <v>10</v>
      </c>
      <c r="H3593" t="s">
        <v>10</v>
      </c>
      <c r="I3593" t="s">
        <v>10</v>
      </c>
      <c r="J3593" t="s">
        <v>10</v>
      </c>
    </row>
    <row r="3594" spans="1:10" x14ac:dyDescent="0.35">
      <c r="A3594" s="1" t="s">
        <v>152</v>
      </c>
      <c r="B3594" s="2">
        <v>39263</v>
      </c>
      <c r="C3594">
        <f t="shared" si="168"/>
        <v>30</v>
      </c>
      <c r="D3594">
        <f t="shared" si="169"/>
        <v>6</v>
      </c>
      <c r="E3594">
        <f t="shared" si="170"/>
        <v>2007</v>
      </c>
      <c r="F3594" t="s">
        <v>10</v>
      </c>
      <c r="G3594" t="s">
        <v>10</v>
      </c>
      <c r="H3594" t="s">
        <v>10</v>
      </c>
      <c r="I3594" t="s">
        <v>10</v>
      </c>
      <c r="J3594" t="s">
        <v>10</v>
      </c>
    </row>
    <row r="3595" spans="1:10" x14ac:dyDescent="0.35">
      <c r="A3595" s="1" t="s">
        <v>152</v>
      </c>
      <c r="B3595" s="2">
        <v>38898</v>
      </c>
      <c r="C3595">
        <f t="shared" si="168"/>
        <v>30</v>
      </c>
      <c r="D3595">
        <f t="shared" si="169"/>
        <v>6</v>
      </c>
      <c r="E3595">
        <f t="shared" si="170"/>
        <v>2006</v>
      </c>
      <c r="F3595" t="s">
        <v>10</v>
      </c>
      <c r="G3595" t="s">
        <v>10</v>
      </c>
      <c r="H3595" t="s">
        <v>10</v>
      </c>
      <c r="I3595" t="s">
        <v>10</v>
      </c>
      <c r="J3595" t="s">
        <v>10</v>
      </c>
    </row>
    <row r="3596" spans="1:10" x14ac:dyDescent="0.35">
      <c r="A3596" s="1" t="s">
        <v>152</v>
      </c>
      <c r="B3596" s="2">
        <v>38533</v>
      </c>
      <c r="C3596">
        <f t="shared" si="168"/>
        <v>30</v>
      </c>
      <c r="D3596">
        <f t="shared" si="169"/>
        <v>6</v>
      </c>
      <c r="E3596">
        <f t="shared" si="170"/>
        <v>2005</v>
      </c>
      <c r="F3596" t="s">
        <v>10</v>
      </c>
      <c r="G3596" t="s">
        <v>10</v>
      </c>
      <c r="H3596" t="s">
        <v>10</v>
      </c>
      <c r="I3596" t="s">
        <v>10</v>
      </c>
      <c r="J3596" t="s">
        <v>10</v>
      </c>
    </row>
    <row r="3597" spans="1:10" x14ac:dyDescent="0.35">
      <c r="A3597" s="1" t="s">
        <v>152</v>
      </c>
      <c r="B3597" s="2">
        <v>38168</v>
      </c>
      <c r="C3597">
        <f t="shared" si="168"/>
        <v>30</v>
      </c>
      <c r="D3597">
        <f t="shared" si="169"/>
        <v>6</v>
      </c>
      <c r="E3597">
        <f t="shared" si="170"/>
        <v>2004</v>
      </c>
      <c r="F3597" t="s">
        <v>10</v>
      </c>
      <c r="G3597" t="s">
        <v>10</v>
      </c>
      <c r="H3597" t="s">
        <v>10</v>
      </c>
      <c r="I3597" t="s">
        <v>10</v>
      </c>
      <c r="J3597" t="s">
        <v>10</v>
      </c>
    </row>
    <row r="3598" spans="1:10" x14ac:dyDescent="0.35">
      <c r="A3598" s="1" t="s">
        <v>152</v>
      </c>
      <c r="B3598" s="2">
        <v>37802</v>
      </c>
      <c r="C3598">
        <f t="shared" si="168"/>
        <v>30</v>
      </c>
      <c r="D3598">
        <f t="shared" si="169"/>
        <v>6</v>
      </c>
      <c r="E3598">
        <f t="shared" si="170"/>
        <v>2003</v>
      </c>
      <c r="F3598" t="s">
        <v>10</v>
      </c>
      <c r="G3598" t="s">
        <v>10</v>
      </c>
      <c r="H3598" t="s">
        <v>10</v>
      </c>
      <c r="I3598" t="s">
        <v>10</v>
      </c>
      <c r="J3598" t="s">
        <v>10</v>
      </c>
    </row>
    <row r="3599" spans="1:10" x14ac:dyDescent="0.35">
      <c r="A3599" s="1" t="s">
        <v>152</v>
      </c>
      <c r="B3599" s="2">
        <v>37437</v>
      </c>
      <c r="C3599">
        <f t="shared" si="168"/>
        <v>30</v>
      </c>
      <c r="D3599">
        <f t="shared" si="169"/>
        <v>6</v>
      </c>
      <c r="E3599">
        <f t="shared" si="170"/>
        <v>2002</v>
      </c>
      <c r="F3599" t="s">
        <v>10</v>
      </c>
      <c r="G3599" t="s">
        <v>10</v>
      </c>
      <c r="H3599" t="s">
        <v>10</v>
      </c>
      <c r="I3599" t="s">
        <v>10</v>
      </c>
      <c r="J3599" t="s">
        <v>10</v>
      </c>
    </row>
    <row r="3600" spans="1:10" x14ac:dyDescent="0.35">
      <c r="A3600" s="1" t="s">
        <v>152</v>
      </c>
      <c r="B3600" s="2">
        <v>37072</v>
      </c>
      <c r="C3600">
        <f t="shared" si="168"/>
        <v>30</v>
      </c>
      <c r="D3600">
        <f t="shared" si="169"/>
        <v>6</v>
      </c>
      <c r="E3600">
        <f t="shared" si="170"/>
        <v>2001</v>
      </c>
      <c r="F3600" t="s">
        <v>10</v>
      </c>
      <c r="G3600" t="s">
        <v>10</v>
      </c>
      <c r="H3600" t="s">
        <v>10</v>
      </c>
      <c r="I3600" t="s">
        <v>10</v>
      </c>
      <c r="J3600" t="s">
        <v>10</v>
      </c>
    </row>
    <row r="3601" spans="1:10" x14ac:dyDescent="0.35">
      <c r="A3601" s="1" t="s">
        <v>152</v>
      </c>
      <c r="B3601" s="2">
        <v>36707</v>
      </c>
      <c r="C3601">
        <f t="shared" si="168"/>
        <v>30</v>
      </c>
      <c r="D3601">
        <f t="shared" si="169"/>
        <v>6</v>
      </c>
      <c r="E3601">
        <f t="shared" si="170"/>
        <v>2000</v>
      </c>
      <c r="F3601" t="s">
        <v>10</v>
      </c>
      <c r="G3601" t="s">
        <v>10</v>
      </c>
      <c r="H3601" t="s">
        <v>10</v>
      </c>
      <c r="I3601" t="s">
        <v>10</v>
      </c>
      <c r="J3601" t="s">
        <v>10</v>
      </c>
    </row>
    <row r="3602" spans="1:10" x14ac:dyDescent="0.35">
      <c r="A3602" s="1" t="s">
        <v>153</v>
      </c>
      <c r="B3602" s="2">
        <v>45656</v>
      </c>
      <c r="C3602">
        <f t="shared" si="168"/>
        <v>30</v>
      </c>
      <c r="D3602">
        <f t="shared" si="169"/>
        <v>12</v>
      </c>
      <c r="E3602">
        <f t="shared" si="170"/>
        <v>2024</v>
      </c>
      <c r="F3602">
        <v>159868230</v>
      </c>
      <c r="G3602">
        <v>169960230</v>
      </c>
      <c r="H3602">
        <v>59253420</v>
      </c>
      <c r="I3602">
        <v>3938040</v>
      </c>
      <c r="J3602">
        <v>24607860</v>
      </c>
    </row>
    <row r="3603" spans="1:10" x14ac:dyDescent="0.35">
      <c r="A3603" s="1" t="s">
        <v>153</v>
      </c>
      <c r="B3603" s="2">
        <v>45289</v>
      </c>
      <c r="C3603">
        <f t="shared" si="168"/>
        <v>29</v>
      </c>
      <c r="D3603">
        <f t="shared" si="169"/>
        <v>12</v>
      </c>
      <c r="E3603">
        <f t="shared" si="170"/>
        <v>2023</v>
      </c>
      <c r="F3603">
        <v>108681699</v>
      </c>
      <c r="G3603">
        <v>171444450</v>
      </c>
      <c r="H3603">
        <v>85244640</v>
      </c>
      <c r="I3603">
        <v>-10343380</v>
      </c>
      <c r="J3603">
        <v>7484620</v>
      </c>
    </row>
    <row r="3604" spans="1:10" x14ac:dyDescent="0.35">
      <c r="A3604" s="1" t="s">
        <v>153</v>
      </c>
      <c r="B3604" s="2">
        <v>44925</v>
      </c>
      <c r="C3604">
        <f t="shared" si="168"/>
        <v>30</v>
      </c>
      <c r="D3604">
        <f t="shared" si="169"/>
        <v>12</v>
      </c>
      <c r="E3604">
        <f t="shared" si="170"/>
        <v>2022</v>
      </c>
      <c r="F3604">
        <v>132381564.16</v>
      </c>
      <c r="G3604">
        <v>175215470</v>
      </c>
      <c r="H3604">
        <v>86335600</v>
      </c>
      <c r="I3604">
        <v>-40313210</v>
      </c>
      <c r="J3604">
        <v>-27933130</v>
      </c>
    </row>
    <row r="3605" spans="1:10" x14ac:dyDescent="0.35">
      <c r="A3605" s="1" t="s">
        <v>153</v>
      </c>
      <c r="B3605" s="2">
        <v>44560</v>
      </c>
      <c r="C3605">
        <f t="shared" si="168"/>
        <v>30</v>
      </c>
      <c r="D3605">
        <f t="shared" si="169"/>
        <v>12</v>
      </c>
      <c r="E3605">
        <f t="shared" si="170"/>
        <v>2021</v>
      </c>
      <c r="F3605">
        <v>117535033.59999999</v>
      </c>
      <c r="G3605">
        <v>159105249</v>
      </c>
      <c r="H3605">
        <v>44765538</v>
      </c>
      <c r="I3605">
        <v>-22801822.9496</v>
      </c>
      <c r="J3605">
        <v>-11540768.4848</v>
      </c>
    </row>
    <row r="3606" spans="1:10" x14ac:dyDescent="0.35">
      <c r="A3606" s="1" t="s">
        <v>153</v>
      </c>
      <c r="B3606" s="2">
        <v>44196</v>
      </c>
      <c r="C3606">
        <f t="shared" si="168"/>
        <v>31</v>
      </c>
      <c r="D3606">
        <f t="shared" si="169"/>
        <v>12</v>
      </c>
      <c r="E3606">
        <f t="shared" si="170"/>
        <v>2020</v>
      </c>
      <c r="F3606" t="s">
        <v>10</v>
      </c>
      <c r="G3606">
        <v>49049178</v>
      </c>
      <c r="H3606">
        <v>16982082</v>
      </c>
      <c r="I3606">
        <v>-23899317.342599999</v>
      </c>
      <c r="J3606">
        <v>-11235111.6515</v>
      </c>
    </row>
    <row r="3607" spans="1:10" x14ac:dyDescent="0.35">
      <c r="A3607" s="1" t="s">
        <v>153</v>
      </c>
      <c r="B3607" s="2">
        <v>43830</v>
      </c>
      <c r="C3607">
        <f t="shared" si="168"/>
        <v>31</v>
      </c>
      <c r="D3607">
        <f t="shared" si="169"/>
        <v>12</v>
      </c>
      <c r="E3607">
        <f t="shared" si="170"/>
        <v>2019</v>
      </c>
      <c r="F3607" t="s">
        <v>10</v>
      </c>
      <c r="G3607">
        <v>59208490</v>
      </c>
      <c r="H3607">
        <v>18938880</v>
      </c>
      <c r="I3607">
        <v>-18943580</v>
      </c>
      <c r="J3607">
        <v>-8821190</v>
      </c>
    </row>
    <row r="3608" spans="1:10" x14ac:dyDescent="0.35">
      <c r="A3608" s="1" t="s">
        <v>153</v>
      </c>
      <c r="B3608" s="2">
        <v>43465</v>
      </c>
      <c r="C3608">
        <f t="shared" si="168"/>
        <v>31</v>
      </c>
      <c r="D3608">
        <f t="shared" si="169"/>
        <v>12</v>
      </c>
      <c r="E3608">
        <f t="shared" si="170"/>
        <v>2018</v>
      </c>
      <c r="F3608" t="s">
        <v>10</v>
      </c>
      <c r="G3608" t="s">
        <v>10</v>
      </c>
      <c r="H3608" t="s">
        <v>10</v>
      </c>
      <c r="I3608" t="s">
        <v>10</v>
      </c>
      <c r="J3608" t="s">
        <v>10</v>
      </c>
    </row>
    <row r="3609" spans="1:10" x14ac:dyDescent="0.35">
      <c r="A3609" s="1" t="s">
        <v>153</v>
      </c>
      <c r="B3609" s="2">
        <v>43100</v>
      </c>
      <c r="C3609">
        <f t="shared" si="168"/>
        <v>31</v>
      </c>
      <c r="D3609">
        <f t="shared" si="169"/>
        <v>12</v>
      </c>
      <c r="E3609">
        <f t="shared" si="170"/>
        <v>2017</v>
      </c>
      <c r="F3609" t="s">
        <v>10</v>
      </c>
      <c r="G3609" t="s">
        <v>10</v>
      </c>
      <c r="H3609" t="s">
        <v>10</v>
      </c>
      <c r="I3609" t="s">
        <v>10</v>
      </c>
      <c r="J3609" t="s">
        <v>10</v>
      </c>
    </row>
    <row r="3610" spans="1:10" x14ac:dyDescent="0.35">
      <c r="A3610" s="1" t="s">
        <v>153</v>
      </c>
      <c r="B3610" s="2">
        <v>42735</v>
      </c>
      <c r="C3610">
        <f t="shared" si="168"/>
        <v>31</v>
      </c>
      <c r="D3610">
        <f t="shared" si="169"/>
        <v>12</v>
      </c>
      <c r="E3610">
        <f t="shared" si="170"/>
        <v>2016</v>
      </c>
      <c r="F3610" t="s">
        <v>10</v>
      </c>
      <c r="G3610" t="s">
        <v>10</v>
      </c>
      <c r="H3610" t="s">
        <v>10</v>
      </c>
      <c r="I3610" t="s">
        <v>10</v>
      </c>
      <c r="J3610" t="s">
        <v>10</v>
      </c>
    </row>
    <row r="3611" spans="1:10" x14ac:dyDescent="0.35">
      <c r="A3611" s="1" t="s">
        <v>153</v>
      </c>
      <c r="B3611" s="2">
        <v>42369</v>
      </c>
      <c r="C3611">
        <f t="shared" si="168"/>
        <v>31</v>
      </c>
      <c r="D3611">
        <f t="shared" si="169"/>
        <v>12</v>
      </c>
      <c r="E3611">
        <f t="shared" si="170"/>
        <v>2015</v>
      </c>
      <c r="F3611" t="s">
        <v>10</v>
      </c>
      <c r="G3611" t="s">
        <v>10</v>
      </c>
      <c r="H3611" t="s">
        <v>10</v>
      </c>
      <c r="I3611" t="s">
        <v>10</v>
      </c>
      <c r="J3611" t="s">
        <v>10</v>
      </c>
    </row>
    <row r="3612" spans="1:10" x14ac:dyDescent="0.35">
      <c r="A3612" s="1" t="s">
        <v>153</v>
      </c>
      <c r="B3612" s="2">
        <v>42004</v>
      </c>
      <c r="C3612">
        <f t="shared" si="168"/>
        <v>31</v>
      </c>
      <c r="D3612">
        <f t="shared" si="169"/>
        <v>12</v>
      </c>
      <c r="E3612">
        <f t="shared" si="170"/>
        <v>2014</v>
      </c>
      <c r="F3612" t="s">
        <v>10</v>
      </c>
      <c r="G3612" t="s">
        <v>10</v>
      </c>
      <c r="H3612" t="s">
        <v>10</v>
      </c>
      <c r="I3612" t="s">
        <v>10</v>
      </c>
      <c r="J3612" t="s">
        <v>10</v>
      </c>
    </row>
    <row r="3613" spans="1:10" x14ac:dyDescent="0.35">
      <c r="A3613" s="1" t="s">
        <v>153</v>
      </c>
      <c r="B3613" s="2">
        <v>41639</v>
      </c>
      <c r="C3613">
        <f t="shared" si="168"/>
        <v>31</v>
      </c>
      <c r="D3613">
        <f t="shared" si="169"/>
        <v>12</v>
      </c>
      <c r="E3613">
        <f t="shared" si="170"/>
        <v>2013</v>
      </c>
      <c r="F3613" t="s">
        <v>10</v>
      </c>
      <c r="G3613" t="s">
        <v>10</v>
      </c>
      <c r="H3613" t="s">
        <v>10</v>
      </c>
      <c r="I3613" t="s">
        <v>10</v>
      </c>
      <c r="J3613" t="s">
        <v>10</v>
      </c>
    </row>
    <row r="3614" spans="1:10" x14ac:dyDescent="0.35">
      <c r="A3614" s="1" t="s">
        <v>153</v>
      </c>
      <c r="B3614" s="2">
        <v>41274</v>
      </c>
      <c r="C3614">
        <f t="shared" si="168"/>
        <v>31</v>
      </c>
      <c r="D3614">
        <f t="shared" si="169"/>
        <v>12</v>
      </c>
      <c r="E3614">
        <f t="shared" si="170"/>
        <v>2012</v>
      </c>
      <c r="F3614" t="s">
        <v>10</v>
      </c>
      <c r="G3614" t="s">
        <v>10</v>
      </c>
      <c r="H3614" t="s">
        <v>10</v>
      </c>
      <c r="I3614" t="s">
        <v>10</v>
      </c>
      <c r="J3614" t="s">
        <v>10</v>
      </c>
    </row>
    <row r="3615" spans="1:10" x14ac:dyDescent="0.35">
      <c r="A3615" s="1" t="s">
        <v>153</v>
      </c>
      <c r="B3615" s="2">
        <v>40908</v>
      </c>
      <c r="C3615">
        <f t="shared" si="168"/>
        <v>31</v>
      </c>
      <c r="D3615">
        <f t="shared" si="169"/>
        <v>12</v>
      </c>
      <c r="E3615">
        <f t="shared" si="170"/>
        <v>2011</v>
      </c>
      <c r="F3615" t="s">
        <v>10</v>
      </c>
      <c r="G3615" t="s">
        <v>10</v>
      </c>
      <c r="H3615" t="s">
        <v>10</v>
      </c>
      <c r="I3615" t="s">
        <v>10</v>
      </c>
      <c r="J3615" t="s">
        <v>10</v>
      </c>
    </row>
    <row r="3616" spans="1:10" x14ac:dyDescent="0.35">
      <c r="A3616" s="1" t="s">
        <v>153</v>
      </c>
      <c r="B3616" s="2">
        <v>40543</v>
      </c>
      <c r="C3616">
        <f t="shared" si="168"/>
        <v>31</v>
      </c>
      <c r="D3616">
        <f t="shared" si="169"/>
        <v>12</v>
      </c>
      <c r="E3616">
        <f t="shared" si="170"/>
        <v>2010</v>
      </c>
      <c r="F3616" t="s">
        <v>10</v>
      </c>
      <c r="G3616" t="s">
        <v>10</v>
      </c>
      <c r="H3616" t="s">
        <v>10</v>
      </c>
      <c r="I3616" t="s">
        <v>10</v>
      </c>
      <c r="J3616" t="s">
        <v>10</v>
      </c>
    </row>
    <row r="3617" spans="1:10" x14ac:dyDescent="0.35">
      <c r="A3617" s="1" t="s">
        <v>153</v>
      </c>
      <c r="B3617" s="2">
        <v>40178</v>
      </c>
      <c r="C3617">
        <f t="shared" si="168"/>
        <v>31</v>
      </c>
      <c r="D3617">
        <f t="shared" si="169"/>
        <v>12</v>
      </c>
      <c r="E3617">
        <f t="shared" si="170"/>
        <v>2009</v>
      </c>
      <c r="F3617" t="s">
        <v>10</v>
      </c>
      <c r="G3617" t="s">
        <v>10</v>
      </c>
      <c r="H3617" t="s">
        <v>10</v>
      </c>
      <c r="I3617" t="s">
        <v>10</v>
      </c>
      <c r="J3617" t="s">
        <v>10</v>
      </c>
    </row>
    <row r="3618" spans="1:10" x14ac:dyDescent="0.35">
      <c r="A3618" s="1" t="s">
        <v>153</v>
      </c>
      <c r="B3618" s="2">
        <v>39813</v>
      </c>
      <c r="C3618">
        <f t="shared" si="168"/>
        <v>31</v>
      </c>
      <c r="D3618">
        <f t="shared" si="169"/>
        <v>12</v>
      </c>
      <c r="E3618">
        <f t="shared" si="170"/>
        <v>2008</v>
      </c>
      <c r="F3618" t="s">
        <v>10</v>
      </c>
      <c r="G3618" t="s">
        <v>10</v>
      </c>
      <c r="H3618" t="s">
        <v>10</v>
      </c>
      <c r="I3618" t="s">
        <v>10</v>
      </c>
      <c r="J3618" t="s">
        <v>10</v>
      </c>
    </row>
    <row r="3619" spans="1:10" x14ac:dyDescent="0.35">
      <c r="A3619" s="1" t="s">
        <v>153</v>
      </c>
      <c r="B3619" s="2">
        <v>39447</v>
      </c>
      <c r="C3619">
        <f t="shared" si="168"/>
        <v>31</v>
      </c>
      <c r="D3619">
        <f t="shared" si="169"/>
        <v>12</v>
      </c>
      <c r="E3619">
        <f t="shared" si="170"/>
        <v>2007</v>
      </c>
      <c r="F3619" t="s">
        <v>10</v>
      </c>
      <c r="G3619" t="s">
        <v>10</v>
      </c>
      <c r="H3619" t="s">
        <v>10</v>
      </c>
      <c r="I3619" t="s">
        <v>10</v>
      </c>
      <c r="J3619" t="s">
        <v>10</v>
      </c>
    </row>
    <row r="3620" spans="1:10" x14ac:dyDescent="0.35">
      <c r="A3620" s="1" t="s">
        <v>153</v>
      </c>
      <c r="B3620" s="2">
        <v>39082</v>
      </c>
      <c r="C3620">
        <f t="shared" si="168"/>
        <v>31</v>
      </c>
      <c r="D3620">
        <f t="shared" si="169"/>
        <v>12</v>
      </c>
      <c r="E3620">
        <f t="shared" si="170"/>
        <v>2006</v>
      </c>
      <c r="F3620" t="s">
        <v>10</v>
      </c>
      <c r="G3620" t="s">
        <v>10</v>
      </c>
      <c r="H3620" t="s">
        <v>10</v>
      </c>
      <c r="I3620" t="s">
        <v>10</v>
      </c>
      <c r="J3620" t="s">
        <v>10</v>
      </c>
    </row>
    <row r="3621" spans="1:10" x14ac:dyDescent="0.35">
      <c r="A3621" s="1" t="s">
        <v>153</v>
      </c>
      <c r="B3621" s="2">
        <v>38717</v>
      </c>
      <c r="C3621">
        <f t="shared" si="168"/>
        <v>31</v>
      </c>
      <c r="D3621">
        <f t="shared" si="169"/>
        <v>12</v>
      </c>
      <c r="E3621">
        <f t="shared" si="170"/>
        <v>2005</v>
      </c>
      <c r="F3621" t="s">
        <v>10</v>
      </c>
      <c r="G3621" t="s">
        <v>10</v>
      </c>
      <c r="H3621" t="s">
        <v>10</v>
      </c>
      <c r="I3621" t="s">
        <v>10</v>
      </c>
      <c r="J3621" t="s">
        <v>10</v>
      </c>
    </row>
    <row r="3622" spans="1:10" x14ac:dyDescent="0.35">
      <c r="A3622" s="1" t="s">
        <v>153</v>
      </c>
      <c r="B3622" s="2">
        <v>38352</v>
      </c>
      <c r="C3622">
        <f t="shared" si="168"/>
        <v>31</v>
      </c>
      <c r="D3622">
        <f t="shared" si="169"/>
        <v>12</v>
      </c>
      <c r="E3622">
        <f t="shared" si="170"/>
        <v>2004</v>
      </c>
      <c r="F3622" t="s">
        <v>10</v>
      </c>
      <c r="G3622" t="s">
        <v>10</v>
      </c>
      <c r="H3622" t="s">
        <v>10</v>
      </c>
      <c r="I3622" t="s">
        <v>10</v>
      </c>
      <c r="J3622" t="s">
        <v>10</v>
      </c>
    </row>
    <row r="3623" spans="1:10" x14ac:dyDescent="0.35">
      <c r="A3623" s="1" t="s">
        <v>153</v>
      </c>
      <c r="B3623" s="2">
        <v>37986</v>
      </c>
      <c r="C3623">
        <f t="shared" si="168"/>
        <v>31</v>
      </c>
      <c r="D3623">
        <f t="shared" si="169"/>
        <v>12</v>
      </c>
      <c r="E3623">
        <f t="shared" si="170"/>
        <v>2003</v>
      </c>
      <c r="F3623" t="s">
        <v>10</v>
      </c>
      <c r="G3623" t="s">
        <v>10</v>
      </c>
      <c r="H3623" t="s">
        <v>10</v>
      </c>
      <c r="I3623" t="s">
        <v>10</v>
      </c>
      <c r="J3623" t="s">
        <v>10</v>
      </c>
    </row>
    <row r="3624" spans="1:10" x14ac:dyDescent="0.35">
      <c r="A3624" s="1" t="s">
        <v>153</v>
      </c>
      <c r="B3624" s="2">
        <v>37621</v>
      </c>
      <c r="C3624">
        <f t="shared" si="168"/>
        <v>31</v>
      </c>
      <c r="D3624">
        <f t="shared" si="169"/>
        <v>12</v>
      </c>
      <c r="E3624">
        <f t="shared" si="170"/>
        <v>2002</v>
      </c>
      <c r="F3624" t="s">
        <v>10</v>
      </c>
      <c r="G3624" t="s">
        <v>10</v>
      </c>
      <c r="H3624" t="s">
        <v>10</v>
      </c>
      <c r="I3624" t="s">
        <v>10</v>
      </c>
      <c r="J3624" t="s">
        <v>10</v>
      </c>
    </row>
    <row r="3625" spans="1:10" x14ac:dyDescent="0.35">
      <c r="A3625" s="1" t="s">
        <v>153</v>
      </c>
      <c r="B3625" s="2">
        <v>37256</v>
      </c>
      <c r="C3625">
        <f t="shared" si="168"/>
        <v>31</v>
      </c>
      <c r="D3625">
        <f t="shared" si="169"/>
        <v>12</v>
      </c>
      <c r="E3625">
        <f t="shared" si="170"/>
        <v>2001</v>
      </c>
      <c r="F3625" t="s">
        <v>10</v>
      </c>
      <c r="G3625" t="s">
        <v>10</v>
      </c>
      <c r="H3625" t="s">
        <v>10</v>
      </c>
      <c r="I3625" t="s">
        <v>10</v>
      </c>
      <c r="J3625" t="s">
        <v>10</v>
      </c>
    </row>
    <row r="3626" spans="1:10" x14ac:dyDescent="0.35">
      <c r="A3626" s="1" t="s">
        <v>153</v>
      </c>
      <c r="B3626" s="2">
        <v>36891</v>
      </c>
      <c r="C3626">
        <f t="shared" si="168"/>
        <v>31</v>
      </c>
      <c r="D3626">
        <f t="shared" si="169"/>
        <v>12</v>
      </c>
      <c r="E3626">
        <f t="shared" si="170"/>
        <v>2000</v>
      </c>
      <c r="F3626" t="s">
        <v>10</v>
      </c>
      <c r="G3626" t="s">
        <v>10</v>
      </c>
      <c r="H3626" t="s">
        <v>10</v>
      </c>
      <c r="I3626" t="s">
        <v>10</v>
      </c>
      <c r="J3626" t="s">
        <v>10</v>
      </c>
    </row>
    <row r="3627" spans="1:10" x14ac:dyDescent="0.35">
      <c r="A3627" s="1" t="s">
        <v>154</v>
      </c>
      <c r="B3627" s="2">
        <v>45656</v>
      </c>
      <c r="C3627">
        <f t="shared" si="168"/>
        <v>30</v>
      </c>
      <c r="D3627">
        <f t="shared" si="169"/>
        <v>12</v>
      </c>
      <c r="E3627">
        <f t="shared" si="170"/>
        <v>2024</v>
      </c>
      <c r="F3627">
        <v>117804101.22</v>
      </c>
      <c r="G3627">
        <v>83928000</v>
      </c>
      <c r="H3627">
        <v>39023000</v>
      </c>
      <c r="I3627">
        <v>-40882000</v>
      </c>
      <c r="J3627">
        <v>-29744000</v>
      </c>
    </row>
    <row r="3628" spans="1:10" x14ac:dyDescent="0.35">
      <c r="A3628" s="1" t="s">
        <v>154</v>
      </c>
      <c r="B3628" s="2">
        <v>45289</v>
      </c>
      <c r="C3628">
        <f t="shared" si="168"/>
        <v>29</v>
      </c>
      <c r="D3628">
        <f t="shared" si="169"/>
        <v>12</v>
      </c>
      <c r="E3628">
        <f t="shared" si="170"/>
        <v>2023</v>
      </c>
      <c r="F3628">
        <v>72336878.959316</v>
      </c>
      <c r="G3628">
        <v>82128000</v>
      </c>
      <c r="H3628">
        <v>28675000</v>
      </c>
      <c r="I3628">
        <v>-68251000</v>
      </c>
      <c r="J3628">
        <v>-59707000</v>
      </c>
    </row>
    <row r="3629" spans="1:10" x14ac:dyDescent="0.35">
      <c r="A3629" s="1" t="s">
        <v>154</v>
      </c>
      <c r="B3629" s="2">
        <v>44925</v>
      </c>
      <c r="C3629">
        <f t="shared" si="168"/>
        <v>30</v>
      </c>
      <c r="D3629">
        <f t="shared" si="169"/>
        <v>12</v>
      </c>
      <c r="E3629">
        <f t="shared" si="170"/>
        <v>2022</v>
      </c>
      <c r="F3629">
        <v>273750768.15643197</v>
      </c>
      <c r="G3629">
        <v>81789000</v>
      </c>
      <c r="H3629">
        <v>29144000</v>
      </c>
      <c r="I3629">
        <v>-63571000</v>
      </c>
      <c r="J3629">
        <v>-56929000</v>
      </c>
    </row>
    <row r="3630" spans="1:10" x14ac:dyDescent="0.35">
      <c r="A3630" s="1" t="s">
        <v>154</v>
      </c>
      <c r="B3630" s="2">
        <v>44560</v>
      </c>
      <c r="C3630">
        <f t="shared" si="168"/>
        <v>30</v>
      </c>
      <c r="D3630">
        <f t="shared" si="169"/>
        <v>12</v>
      </c>
      <c r="E3630">
        <f t="shared" si="170"/>
        <v>2021</v>
      </c>
      <c r="F3630">
        <v>457455078.55495697</v>
      </c>
      <c r="G3630">
        <v>119033000</v>
      </c>
      <c r="H3630">
        <v>20052000</v>
      </c>
      <c r="I3630">
        <v>-37604000</v>
      </c>
      <c r="J3630">
        <v>-31401000</v>
      </c>
    </row>
    <row r="3631" spans="1:10" x14ac:dyDescent="0.35">
      <c r="A3631" s="1" t="s">
        <v>154</v>
      </c>
      <c r="B3631" s="2">
        <v>44196</v>
      </c>
      <c r="C3631">
        <f t="shared" si="168"/>
        <v>31</v>
      </c>
      <c r="D3631">
        <f t="shared" si="169"/>
        <v>12</v>
      </c>
      <c r="E3631">
        <f t="shared" si="170"/>
        <v>2020</v>
      </c>
      <c r="F3631" t="s">
        <v>10</v>
      </c>
      <c r="G3631">
        <v>70965000</v>
      </c>
      <c r="H3631">
        <v>21943000</v>
      </c>
      <c r="I3631">
        <v>-11957000</v>
      </c>
      <c r="J3631">
        <v>-9582000</v>
      </c>
    </row>
    <row r="3632" spans="1:10" x14ac:dyDescent="0.35">
      <c r="A3632" s="1" t="s">
        <v>154</v>
      </c>
      <c r="B3632" s="2">
        <v>43830</v>
      </c>
      <c r="C3632">
        <f t="shared" si="168"/>
        <v>31</v>
      </c>
      <c r="D3632">
        <f t="shared" si="169"/>
        <v>12</v>
      </c>
      <c r="E3632">
        <f t="shared" si="170"/>
        <v>2019</v>
      </c>
      <c r="F3632" t="s">
        <v>10</v>
      </c>
      <c r="G3632">
        <v>48339000</v>
      </c>
      <c r="H3632">
        <v>27677000</v>
      </c>
      <c r="I3632">
        <v>-16570000</v>
      </c>
      <c r="J3632">
        <v>-14572000</v>
      </c>
    </row>
    <row r="3633" spans="1:10" x14ac:dyDescent="0.35">
      <c r="A3633" s="1" t="s">
        <v>154</v>
      </c>
      <c r="B3633" s="2">
        <v>43465</v>
      </c>
      <c r="C3633">
        <f t="shared" si="168"/>
        <v>31</v>
      </c>
      <c r="D3633">
        <f t="shared" si="169"/>
        <v>12</v>
      </c>
      <c r="E3633">
        <f t="shared" si="170"/>
        <v>2018</v>
      </c>
      <c r="F3633" t="s">
        <v>10</v>
      </c>
      <c r="G3633" t="s">
        <v>10</v>
      </c>
      <c r="H3633" t="s">
        <v>10</v>
      </c>
      <c r="I3633" t="s">
        <v>10</v>
      </c>
      <c r="J3633" t="s">
        <v>10</v>
      </c>
    </row>
    <row r="3634" spans="1:10" x14ac:dyDescent="0.35">
      <c r="A3634" s="1" t="s">
        <v>154</v>
      </c>
      <c r="B3634" s="2">
        <v>43100</v>
      </c>
      <c r="C3634">
        <f t="shared" si="168"/>
        <v>31</v>
      </c>
      <c r="D3634">
        <f t="shared" si="169"/>
        <v>12</v>
      </c>
      <c r="E3634">
        <f t="shared" si="170"/>
        <v>2017</v>
      </c>
      <c r="F3634" t="s">
        <v>10</v>
      </c>
      <c r="G3634" t="s">
        <v>10</v>
      </c>
      <c r="H3634" t="s">
        <v>10</v>
      </c>
      <c r="I3634" t="s">
        <v>10</v>
      </c>
      <c r="J3634" t="s">
        <v>10</v>
      </c>
    </row>
    <row r="3635" spans="1:10" x14ac:dyDescent="0.35">
      <c r="A3635" s="1" t="s">
        <v>154</v>
      </c>
      <c r="B3635" s="2">
        <v>42735</v>
      </c>
      <c r="C3635">
        <f t="shared" si="168"/>
        <v>31</v>
      </c>
      <c r="D3635">
        <f t="shared" si="169"/>
        <v>12</v>
      </c>
      <c r="E3635">
        <f t="shared" si="170"/>
        <v>2016</v>
      </c>
      <c r="F3635" t="s">
        <v>10</v>
      </c>
      <c r="G3635" t="s">
        <v>10</v>
      </c>
      <c r="H3635" t="s">
        <v>10</v>
      </c>
      <c r="I3635" t="s">
        <v>10</v>
      </c>
      <c r="J3635" t="s">
        <v>10</v>
      </c>
    </row>
    <row r="3636" spans="1:10" x14ac:dyDescent="0.35">
      <c r="A3636" s="1" t="s">
        <v>154</v>
      </c>
      <c r="B3636" s="2">
        <v>42369</v>
      </c>
      <c r="C3636">
        <f t="shared" si="168"/>
        <v>31</v>
      </c>
      <c r="D3636">
        <f t="shared" si="169"/>
        <v>12</v>
      </c>
      <c r="E3636">
        <f t="shared" si="170"/>
        <v>2015</v>
      </c>
      <c r="F3636" t="s">
        <v>10</v>
      </c>
      <c r="G3636" t="s">
        <v>10</v>
      </c>
      <c r="H3636" t="s">
        <v>10</v>
      </c>
      <c r="I3636" t="s">
        <v>10</v>
      </c>
      <c r="J3636" t="s">
        <v>10</v>
      </c>
    </row>
    <row r="3637" spans="1:10" x14ac:dyDescent="0.35">
      <c r="A3637" s="1" t="s">
        <v>154</v>
      </c>
      <c r="B3637" s="2">
        <v>42004</v>
      </c>
      <c r="C3637">
        <f t="shared" si="168"/>
        <v>31</v>
      </c>
      <c r="D3637">
        <f t="shared" si="169"/>
        <v>12</v>
      </c>
      <c r="E3637">
        <f t="shared" si="170"/>
        <v>2014</v>
      </c>
      <c r="F3637" t="s">
        <v>10</v>
      </c>
      <c r="G3637" t="s">
        <v>10</v>
      </c>
      <c r="H3637" t="s">
        <v>10</v>
      </c>
      <c r="I3637" t="s">
        <v>10</v>
      </c>
      <c r="J3637" t="s">
        <v>10</v>
      </c>
    </row>
    <row r="3638" spans="1:10" x14ac:dyDescent="0.35">
      <c r="A3638" s="1" t="s">
        <v>154</v>
      </c>
      <c r="B3638" s="2">
        <v>41639</v>
      </c>
      <c r="C3638">
        <f t="shared" si="168"/>
        <v>31</v>
      </c>
      <c r="D3638">
        <f t="shared" si="169"/>
        <v>12</v>
      </c>
      <c r="E3638">
        <f t="shared" si="170"/>
        <v>2013</v>
      </c>
      <c r="F3638" t="s">
        <v>10</v>
      </c>
      <c r="G3638" t="s">
        <v>10</v>
      </c>
      <c r="H3638" t="s">
        <v>10</v>
      </c>
      <c r="I3638" t="s">
        <v>10</v>
      </c>
      <c r="J3638" t="s">
        <v>10</v>
      </c>
    </row>
    <row r="3639" spans="1:10" x14ac:dyDescent="0.35">
      <c r="A3639" s="1" t="s">
        <v>154</v>
      </c>
      <c r="B3639" s="2">
        <v>41274</v>
      </c>
      <c r="C3639">
        <f t="shared" si="168"/>
        <v>31</v>
      </c>
      <c r="D3639">
        <f t="shared" si="169"/>
        <v>12</v>
      </c>
      <c r="E3639">
        <f t="shared" si="170"/>
        <v>2012</v>
      </c>
      <c r="F3639" t="s">
        <v>10</v>
      </c>
      <c r="G3639" t="s">
        <v>10</v>
      </c>
      <c r="H3639" t="s">
        <v>10</v>
      </c>
      <c r="I3639" t="s">
        <v>10</v>
      </c>
      <c r="J3639" t="s">
        <v>10</v>
      </c>
    </row>
    <row r="3640" spans="1:10" x14ac:dyDescent="0.35">
      <c r="A3640" s="1" t="s">
        <v>154</v>
      </c>
      <c r="B3640" s="2">
        <v>40908</v>
      </c>
      <c r="C3640">
        <f t="shared" si="168"/>
        <v>31</v>
      </c>
      <c r="D3640">
        <f t="shared" si="169"/>
        <v>12</v>
      </c>
      <c r="E3640">
        <f t="shared" si="170"/>
        <v>2011</v>
      </c>
      <c r="F3640" t="s">
        <v>10</v>
      </c>
      <c r="G3640" t="s">
        <v>10</v>
      </c>
      <c r="H3640" t="s">
        <v>10</v>
      </c>
      <c r="I3640" t="s">
        <v>10</v>
      </c>
      <c r="J3640" t="s">
        <v>10</v>
      </c>
    </row>
    <row r="3641" spans="1:10" x14ac:dyDescent="0.35">
      <c r="A3641" s="1" t="s">
        <v>154</v>
      </c>
      <c r="B3641" s="2">
        <v>40543</v>
      </c>
      <c r="C3641">
        <f t="shared" si="168"/>
        <v>31</v>
      </c>
      <c r="D3641">
        <f t="shared" si="169"/>
        <v>12</v>
      </c>
      <c r="E3641">
        <f t="shared" si="170"/>
        <v>2010</v>
      </c>
      <c r="F3641" t="s">
        <v>10</v>
      </c>
      <c r="G3641" t="s">
        <v>10</v>
      </c>
      <c r="H3641" t="s">
        <v>10</v>
      </c>
      <c r="I3641" t="s">
        <v>10</v>
      </c>
      <c r="J3641" t="s">
        <v>10</v>
      </c>
    </row>
    <row r="3642" spans="1:10" x14ac:dyDescent="0.35">
      <c r="A3642" s="1" t="s">
        <v>154</v>
      </c>
      <c r="B3642" s="2">
        <v>40178</v>
      </c>
      <c r="C3642">
        <f t="shared" si="168"/>
        <v>31</v>
      </c>
      <c r="D3642">
        <f t="shared" si="169"/>
        <v>12</v>
      </c>
      <c r="E3642">
        <f t="shared" si="170"/>
        <v>2009</v>
      </c>
      <c r="F3642" t="s">
        <v>10</v>
      </c>
      <c r="G3642" t="s">
        <v>10</v>
      </c>
      <c r="H3642" t="s">
        <v>10</v>
      </c>
      <c r="I3642" t="s">
        <v>10</v>
      </c>
      <c r="J3642" t="s">
        <v>10</v>
      </c>
    </row>
    <row r="3643" spans="1:10" x14ac:dyDescent="0.35">
      <c r="A3643" s="1" t="s">
        <v>154</v>
      </c>
      <c r="B3643" s="2">
        <v>39813</v>
      </c>
      <c r="C3643">
        <f t="shared" si="168"/>
        <v>31</v>
      </c>
      <c r="D3643">
        <f t="shared" si="169"/>
        <v>12</v>
      </c>
      <c r="E3643">
        <f t="shared" si="170"/>
        <v>2008</v>
      </c>
      <c r="F3643" t="s">
        <v>10</v>
      </c>
      <c r="G3643" t="s">
        <v>10</v>
      </c>
      <c r="H3643" t="s">
        <v>10</v>
      </c>
      <c r="I3643" t="s">
        <v>10</v>
      </c>
      <c r="J3643" t="s">
        <v>10</v>
      </c>
    </row>
    <row r="3644" spans="1:10" x14ac:dyDescent="0.35">
      <c r="A3644" s="1" t="s">
        <v>154</v>
      </c>
      <c r="B3644" s="2">
        <v>39447</v>
      </c>
      <c r="C3644">
        <f t="shared" si="168"/>
        <v>31</v>
      </c>
      <c r="D3644">
        <f t="shared" si="169"/>
        <v>12</v>
      </c>
      <c r="E3644">
        <f t="shared" si="170"/>
        <v>2007</v>
      </c>
      <c r="F3644" t="s">
        <v>10</v>
      </c>
      <c r="G3644" t="s">
        <v>10</v>
      </c>
      <c r="H3644" t="s">
        <v>10</v>
      </c>
      <c r="I3644" t="s">
        <v>10</v>
      </c>
      <c r="J3644" t="s">
        <v>10</v>
      </c>
    </row>
    <row r="3645" spans="1:10" x14ac:dyDescent="0.35">
      <c r="A3645" s="1" t="s">
        <v>154</v>
      </c>
      <c r="B3645" s="2">
        <v>39082</v>
      </c>
      <c r="C3645">
        <f t="shared" si="168"/>
        <v>31</v>
      </c>
      <c r="D3645">
        <f t="shared" si="169"/>
        <v>12</v>
      </c>
      <c r="E3645">
        <f t="shared" si="170"/>
        <v>2006</v>
      </c>
      <c r="F3645" t="s">
        <v>10</v>
      </c>
      <c r="G3645" t="s">
        <v>10</v>
      </c>
      <c r="H3645" t="s">
        <v>10</v>
      </c>
      <c r="I3645" t="s">
        <v>10</v>
      </c>
      <c r="J3645" t="s">
        <v>10</v>
      </c>
    </row>
    <row r="3646" spans="1:10" x14ac:dyDescent="0.35">
      <c r="A3646" s="1" t="s">
        <v>154</v>
      </c>
      <c r="B3646" s="2">
        <v>38717</v>
      </c>
      <c r="C3646">
        <f t="shared" si="168"/>
        <v>31</v>
      </c>
      <c r="D3646">
        <f t="shared" si="169"/>
        <v>12</v>
      </c>
      <c r="E3646">
        <f t="shared" si="170"/>
        <v>2005</v>
      </c>
      <c r="F3646" t="s">
        <v>10</v>
      </c>
      <c r="G3646" t="s">
        <v>10</v>
      </c>
      <c r="H3646" t="s">
        <v>10</v>
      </c>
      <c r="I3646" t="s">
        <v>10</v>
      </c>
      <c r="J3646" t="s">
        <v>10</v>
      </c>
    </row>
    <row r="3647" spans="1:10" x14ac:dyDescent="0.35">
      <c r="A3647" s="1" t="s">
        <v>154</v>
      </c>
      <c r="B3647" s="2">
        <v>38352</v>
      </c>
      <c r="C3647">
        <f t="shared" si="168"/>
        <v>31</v>
      </c>
      <c r="D3647">
        <f t="shared" si="169"/>
        <v>12</v>
      </c>
      <c r="E3647">
        <f t="shared" si="170"/>
        <v>2004</v>
      </c>
      <c r="F3647" t="s">
        <v>10</v>
      </c>
      <c r="G3647" t="s">
        <v>10</v>
      </c>
      <c r="H3647" t="s">
        <v>10</v>
      </c>
      <c r="I3647" t="s">
        <v>10</v>
      </c>
      <c r="J3647" t="s">
        <v>10</v>
      </c>
    </row>
    <row r="3648" spans="1:10" x14ac:dyDescent="0.35">
      <c r="A3648" s="1" t="s">
        <v>154</v>
      </c>
      <c r="B3648" s="2">
        <v>37986</v>
      </c>
      <c r="C3648">
        <f t="shared" si="168"/>
        <v>31</v>
      </c>
      <c r="D3648">
        <f t="shared" si="169"/>
        <v>12</v>
      </c>
      <c r="E3648">
        <f t="shared" si="170"/>
        <v>2003</v>
      </c>
      <c r="F3648" t="s">
        <v>10</v>
      </c>
      <c r="G3648" t="s">
        <v>10</v>
      </c>
      <c r="H3648" t="s">
        <v>10</v>
      </c>
      <c r="I3648" t="s">
        <v>10</v>
      </c>
      <c r="J3648" t="s">
        <v>10</v>
      </c>
    </row>
    <row r="3649" spans="1:10" x14ac:dyDescent="0.35">
      <c r="A3649" s="1" t="s">
        <v>154</v>
      </c>
      <c r="B3649" s="2">
        <v>37621</v>
      </c>
      <c r="C3649">
        <f t="shared" si="168"/>
        <v>31</v>
      </c>
      <c r="D3649">
        <f t="shared" si="169"/>
        <v>12</v>
      </c>
      <c r="E3649">
        <f t="shared" si="170"/>
        <v>2002</v>
      </c>
      <c r="F3649" t="s">
        <v>10</v>
      </c>
      <c r="G3649" t="s">
        <v>10</v>
      </c>
      <c r="H3649" t="s">
        <v>10</v>
      </c>
      <c r="I3649" t="s">
        <v>10</v>
      </c>
      <c r="J3649" t="s">
        <v>10</v>
      </c>
    </row>
    <row r="3650" spans="1:10" x14ac:dyDescent="0.35">
      <c r="A3650" s="1" t="s">
        <v>154</v>
      </c>
      <c r="B3650" s="2">
        <v>37256</v>
      </c>
      <c r="C3650">
        <f t="shared" si="168"/>
        <v>31</v>
      </c>
      <c r="D3650">
        <f t="shared" si="169"/>
        <v>12</v>
      </c>
      <c r="E3650">
        <f t="shared" si="170"/>
        <v>2001</v>
      </c>
      <c r="F3650" t="s">
        <v>10</v>
      </c>
      <c r="G3650" t="s">
        <v>10</v>
      </c>
      <c r="H3650" t="s">
        <v>10</v>
      </c>
      <c r="I3650" t="s">
        <v>10</v>
      </c>
      <c r="J3650" t="s">
        <v>10</v>
      </c>
    </row>
    <row r="3651" spans="1:10" x14ac:dyDescent="0.35">
      <c r="A3651" s="1" t="s">
        <v>154</v>
      </c>
      <c r="B3651" s="2">
        <v>36891</v>
      </c>
      <c r="C3651">
        <f t="shared" ref="C3651:C3714" si="171">DAY(B3651)</f>
        <v>31</v>
      </c>
      <c r="D3651">
        <f t="shared" ref="D3651:D3714" si="172">MONTH(B3651)</f>
        <v>12</v>
      </c>
      <c r="E3651">
        <f t="shared" ref="E3651:E3714" si="173">YEAR(B3651)</f>
        <v>2000</v>
      </c>
      <c r="F3651" t="s">
        <v>10</v>
      </c>
      <c r="G3651" t="s">
        <v>10</v>
      </c>
      <c r="H3651" t="s">
        <v>10</v>
      </c>
      <c r="I3651" t="s">
        <v>10</v>
      </c>
      <c r="J3651" t="s">
        <v>10</v>
      </c>
    </row>
    <row r="3652" spans="1:10" x14ac:dyDescent="0.35">
      <c r="A3652" s="1" t="s">
        <v>155</v>
      </c>
      <c r="B3652" s="2">
        <v>45656</v>
      </c>
      <c r="C3652">
        <f t="shared" si="171"/>
        <v>30</v>
      </c>
      <c r="D3652">
        <f t="shared" si="172"/>
        <v>12</v>
      </c>
      <c r="E3652">
        <f t="shared" si="173"/>
        <v>2024</v>
      </c>
      <c r="F3652">
        <v>391891082.35000002</v>
      </c>
      <c r="G3652">
        <v>307994000</v>
      </c>
      <c r="H3652">
        <v>50196000</v>
      </c>
      <c r="I3652">
        <v>-82974000</v>
      </c>
      <c r="J3652">
        <v>-63722000</v>
      </c>
    </row>
    <row r="3653" spans="1:10" x14ac:dyDescent="0.35">
      <c r="A3653" s="1" t="s">
        <v>155</v>
      </c>
      <c r="B3653" s="2">
        <v>45289</v>
      </c>
      <c r="C3653">
        <f t="shared" si="171"/>
        <v>29</v>
      </c>
      <c r="D3653">
        <f t="shared" si="172"/>
        <v>12</v>
      </c>
      <c r="E3653">
        <f t="shared" si="173"/>
        <v>2023</v>
      </c>
      <c r="F3653">
        <v>1188866273.76917</v>
      </c>
      <c r="G3653">
        <v>262562000</v>
      </c>
      <c r="H3653">
        <v>54436000</v>
      </c>
      <c r="I3653">
        <v>-93575000</v>
      </c>
      <c r="J3653">
        <v>-75886000</v>
      </c>
    </row>
    <row r="3654" spans="1:10" x14ac:dyDescent="0.35">
      <c r="A3654" s="1" t="s">
        <v>155</v>
      </c>
      <c r="B3654" s="2">
        <v>44925</v>
      </c>
      <c r="C3654">
        <f t="shared" si="171"/>
        <v>30</v>
      </c>
      <c r="D3654">
        <f t="shared" si="172"/>
        <v>12</v>
      </c>
      <c r="E3654">
        <f t="shared" si="173"/>
        <v>2022</v>
      </c>
      <c r="F3654">
        <v>1722225088.69171</v>
      </c>
      <c r="G3654">
        <v>270546000</v>
      </c>
      <c r="H3654">
        <v>56806000</v>
      </c>
      <c r="I3654">
        <v>-108384000</v>
      </c>
      <c r="J3654">
        <v>-89846000</v>
      </c>
    </row>
    <row r="3655" spans="1:10" x14ac:dyDescent="0.35">
      <c r="A3655" s="1" t="s">
        <v>155</v>
      </c>
      <c r="B3655" s="2">
        <v>44560</v>
      </c>
      <c r="C3655">
        <f t="shared" si="171"/>
        <v>30</v>
      </c>
      <c r="D3655">
        <f t="shared" si="172"/>
        <v>12</v>
      </c>
      <c r="E3655">
        <f t="shared" si="173"/>
        <v>2021</v>
      </c>
      <c r="F3655">
        <v>2655097011.7330599</v>
      </c>
      <c r="G3655">
        <v>385346000</v>
      </c>
      <c r="H3655">
        <v>54816000</v>
      </c>
      <c r="I3655">
        <v>-93728000</v>
      </c>
      <c r="J3655">
        <v>-74841000</v>
      </c>
    </row>
    <row r="3656" spans="1:10" x14ac:dyDescent="0.35">
      <c r="A3656" s="1" t="s">
        <v>155</v>
      </c>
      <c r="B3656" s="2">
        <v>44196</v>
      </c>
      <c r="C3656">
        <f t="shared" si="171"/>
        <v>31</v>
      </c>
      <c r="D3656">
        <f t="shared" si="172"/>
        <v>12</v>
      </c>
      <c r="E3656">
        <f t="shared" si="173"/>
        <v>2020</v>
      </c>
      <c r="F3656" t="s">
        <v>10</v>
      </c>
      <c r="G3656">
        <v>246816000</v>
      </c>
      <c r="H3656">
        <v>85537000</v>
      </c>
      <c r="I3656">
        <v>-85869000</v>
      </c>
      <c r="J3656">
        <v>-66785000</v>
      </c>
    </row>
    <row r="3657" spans="1:10" x14ac:dyDescent="0.35">
      <c r="A3657" s="1" t="s">
        <v>155</v>
      </c>
      <c r="B3657" s="2">
        <v>43830</v>
      </c>
      <c r="C3657">
        <f t="shared" si="171"/>
        <v>31</v>
      </c>
      <c r="D3657">
        <f t="shared" si="172"/>
        <v>12</v>
      </c>
      <c r="E3657">
        <f t="shared" si="173"/>
        <v>2019</v>
      </c>
      <c r="F3657" t="s">
        <v>10</v>
      </c>
      <c r="G3657">
        <v>289456000</v>
      </c>
      <c r="H3657">
        <v>76438000</v>
      </c>
      <c r="I3657">
        <v>-89419000</v>
      </c>
      <c r="J3657">
        <v>-72414000</v>
      </c>
    </row>
    <row r="3658" spans="1:10" x14ac:dyDescent="0.35">
      <c r="A3658" s="1" t="s">
        <v>155</v>
      </c>
      <c r="B3658" s="2">
        <v>43465</v>
      </c>
      <c r="C3658">
        <f t="shared" si="171"/>
        <v>31</v>
      </c>
      <c r="D3658">
        <f t="shared" si="172"/>
        <v>12</v>
      </c>
      <c r="E3658">
        <f t="shared" si="173"/>
        <v>2018</v>
      </c>
      <c r="F3658" t="s">
        <v>10</v>
      </c>
      <c r="G3658">
        <v>267224000</v>
      </c>
      <c r="H3658">
        <v>112205000</v>
      </c>
      <c r="I3658">
        <v>-77160000</v>
      </c>
      <c r="J3658">
        <v>-62132000</v>
      </c>
    </row>
    <row r="3659" spans="1:10" x14ac:dyDescent="0.35">
      <c r="A3659" s="1" t="s">
        <v>155</v>
      </c>
      <c r="B3659" s="2">
        <v>43100</v>
      </c>
      <c r="C3659">
        <f t="shared" si="171"/>
        <v>31</v>
      </c>
      <c r="D3659">
        <f t="shared" si="172"/>
        <v>12</v>
      </c>
      <c r="E3659">
        <f t="shared" si="173"/>
        <v>2017</v>
      </c>
      <c r="F3659" t="s">
        <v>10</v>
      </c>
      <c r="G3659">
        <v>226564000</v>
      </c>
      <c r="H3659">
        <v>0</v>
      </c>
      <c r="I3659">
        <v>-64360000</v>
      </c>
      <c r="J3659">
        <v>-59840000</v>
      </c>
    </row>
    <row r="3660" spans="1:10" x14ac:dyDescent="0.35">
      <c r="A3660" s="1" t="s">
        <v>155</v>
      </c>
      <c r="B3660" s="2">
        <v>42735</v>
      </c>
      <c r="C3660">
        <f t="shared" si="171"/>
        <v>31</v>
      </c>
      <c r="D3660">
        <f t="shared" si="172"/>
        <v>12</v>
      </c>
      <c r="E3660">
        <f t="shared" si="173"/>
        <v>2016</v>
      </c>
      <c r="F3660" t="s">
        <v>10</v>
      </c>
      <c r="G3660">
        <v>242466000</v>
      </c>
      <c r="H3660">
        <v>0</v>
      </c>
      <c r="I3660">
        <v>-35457000</v>
      </c>
      <c r="J3660">
        <v>-32249000</v>
      </c>
    </row>
    <row r="3661" spans="1:10" x14ac:dyDescent="0.35">
      <c r="A3661" s="1" t="s">
        <v>155</v>
      </c>
      <c r="B3661" s="2">
        <v>42369</v>
      </c>
      <c r="C3661">
        <f t="shared" si="171"/>
        <v>31</v>
      </c>
      <c r="D3661">
        <f t="shared" si="172"/>
        <v>12</v>
      </c>
      <c r="E3661">
        <f t="shared" si="173"/>
        <v>2015</v>
      </c>
      <c r="F3661" t="s">
        <v>10</v>
      </c>
      <c r="G3661">
        <v>178521000</v>
      </c>
      <c r="H3661">
        <v>0</v>
      </c>
      <c r="I3661">
        <v>-22167000</v>
      </c>
      <c r="J3661">
        <v>-21522000</v>
      </c>
    </row>
    <row r="3662" spans="1:10" x14ac:dyDescent="0.35">
      <c r="A3662" s="1" t="s">
        <v>155</v>
      </c>
      <c r="B3662" s="2">
        <v>42004</v>
      </c>
      <c r="C3662">
        <f t="shared" si="171"/>
        <v>31</v>
      </c>
      <c r="D3662">
        <f t="shared" si="172"/>
        <v>12</v>
      </c>
      <c r="E3662">
        <f t="shared" si="173"/>
        <v>2014</v>
      </c>
      <c r="F3662" t="s">
        <v>10</v>
      </c>
      <c r="G3662" t="s">
        <v>10</v>
      </c>
      <c r="H3662" t="s">
        <v>10</v>
      </c>
      <c r="I3662" t="s">
        <v>10</v>
      </c>
      <c r="J3662" t="s">
        <v>10</v>
      </c>
    </row>
    <row r="3663" spans="1:10" x14ac:dyDescent="0.35">
      <c r="A3663" s="1" t="s">
        <v>155</v>
      </c>
      <c r="B3663" s="2">
        <v>41639</v>
      </c>
      <c r="C3663">
        <f t="shared" si="171"/>
        <v>31</v>
      </c>
      <c r="D3663">
        <f t="shared" si="172"/>
        <v>12</v>
      </c>
      <c r="E3663">
        <f t="shared" si="173"/>
        <v>2013</v>
      </c>
      <c r="F3663" t="s">
        <v>10</v>
      </c>
      <c r="G3663" t="s">
        <v>10</v>
      </c>
      <c r="H3663" t="s">
        <v>10</v>
      </c>
      <c r="I3663" t="s">
        <v>10</v>
      </c>
      <c r="J3663" t="s">
        <v>10</v>
      </c>
    </row>
    <row r="3664" spans="1:10" x14ac:dyDescent="0.35">
      <c r="A3664" s="1" t="s">
        <v>155</v>
      </c>
      <c r="B3664" s="2">
        <v>41274</v>
      </c>
      <c r="C3664">
        <f t="shared" si="171"/>
        <v>31</v>
      </c>
      <c r="D3664">
        <f t="shared" si="172"/>
        <v>12</v>
      </c>
      <c r="E3664">
        <f t="shared" si="173"/>
        <v>2012</v>
      </c>
      <c r="F3664" t="s">
        <v>10</v>
      </c>
      <c r="G3664" t="s">
        <v>10</v>
      </c>
      <c r="H3664" t="s">
        <v>10</v>
      </c>
      <c r="I3664" t="s">
        <v>10</v>
      </c>
      <c r="J3664" t="s">
        <v>10</v>
      </c>
    </row>
    <row r="3665" spans="1:10" x14ac:dyDescent="0.35">
      <c r="A3665" s="1" t="s">
        <v>155</v>
      </c>
      <c r="B3665" s="2">
        <v>40908</v>
      </c>
      <c r="C3665">
        <f t="shared" si="171"/>
        <v>31</v>
      </c>
      <c r="D3665">
        <f t="shared" si="172"/>
        <v>12</v>
      </c>
      <c r="E3665">
        <f t="shared" si="173"/>
        <v>2011</v>
      </c>
      <c r="F3665" t="s">
        <v>10</v>
      </c>
      <c r="G3665" t="s">
        <v>10</v>
      </c>
      <c r="H3665" t="s">
        <v>10</v>
      </c>
      <c r="I3665" t="s">
        <v>10</v>
      </c>
      <c r="J3665" t="s">
        <v>10</v>
      </c>
    </row>
    <row r="3666" spans="1:10" x14ac:dyDescent="0.35">
      <c r="A3666" s="1" t="s">
        <v>155</v>
      </c>
      <c r="B3666" s="2">
        <v>40543</v>
      </c>
      <c r="C3666">
        <f t="shared" si="171"/>
        <v>31</v>
      </c>
      <c r="D3666">
        <f t="shared" si="172"/>
        <v>12</v>
      </c>
      <c r="E3666">
        <f t="shared" si="173"/>
        <v>2010</v>
      </c>
      <c r="F3666" t="s">
        <v>10</v>
      </c>
      <c r="G3666" t="s">
        <v>10</v>
      </c>
      <c r="H3666" t="s">
        <v>10</v>
      </c>
      <c r="I3666" t="s">
        <v>10</v>
      </c>
      <c r="J3666" t="s">
        <v>10</v>
      </c>
    </row>
    <row r="3667" spans="1:10" x14ac:dyDescent="0.35">
      <c r="A3667" s="1" t="s">
        <v>155</v>
      </c>
      <c r="B3667" s="2">
        <v>40178</v>
      </c>
      <c r="C3667">
        <f t="shared" si="171"/>
        <v>31</v>
      </c>
      <c r="D3667">
        <f t="shared" si="172"/>
        <v>12</v>
      </c>
      <c r="E3667">
        <f t="shared" si="173"/>
        <v>2009</v>
      </c>
      <c r="F3667" t="s">
        <v>10</v>
      </c>
      <c r="G3667" t="s">
        <v>10</v>
      </c>
      <c r="H3667" t="s">
        <v>10</v>
      </c>
      <c r="I3667" t="s">
        <v>10</v>
      </c>
      <c r="J3667" t="s">
        <v>10</v>
      </c>
    </row>
    <row r="3668" spans="1:10" x14ac:dyDescent="0.35">
      <c r="A3668" s="1" t="s">
        <v>155</v>
      </c>
      <c r="B3668" s="2">
        <v>39813</v>
      </c>
      <c r="C3668">
        <f t="shared" si="171"/>
        <v>31</v>
      </c>
      <c r="D3668">
        <f t="shared" si="172"/>
        <v>12</v>
      </c>
      <c r="E3668">
        <f t="shared" si="173"/>
        <v>2008</v>
      </c>
      <c r="F3668" t="s">
        <v>10</v>
      </c>
      <c r="G3668" t="s">
        <v>10</v>
      </c>
      <c r="H3668" t="s">
        <v>10</v>
      </c>
      <c r="I3668" t="s">
        <v>10</v>
      </c>
      <c r="J3668" t="s">
        <v>10</v>
      </c>
    </row>
    <row r="3669" spans="1:10" x14ac:dyDescent="0.35">
      <c r="A3669" s="1" t="s">
        <v>155</v>
      </c>
      <c r="B3669" s="2">
        <v>39447</v>
      </c>
      <c r="C3669">
        <f t="shared" si="171"/>
        <v>31</v>
      </c>
      <c r="D3669">
        <f t="shared" si="172"/>
        <v>12</v>
      </c>
      <c r="E3669">
        <f t="shared" si="173"/>
        <v>2007</v>
      </c>
      <c r="F3669" t="s">
        <v>10</v>
      </c>
      <c r="G3669" t="s">
        <v>10</v>
      </c>
      <c r="H3669" t="s">
        <v>10</v>
      </c>
      <c r="I3669" t="s">
        <v>10</v>
      </c>
      <c r="J3669" t="s">
        <v>10</v>
      </c>
    </row>
    <row r="3670" spans="1:10" x14ac:dyDescent="0.35">
      <c r="A3670" s="1" t="s">
        <v>155</v>
      </c>
      <c r="B3670" s="2">
        <v>39082</v>
      </c>
      <c r="C3670">
        <f t="shared" si="171"/>
        <v>31</v>
      </c>
      <c r="D3670">
        <f t="shared" si="172"/>
        <v>12</v>
      </c>
      <c r="E3670">
        <f t="shared" si="173"/>
        <v>2006</v>
      </c>
      <c r="F3670" t="s">
        <v>10</v>
      </c>
      <c r="G3670" t="s">
        <v>10</v>
      </c>
      <c r="H3670" t="s">
        <v>10</v>
      </c>
      <c r="I3670" t="s">
        <v>10</v>
      </c>
      <c r="J3670" t="s">
        <v>10</v>
      </c>
    </row>
    <row r="3671" spans="1:10" x14ac:dyDescent="0.35">
      <c r="A3671" s="1" t="s">
        <v>155</v>
      </c>
      <c r="B3671" s="2">
        <v>38717</v>
      </c>
      <c r="C3671">
        <f t="shared" si="171"/>
        <v>31</v>
      </c>
      <c r="D3671">
        <f t="shared" si="172"/>
        <v>12</v>
      </c>
      <c r="E3671">
        <f t="shared" si="173"/>
        <v>2005</v>
      </c>
      <c r="F3671" t="s">
        <v>10</v>
      </c>
      <c r="G3671" t="s">
        <v>10</v>
      </c>
      <c r="H3671" t="s">
        <v>10</v>
      </c>
      <c r="I3671" t="s">
        <v>10</v>
      </c>
      <c r="J3671" t="s">
        <v>10</v>
      </c>
    </row>
    <row r="3672" spans="1:10" x14ac:dyDescent="0.35">
      <c r="A3672" s="1" t="s">
        <v>155</v>
      </c>
      <c r="B3672" s="2">
        <v>38352</v>
      </c>
      <c r="C3672">
        <f t="shared" si="171"/>
        <v>31</v>
      </c>
      <c r="D3672">
        <f t="shared" si="172"/>
        <v>12</v>
      </c>
      <c r="E3672">
        <f t="shared" si="173"/>
        <v>2004</v>
      </c>
      <c r="F3672" t="s">
        <v>10</v>
      </c>
      <c r="G3672" t="s">
        <v>10</v>
      </c>
      <c r="H3672" t="s">
        <v>10</v>
      </c>
      <c r="I3672" t="s">
        <v>10</v>
      </c>
      <c r="J3672" t="s">
        <v>10</v>
      </c>
    </row>
    <row r="3673" spans="1:10" x14ac:dyDescent="0.35">
      <c r="A3673" s="1" t="s">
        <v>155</v>
      </c>
      <c r="B3673" s="2">
        <v>37986</v>
      </c>
      <c r="C3673">
        <f t="shared" si="171"/>
        <v>31</v>
      </c>
      <c r="D3673">
        <f t="shared" si="172"/>
        <v>12</v>
      </c>
      <c r="E3673">
        <f t="shared" si="173"/>
        <v>2003</v>
      </c>
      <c r="F3673" t="s">
        <v>10</v>
      </c>
      <c r="G3673" t="s">
        <v>10</v>
      </c>
      <c r="H3673" t="s">
        <v>10</v>
      </c>
      <c r="I3673" t="s">
        <v>10</v>
      </c>
      <c r="J3673" t="s">
        <v>10</v>
      </c>
    </row>
    <row r="3674" spans="1:10" x14ac:dyDescent="0.35">
      <c r="A3674" s="1" t="s">
        <v>155</v>
      </c>
      <c r="B3674" s="2">
        <v>37621</v>
      </c>
      <c r="C3674">
        <f t="shared" si="171"/>
        <v>31</v>
      </c>
      <c r="D3674">
        <f t="shared" si="172"/>
        <v>12</v>
      </c>
      <c r="E3674">
        <f t="shared" si="173"/>
        <v>2002</v>
      </c>
      <c r="F3674" t="s">
        <v>10</v>
      </c>
      <c r="G3674" t="s">
        <v>10</v>
      </c>
      <c r="H3674" t="s">
        <v>10</v>
      </c>
      <c r="I3674" t="s">
        <v>10</v>
      </c>
      <c r="J3674" t="s">
        <v>10</v>
      </c>
    </row>
    <row r="3675" spans="1:10" x14ac:dyDescent="0.35">
      <c r="A3675" s="1" t="s">
        <v>155</v>
      </c>
      <c r="B3675" s="2">
        <v>37256</v>
      </c>
      <c r="C3675">
        <f t="shared" si="171"/>
        <v>31</v>
      </c>
      <c r="D3675">
        <f t="shared" si="172"/>
        <v>12</v>
      </c>
      <c r="E3675">
        <f t="shared" si="173"/>
        <v>2001</v>
      </c>
      <c r="F3675" t="s">
        <v>10</v>
      </c>
      <c r="G3675" t="s">
        <v>10</v>
      </c>
      <c r="H3675" t="s">
        <v>10</v>
      </c>
      <c r="I3675" t="s">
        <v>10</v>
      </c>
      <c r="J3675" t="s">
        <v>10</v>
      </c>
    </row>
    <row r="3676" spans="1:10" x14ac:dyDescent="0.35">
      <c r="A3676" s="1" t="s">
        <v>155</v>
      </c>
      <c r="B3676" s="2">
        <v>36891</v>
      </c>
      <c r="C3676">
        <f t="shared" si="171"/>
        <v>31</v>
      </c>
      <c r="D3676">
        <f t="shared" si="172"/>
        <v>12</v>
      </c>
      <c r="E3676">
        <f t="shared" si="173"/>
        <v>2000</v>
      </c>
      <c r="F3676" t="s">
        <v>10</v>
      </c>
      <c r="G3676" t="s">
        <v>10</v>
      </c>
      <c r="H3676" t="s">
        <v>10</v>
      </c>
      <c r="I3676" t="s">
        <v>10</v>
      </c>
      <c r="J3676" t="s">
        <v>10</v>
      </c>
    </row>
    <row r="3677" spans="1:10" x14ac:dyDescent="0.35">
      <c r="A3677" s="1" t="s">
        <v>156</v>
      </c>
      <c r="B3677" s="2">
        <v>45656</v>
      </c>
      <c r="C3677">
        <f t="shared" si="171"/>
        <v>30</v>
      </c>
      <c r="D3677">
        <f t="shared" si="172"/>
        <v>12</v>
      </c>
      <c r="E3677">
        <f t="shared" si="173"/>
        <v>2024</v>
      </c>
      <c r="F3677">
        <v>165016504.68000001</v>
      </c>
      <c r="G3677">
        <v>174115000</v>
      </c>
      <c r="H3677">
        <v>39244000</v>
      </c>
      <c r="I3677">
        <v>13751000</v>
      </c>
      <c r="J3677">
        <v>21013000</v>
      </c>
    </row>
    <row r="3678" spans="1:10" x14ac:dyDescent="0.35">
      <c r="A3678" s="1" t="s">
        <v>156</v>
      </c>
      <c r="B3678" s="2">
        <v>45289</v>
      </c>
      <c r="C3678">
        <f t="shared" si="171"/>
        <v>29</v>
      </c>
      <c r="D3678">
        <f t="shared" si="172"/>
        <v>12</v>
      </c>
      <c r="E3678">
        <f t="shared" si="173"/>
        <v>2023</v>
      </c>
      <c r="F3678">
        <v>202689661.72</v>
      </c>
      <c r="G3678">
        <v>163964160</v>
      </c>
      <c r="H3678">
        <v>28603600</v>
      </c>
      <c r="I3678">
        <v>16626650</v>
      </c>
      <c r="J3678">
        <v>21173870</v>
      </c>
    </row>
    <row r="3679" spans="1:10" x14ac:dyDescent="0.35">
      <c r="A3679" s="1" t="s">
        <v>156</v>
      </c>
      <c r="B3679" s="2">
        <v>44925</v>
      </c>
      <c r="C3679">
        <f t="shared" si="171"/>
        <v>30</v>
      </c>
      <c r="D3679">
        <f t="shared" si="172"/>
        <v>12</v>
      </c>
      <c r="E3679">
        <f t="shared" si="173"/>
        <v>2022</v>
      </c>
      <c r="F3679">
        <v>187665495.41999999</v>
      </c>
      <c r="G3679">
        <v>106125480</v>
      </c>
      <c r="H3679">
        <v>105560</v>
      </c>
      <c r="I3679">
        <v>14741010</v>
      </c>
      <c r="J3679">
        <v>15350500</v>
      </c>
    </row>
    <row r="3680" spans="1:10" x14ac:dyDescent="0.35">
      <c r="A3680" s="1" t="s">
        <v>156</v>
      </c>
      <c r="B3680" s="2">
        <v>44560</v>
      </c>
      <c r="C3680">
        <f t="shared" si="171"/>
        <v>30</v>
      </c>
      <c r="D3680">
        <f t="shared" si="172"/>
        <v>12</v>
      </c>
      <c r="E3680">
        <f t="shared" si="173"/>
        <v>2021</v>
      </c>
      <c r="F3680">
        <v>141700000</v>
      </c>
      <c r="G3680">
        <v>44644290</v>
      </c>
      <c r="H3680">
        <v>0</v>
      </c>
      <c r="I3680">
        <v>10873480</v>
      </c>
      <c r="J3680">
        <v>10897640</v>
      </c>
    </row>
    <row r="3681" spans="1:10" x14ac:dyDescent="0.35">
      <c r="A3681" s="1" t="s">
        <v>156</v>
      </c>
      <c r="B3681" s="2">
        <v>44104</v>
      </c>
      <c r="C3681">
        <f t="shared" si="171"/>
        <v>30</v>
      </c>
      <c r="D3681">
        <f t="shared" si="172"/>
        <v>9</v>
      </c>
      <c r="E3681">
        <f t="shared" si="173"/>
        <v>2020</v>
      </c>
      <c r="F3681" t="s">
        <v>10</v>
      </c>
      <c r="G3681">
        <v>17061480</v>
      </c>
      <c r="H3681">
        <v>88970</v>
      </c>
      <c r="I3681">
        <v>5964860</v>
      </c>
      <c r="J3681">
        <v>5989020</v>
      </c>
    </row>
    <row r="3682" spans="1:10" x14ac:dyDescent="0.35">
      <c r="A3682" s="1" t="s">
        <v>156</v>
      </c>
      <c r="B3682" s="2">
        <v>43738</v>
      </c>
      <c r="C3682">
        <f t="shared" si="171"/>
        <v>30</v>
      </c>
      <c r="D3682">
        <f t="shared" si="172"/>
        <v>9</v>
      </c>
      <c r="E3682">
        <f t="shared" si="173"/>
        <v>2019</v>
      </c>
      <c r="F3682" t="s">
        <v>10</v>
      </c>
      <c r="G3682" t="s">
        <v>10</v>
      </c>
      <c r="H3682" t="s">
        <v>10</v>
      </c>
      <c r="I3682" t="s">
        <v>10</v>
      </c>
      <c r="J3682" t="s">
        <v>10</v>
      </c>
    </row>
    <row r="3683" spans="1:10" x14ac:dyDescent="0.35">
      <c r="A3683" s="1" t="s">
        <v>156</v>
      </c>
      <c r="B3683" s="2">
        <v>43373</v>
      </c>
      <c r="C3683">
        <f t="shared" si="171"/>
        <v>30</v>
      </c>
      <c r="D3683">
        <f t="shared" si="172"/>
        <v>9</v>
      </c>
      <c r="E3683">
        <f t="shared" si="173"/>
        <v>2018</v>
      </c>
      <c r="F3683" t="s">
        <v>10</v>
      </c>
      <c r="G3683" t="s">
        <v>10</v>
      </c>
      <c r="H3683" t="s">
        <v>10</v>
      </c>
      <c r="I3683" t="s">
        <v>10</v>
      </c>
      <c r="J3683" t="s">
        <v>10</v>
      </c>
    </row>
    <row r="3684" spans="1:10" x14ac:dyDescent="0.35">
      <c r="A3684" s="1" t="s">
        <v>156</v>
      </c>
      <c r="B3684" s="2">
        <v>43008</v>
      </c>
      <c r="C3684">
        <f t="shared" si="171"/>
        <v>30</v>
      </c>
      <c r="D3684">
        <f t="shared" si="172"/>
        <v>9</v>
      </c>
      <c r="E3684">
        <f t="shared" si="173"/>
        <v>2017</v>
      </c>
      <c r="F3684" t="s">
        <v>10</v>
      </c>
      <c r="G3684" t="s">
        <v>10</v>
      </c>
      <c r="H3684" t="s">
        <v>10</v>
      </c>
      <c r="I3684" t="s">
        <v>10</v>
      </c>
      <c r="J3684" t="s">
        <v>10</v>
      </c>
    </row>
    <row r="3685" spans="1:10" x14ac:dyDescent="0.35">
      <c r="A3685" s="1" t="s">
        <v>156</v>
      </c>
      <c r="B3685" s="2">
        <v>42643</v>
      </c>
      <c r="C3685">
        <f t="shared" si="171"/>
        <v>30</v>
      </c>
      <c r="D3685">
        <f t="shared" si="172"/>
        <v>9</v>
      </c>
      <c r="E3685">
        <f t="shared" si="173"/>
        <v>2016</v>
      </c>
      <c r="F3685" t="s">
        <v>10</v>
      </c>
      <c r="G3685" t="s">
        <v>10</v>
      </c>
      <c r="H3685" t="s">
        <v>10</v>
      </c>
      <c r="I3685" t="s">
        <v>10</v>
      </c>
      <c r="J3685" t="s">
        <v>10</v>
      </c>
    </row>
    <row r="3686" spans="1:10" x14ac:dyDescent="0.35">
      <c r="A3686" s="1" t="s">
        <v>156</v>
      </c>
      <c r="B3686" s="2">
        <v>42277</v>
      </c>
      <c r="C3686">
        <f t="shared" si="171"/>
        <v>30</v>
      </c>
      <c r="D3686">
        <f t="shared" si="172"/>
        <v>9</v>
      </c>
      <c r="E3686">
        <f t="shared" si="173"/>
        <v>2015</v>
      </c>
      <c r="F3686" t="s">
        <v>10</v>
      </c>
      <c r="G3686" t="s">
        <v>10</v>
      </c>
      <c r="H3686" t="s">
        <v>10</v>
      </c>
      <c r="I3686" t="s">
        <v>10</v>
      </c>
      <c r="J3686" t="s">
        <v>10</v>
      </c>
    </row>
    <row r="3687" spans="1:10" x14ac:dyDescent="0.35">
      <c r="A3687" s="1" t="s">
        <v>156</v>
      </c>
      <c r="B3687" s="2">
        <v>41912</v>
      </c>
      <c r="C3687">
        <f t="shared" si="171"/>
        <v>30</v>
      </c>
      <c r="D3687">
        <f t="shared" si="172"/>
        <v>9</v>
      </c>
      <c r="E3687">
        <f t="shared" si="173"/>
        <v>2014</v>
      </c>
      <c r="F3687" t="s">
        <v>10</v>
      </c>
      <c r="G3687" t="s">
        <v>10</v>
      </c>
      <c r="H3687" t="s">
        <v>10</v>
      </c>
      <c r="I3687" t="s">
        <v>10</v>
      </c>
      <c r="J3687" t="s">
        <v>10</v>
      </c>
    </row>
    <row r="3688" spans="1:10" x14ac:dyDescent="0.35">
      <c r="A3688" s="1" t="s">
        <v>156</v>
      </c>
      <c r="B3688" s="2">
        <v>41547</v>
      </c>
      <c r="C3688">
        <f t="shared" si="171"/>
        <v>30</v>
      </c>
      <c r="D3688">
        <f t="shared" si="172"/>
        <v>9</v>
      </c>
      <c r="E3688">
        <f t="shared" si="173"/>
        <v>2013</v>
      </c>
      <c r="F3688" t="s">
        <v>10</v>
      </c>
      <c r="G3688" t="s">
        <v>10</v>
      </c>
      <c r="H3688" t="s">
        <v>10</v>
      </c>
      <c r="I3688" t="s">
        <v>10</v>
      </c>
      <c r="J3688" t="s">
        <v>10</v>
      </c>
    </row>
    <row r="3689" spans="1:10" x14ac:dyDescent="0.35">
      <c r="A3689" s="1" t="s">
        <v>156</v>
      </c>
      <c r="B3689" s="2">
        <v>41182</v>
      </c>
      <c r="C3689">
        <f t="shared" si="171"/>
        <v>30</v>
      </c>
      <c r="D3689">
        <f t="shared" si="172"/>
        <v>9</v>
      </c>
      <c r="E3689">
        <f t="shared" si="173"/>
        <v>2012</v>
      </c>
      <c r="F3689" t="s">
        <v>10</v>
      </c>
      <c r="G3689" t="s">
        <v>10</v>
      </c>
      <c r="H3689" t="s">
        <v>10</v>
      </c>
      <c r="I3689" t="s">
        <v>10</v>
      </c>
      <c r="J3689" t="s">
        <v>10</v>
      </c>
    </row>
    <row r="3690" spans="1:10" x14ac:dyDescent="0.35">
      <c r="A3690" s="1" t="s">
        <v>156</v>
      </c>
      <c r="B3690" s="2">
        <v>40816</v>
      </c>
      <c r="C3690">
        <f t="shared" si="171"/>
        <v>30</v>
      </c>
      <c r="D3690">
        <f t="shared" si="172"/>
        <v>9</v>
      </c>
      <c r="E3690">
        <f t="shared" si="173"/>
        <v>2011</v>
      </c>
      <c r="F3690" t="s">
        <v>10</v>
      </c>
      <c r="G3690" t="s">
        <v>10</v>
      </c>
      <c r="H3690" t="s">
        <v>10</v>
      </c>
      <c r="I3690" t="s">
        <v>10</v>
      </c>
      <c r="J3690" t="s">
        <v>10</v>
      </c>
    </row>
    <row r="3691" spans="1:10" x14ac:dyDescent="0.35">
      <c r="A3691" s="1" t="s">
        <v>156</v>
      </c>
      <c r="B3691" s="2">
        <v>40451</v>
      </c>
      <c r="C3691">
        <f t="shared" si="171"/>
        <v>30</v>
      </c>
      <c r="D3691">
        <f t="shared" si="172"/>
        <v>9</v>
      </c>
      <c r="E3691">
        <f t="shared" si="173"/>
        <v>2010</v>
      </c>
      <c r="F3691" t="s">
        <v>10</v>
      </c>
      <c r="G3691" t="s">
        <v>10</v>
      </c>
      <c r="H3691" t="s">
        <v>10</v>
      </c>
      <c r="I3691" t="s">
        <v>10</v>
      </c>
      <c r="J3691" t="s">
        <v>10</v>
      </c>
    </row>
    <row r="3692" spans="1:10" x14ac:dyDescent="0.35">
      <c r="A3692" s="1" t="s">
        <v>156</v>
      </c>
      <c r="B3692" s="2">
        <v>40086</v>
      </c>
      <c r="C3692">
        <f t="shared" si="171"/>
        <v>30</v>
      </c>
      <c r="D3692">
        <f t="shared" si="172"/>
        <v>9</v>
      </c>
      <c r="E3692">
        <f t="shared" si="173"/>
        <v>2009</v>
      </c>
      <c r="F3692" t="s">
        <v>10</v>
      </c>
      <c r="G3692" t="s">
        <v>10</v>
      </c>
      <c r="H3692" t="s">
        <v>10</v>
      </c>
      <c r="I3692" t="s">
        <v>10</v>
      </c>
      <c r="J3692" t="s">
        <v>10</v>
      </c>
    </row>
    <row r="3693" spans="1:10" x14ac:dyDescent="0.35">
      <c r="A3693" s="1" t="s">
        <v>156</v>
      </c>
      <c r="B3693" s="2">
        <v>39721</v>
      </c>
      <c r="C3693">
        <f t="shared" si="171"/>
        <v>30</v>
      </c>
      <c r="D3693">
        <f t="shared" si="172"/>
        <v>9</v>
      </c>
      <c r="E3693">
        <f t="shared" si="173"/>
        <v>2008</v>
      </c>
      <c r="F3693" t="s">
        <v>10</v>
      </c>
      <c r="G3693" t="s">
        <v>10</v>
      </c>
      <c r="H3693" t="s">
        <v>10</v>
      </c>
      <c r="I3693" t="s">
        <v>10</v>
      </c>
      <c r="J3693" t="s">
        <v>10</v>
      </c>
    </row>
    <row r="3694" spans="1:10" x14ac:dyDescent="0.35">
      <c r="A3694" s="1" t="s">
        <v>156</v>
      </c>
      <c r="B3694" s="2">
        <v>39355</v>
      </c>
      <c r="C3694">
        <f t="shared" si="171"/>
        <v>30</v>
      </c>
      <c r="D3694">
        <f t="shared" si="172"/>
        <v>9</v>
      </c>
      <c r="E3694">
        <f t="shared" si="173"/>
        <v>2007</v>
      </c>
      <c r="F3694" t="s">
        <v>10</v>
      </c>
      <c r="G3694" t="s">
        <v>10</v>
      </c>
      <c r="H3694" t="s">
        <v>10</v>
      </c>
      <c r="I3694" t="s">
        <v>10</v>
      </c>
      <c r="J3694" t="s">
        <v>10</v>
      </c>
    </row>
    <row r="3695" spans="1:10" x14ac:dyDescent="0.35">
      <c r="A3695" s="1" t="s">
        <v>156</v>
      </c>
      <c r="B3695" s="2">
        <v>38990</v>
      </c>
      <c r="C3695">
        <f t="shared" si="171"/>
        <v>30</v>
      </c>
      <c r="D3695">
        <f t="shared" si="172"/>
        <v>9</v>
      </c>
      <c r="E3695">
        <f t="shared" si="173"/>
        <v>2006</v>
      </c>
      <c r="F3695" t="s">
        <v>10</v>
      </c>
      <c r="G3695" t="s">
        <v>10</v>
      </c>
      <c r="H3695" t="s">
        <v>10</v>
      </c>
      <c r="I3695" t="s">
        <v>10</v>
      </c>
      <c r="J3695" t="s">
        <v>10</v>
      </c>
    </row>
    <row r="3696" spans="1:10" x14ac:dyDescent="0.35">
      <c r="A3696" s="1" t="s">
        <v>156</v>
      </c>
      <c r="B3696" s="2">
        <v>38625</v>
      </c>
      <c r="C3696">
        <f t="shared" si="171"/>
        <v>30</v>
      </c>
      <c r="D3696">
        <f t="shared" si="172"/>
        <v>9</v>
      </c>
      <c r="E3696">
        <f t="shared" si="173"/>
        <v>2005</v>
      </c>
      <c r="F3696" t="s">
        <v>10</v>
      </c>
      <c r="G3696" t="s">
        <v>10</v>
      </c>
      <c r="H3696" t="s">
        <v>10</v>
      </c>
      <c r="I3696" t="s">
        <v>10</v>
      </c>
      <c r="J3696" t="s">
        <v>10</v>
      </c>
    </row>
    <row r="3697" spans="1:10" x14ac:dyDescent="0.35">
      <c r="A3697" s="1" t="s">
        <v>156</v>
      </c>
      <c r="B3697" s="2">
        <v>38260</v>
      </c>
      <c r="C3697">
        <f t="shared" si="171"/>
        <v>30</v>
      </c>
      <c r="D3697">
        <f t="shared" si="172"/>
        <v>9</v>
      </c>
      <c r="E3697">
        <f t="shared" si="173"/>
        <v>2004</v>
      </c>
      <c r="F3697" t="s">
        <v>10</v>
      </c>
      <c r="G3697" t="s">
        <v>10</v>
      </c>
      <c r="H3697" t="s">
        <v>10</v>
      </c>
      <c r="I3697" t="s">
        <v>10</v>
      </c>
      <c r="J3697" t="s">
        <v>10</v>
      </c>
    </row>
    <row r="3698" spans="1:10" x14ac:dyDescent="0.35">
      <c r="A3698" s="1" t="s">
        <v>156</v>
      </c>
      <c r="B3698" s="2">
        <v>37894</v>
      </c>
      <c r="C3698">
        <f t="shared" si="171"/>
        <v>30</v>
      </c>
      <c r="D3698">
        <f t="shared" si="172"/>
        <v>9</v>
      </c>
      <c r="E3698">
        <f t="shared" si="173"/>
        <v>2003</v>
      </c>
      <c r="F3698" t="s">
        <v>10</v>
      </c>
      <c r="G3698" t="s">
        <v>10</v>
      </c>
      <c r="H3698" t="s">
        <v>10</v>
      </c>
      <c r="I3698" t="s">
        <v>10</v>
      </c>
      <c r="J3698" t="s">
        <v>10</v>
      </c>
    </row>
    <row r="3699" spans="1:10" x14ac:dyDescent="0.35">
      <c r="A3699" s="1" t="s">
        <v>156</v>
      </c>
      <c r="B3699" s="2">
        <v>37529</v>
      </c>
      <c r="C3699">
        <f t="shared" si="171"/>
        <v>30</v>
      </c>
      <c r="D3699">
        <f t="shared" si="172"/>
        <v>9</v>
      </c>
      <c r="E3699">
        <f t="shared" si="173"/>
        <v>2002</v>
      </c>
      <c r="F3699" t="s">
        <v>10</v>
      </c>
      <c r="G3699" t="s">
        <v>10</v>
      </c>
      <c r="H3699" t="s">
        <v>10</v>
      </c>
      <c r="I3699" t="s">
        <v>10</v>
      </c>
      <c r="J3699" t="s">
        <v>10</v>
      </c>
    </row>
    <row r="3700" spans="1:10" x14ac:dyDescent="0.35">
      <c r="A3700" s="1" t="s">
        <v>156</v>
      </c>
      <c r="B3700" s="2">
        <v>37164</v>
      </c>
      <c r="C3700">
        <f t="shared" si="171"/>
        <v>30</v>
      </c>
      <c r="D3700">
        <f t="shared" si="172"/>
        <v>9</v>
      </c>
      <c r="E3700">
        <f t="shared" si="173"/>
        <v>2001</v>
      </c>
      <c r="F3700" t="s">
        <v>10</v>
      </c>
      <c r="G3700" t="s">
        <v>10</v>
      </c>
      <c r="H3700" t="s">
        <v>10</v>
      </c>
      <c r="I3700" t="s">
        <v>10</v>
      </c>
      <c r="J3700" t="s">
        <v>10</v>
      </c>
    </row>
    <row r="3701" spans="1:10" x14ac:dyDescent="0.35">
      <c r="A3701" s="1" t="s">
        <v>156</v>
      </c>
      <c r="B3701" s="2">
        <v>36799</v>
      </c>
      <c r="C3701">
        <f t="shared" si="171"/>
        <v>30</v>
      </c>
      <c r="D3701">
        <f t="shared" si="172"/>
        <v>9</v>
      </c>
      <c r="E3701">
        <f t="shared" si="173"/>
        <v>2000</v>
      </c>
      <c r="F3701" t="s">
        <v>10</v>
      </c>
      <c r="G3701" t="s">
        <v>10</v>
      </c>
      <c r="H3701" t="s">
        <v>10</v>
      </c>
      <c r="I3701" t="s">
        <v>10</v>
      </c>
      <c r="J3701" t="s">
        <v>10</v>
      </c>
    </row>
    <row r="3702" spans="1:10" x14ac:dyDescent="0.35">
      <c r="A3702" s="1" t="s">
        <v>157</v>
      </c>
      <c r="B3702" s="2">
        <v>45656</v>
      </c>
      <c r="C3702">
        <f t="shared" si="171"/>
        <v>30</v>
      </c>
      <c r="D3702">
        <f t="shared" si="172"/>
        <v>12</v>
      </c>
      <c r="E3702">
        <f t="shared" si="173"/>
        <v>2024</v>
      </c>
      <c r="F3702">
        <v>80620470.373940006</v>
      </c>
      <c r="G3702" t="s">
        <v>10</v>
      </c>
      <c r="H3702" t="s">
        <v>10</v>
      </c>
      <c r="I3702" t="s">
        <v>10</v>
      </c>
      <c r="J3702" t="s">
        <v>10</v>
      </c>
    </row>
    <row r="3703" spans="1:10" x14ac:dyDescent="0.35">
      <c r="A3703" s="1" t="s">
        <v>157</v>
      </c>
      <c r="B3703" s="2">
        <v>45289</v>
      </c>
      <c r="C3703">
        <f t="shared" si="171"/>
        <v>29</v>
      </c>
      <c r="D3703">
        <f t="shared" si="172"/>
        <v>12</v>
      </c>
      <c r="E3703">
        <f t="shared" si="173"/>
        <v>2023</v>
      </c>
      <c r="F3703">
        <v>58259401.663502999</v>
      </c>
      <c r="G3703">
        <v>35969780</v>
      </c>
      <c r="H3703">
        <v>0</v>
      </c>
      <c r="I3703">
        <v>-12621730</v>
      </c>
      <c r="J3703">
        <v>-8687180</v>
      </c>
    </row>
    <row r="3704" spans="1:10" x14ac:dyDescent="0.35">
      <c r="A3704" s="1" t="s">
        <v>157</v>
      </c>
      <c r="B3704" s="2">
        <v>44925</v>
      </c>
      <c r="C3704">
        <f t="shared" si="171"/>
        <v>30</v>
      </c>
      <c r="D3704">
        <f t="shared" si="172"/>
        <v>12</v>
      </c>
      <c r="E3704">
        <f t="shared" si="173"/>
        <v>2022</v>
      </c>
      <c r="F3704">
        <v>277470193.09643501</v>
      </c>
      <c r="G3704">
        <v>45372160</v>
      </c>
      <c r="H3704">
        <v>0</v>
      </c>
      <c r="I3704">
        <v>-11084450</v>
      </c>
      <c r="J3704">
        <v>-9456660</v>
      </c>
    </row>
    <row r="3705" spans="1:10" x14ac:dyDescent="0.35">
      <c r="A3705" s="1" t="s">
        <v>157</v>
      </c>
      <c r="B3705" s="2">
        <v>44560</v>
      </c>
      <c r="C3705">
        <f t="shared" si="171"/>
        <v>30</v>
      </c>
      <c r="D3705">
        <f t="shared" si="172"/>
        <v>12</v>
      </c>
      <c r="E3705">
        <f t="shared" si="173"/>
        <v>2021</v>
      </c>
      <c r="F3705">
        <v>163415111.05823699</v>
      </c>
      <c r="G3705">
        <v>46883120</v>
      </c>
      <c r="H3705">
        <v>90</v>
      </c>
      <c r="I3705">
        <v>-7419770</v>
      </c>
      <c r="J3705">
        <v>-5813890</v>
      </c>
    </row>
    <row r="3706" spans="1:10" x14ac:dyDescent="0.35">
      <c r="A3706" s="1" t="s">
        <v>157</v>
      </c>
      <c r="B3706" s="2">
        <v>44196</v>
      </c>
      <c r="C3706">
        <f t="shared" si="171"/>
        <v>31</v>
      </c>
      <c r="D3706">
        <f t="shared" si="172"/>
        <v>12</v>
      </c>
      <c r="E3706">
        <f t="shared" si="173"/>
        <v>2020</v>
      </c>
      <c r="F3706" t="s">
        <v>10</v>
      </c>
      <c r="G3706">
        <v>25916040</v>
      </c>
      <c r="H3706">
        <v>386630</v>
      </c>
      <c r="I3706">
        <v>-1409850</v>
      </c>
      <c r="J3706">
        <v>192500</v>
      </c>
    </row>
    <row r="3707" spans="1:10" x14ac:dyDescent="0.35">
      <c r="A3707" s="1" t="s">
        <v>157</v>
      </c>
      <c r="B3707" s="2">
        <v>43830</v>
      </c>
      <c r="C3707">
        <f t="shared" si="171"/>
        <v>31</v>
      </c>
      <c r="D3707">
        <f t="shared" si="172"/>
        <v>12</v>
      </c>
      <c r="E3707">
        <f t="shared" si="173"/>
        <v>2019</v>
      </c>
      <c r="F3707" t="s">
        <v>10</v>
      </c>
      <c r="G3707">
        <v>18687670</v>
      </c>
      <c r="H3707">
        <v>329750</v>
      </c>
      <c r="I3707">
        <v>-1181030</v>
      </c>
      <c r="J3707">
        <v>51760</v>
      </c>
    </row>
    <row r="3708" spans="1:10" x14ac:dyDescent="0.35">
      <c r="A3708" s="1" t="s">
        <v>157</v>
      </c>
      <c r="B3708" s="2">
        <v>43465</v>
      </c>
      <c r="C3708">
        <f t="shared" si="171"/>
        <v>31</v>
      </c>
      <c r="D3708">
        <f t="shared" si="172"/>
        <v>12</v>
      </c>
      <c r="E3708">
        <f t="shared" si="173"/>
        <v>2018</v>
      </c>
      <c r="F3708" t="s">
        <v>10</v>
      </c>
      <c r="G3708">
        <v>22763460</v>
      </c>
      <c r="H3708">
        <v>1291980</v>
      </c>
      <c r="I3708">
        <v>-500720</v>
      </c>
      <c r="J3708">
        <v>-87060</v>
      </c>
    </row>
    <row r="3709" spans="1:10" x14ac:dyDescent="0.35">
      <c r="A3709" s="1" t="s">
        <v>157</v>
      </c>
      <c r="B3709" s="2">
        <v>43100</v>
      </c>
      <c r="C3709">
        <f t="shared" si="171"/>
        <v>31</v>
      </c>
      <c r="D3709">
        <f t="shared" si="172"/>
        <v>12</v>
      </c>
      <c r="E3709">
        <f t="shared" si="173"/>
        <v>2017</v>
      </c>
      <c r="F3709" t="s">
        <v>10</v>
      </c>
      <c r="G3709">
        <v>16247110</v>
      </c>
      <c r="H3709">
        <v>1235670</v>
      </c>
      <c r="I3709">
        <v>-613810</v>
      </c>
      <c r="J3709">
        <v>-200150</v>
      </c>
    </row>
    <row r="3710" spans="1:10" x14ac:dyDescent="0.35">
      <c r="A3710" s="1" t="s">
        <v>157</v>
      </c>
      <c r="B3710" s="2">
        <v>42735</v>
      </c>
      <c r="C3710">
        <f t="shared" si="171"/>
        <v>31</v>
      </c>
      <c r="D3710">
        <f t="shared" si="172"/>
        <v>12</v>
      </c>
      <c r="E3710">
        <f t="shared" si="173"/>
        <v>2016</v>
      </c>
      <c r="F3710" t="s">
        <v>10</v>
      </c>
      <c r="G3710" t="s">
        <v>10</v>
      </c>
      <c r="H3710" t="s">
        <v>10</v>
      </c>
      <c r="I3710" t="s">
        <v>10</v>
      </c>
      <c r="J3710" t="s">
        <v>10</v>
      </c>
    </row>
    <row r="3711" spans="1:10" x14ac:dyDescent="0.35">
      <c r="A3711" s="1" t="s">
        <v>157</v>
      </c>
      <c r="B3711" s="2">
        <v>42369</v>
      </c>
      <c r="C3711">
        <f t="shared" si="171"/>
        <v>31</v>
      </c>
      <c r="D3711">
        <f t="shared" si="172"/>
        <v>12</v>
      </c>
      <c r="E3711">
        <f t="shared" si="173"/>
        <v>2015</v>
      </c>
      <c r="F3711" t="s">
        <v>10</v>
      </c>
      <c r="G3711" t="s">
        <v>10</v>
      </c>
      <c r="H3711" t="s">
        <v>10</v>
      </c>
      <c r="I3711" t="s">
        <v>10</v>
      </c>
      <c r="J3711" t="s">
        <v>10</v>
      </c>
    </row>
    <row r="3712" spans="1:10" x14ac:dyDescent="0.35">
      <c r="A3712" s="1" t="s">
        <v>157</v>
      </c>
      <c r="B3712" s="2">
        <v>42004</v>
      </c>
      <c r="C3712">
        <f t="shared" si="171"/>
        <v>31</v>
      </c>
      <c r="D3712">
        <f t="shared" si="172"/>
        <v>12</v>
      </c>
      <c r="E3712">
        <f t="shared" si="173"/>
        <v>2014</v>
      </c>
      <c r="F3712" t="s">
        <v>10</v>
      </c>
      <c r="G3712" t="s">
        <v>10</v>
      </c>
      <c r="H3712" t="s">
        <v>10</v>
      </c>
      <c r="I3712" t="s">
        <v>10</v>
      </c>
      <c r="J3712" t="s">
        <v>10</v>
      </c>
    </row>
    <row r="3713" spans="1:10" x14ac:dyDescent="0.35">
      <c r="A3713" s="1" t="s">
        <v>157</v>
      </c>
      <c r="B3713" s="2">
        <v>41639</v>
      </c>
      <c r="C3713">
        <f t="shared" si="171"/>
        <v>31</v>
      </c>
      <c r="D3713">
        <f t="shared" si="172"/>
        <v>12</v>
      </c>
      <c r="E3713">
        <f t="shared" si="173"/>
        <v>2013</v>
      </c>
      <c r="F3713" t="s">
        <v>10</v>
      </c>
      <c r="G3713" t="s">
        <v>10</v>
      </c>
      <c r="H3713" t="s">
        <v>10</v>
      </c>
      <c r="I3713" t="s">
        <v>10</v>
      </c>
      <c r="J3713" t="s">
        <v>10</v>
      </c>
    </row>
    <row r="3714" spans="1:10" x14ac:dyDescent="0.35">
      <c r="A3714" s="1" t="s">
        <v>157</v>
      </c>
      <c r="B3714" s="2">
        <v>41274</v>
      </c>
      <c r="C3714">
        <f t="shared" si="171"/>
        <v>31</v>
      </c>
      <c r="D3714">
        <f t="shared" si="172"/>
        <v>12</v>
      </c>
      <c r="E3714">
        <f t="shared" si="173"/>
        <v>2012</v>
      </c>
      <c r="F3714" t="s">
        <v>10</v>
      </c>
      <c r="G3714" t="s">
        <v>10</v>
      </c>
      <c r="H3714" t="s">
        <v>10</v>
      </c>
      <c r="I3714" t="s">
        <v>10</v>
      </c>
      <c r="J3714" t="s">
        <v>10</v>
      </c>
    </row>
    <row r="3715" spans="1:10" x14ac:dyDescent="0.35">
      <c r="A3715" s="1" t="s">
        <v>157</v>
      </c>
      <c r="B3715" s="2">
        <v>40908</v>
      </c>
      <c r="C3715">
        <f t="shared" ref="C3715:C3778" si="174">DAY(B3715)</f>
        <v>31</v>
      </c>
      <c r="D3715">
        <f t="shared" ref="D3715:D3778" si="175">MONTH(B3715)</f>
        <v>12</v>
      </c>
      <c r="E3715">
        <f t="shared" ref="E3715:E3778" si="176">YEAR(B3715)</f>
        <v>2011</v>
      </c>
      <c r="F3715" t="s">
        <v>10</v>
      </c>
      <c r="G3715" t="s">
        <v>10</v>
      </c>
      <c r="H3715" t="s">
        <v>10</v>
      </c>
      <c r="I3715" t="s">
        <v>10</v>
      </c>
      <c r="J3715" t="s">
        <v>10</v>
      </c>
    </row>
    <row r="3716" spans="1:10" x14ac:dyDescent="0.35">
      <c r="A3716" s="1" t="s">
        <v>157</v>
      </c>
      <c r="B3716" s="2">
        <v>40543</v>
      </c>
      <c r="C3716">
        <f t="shared" si="174"/>
        <v>31</v>
      </c>
      <c r="D3716">
        <f t="shared" si="175"/>
        <v>12</v>
      </c>
      <c r="E3716">
        <f t="shared" si="176"/>
        <v>2010</v>
      </c>
      <c r="F3716" t="s">
        <v>10</v>
      </c>
      <c r="G3716" t="s">
        <v>10</v>
      </c>
      <c r="H3716" t="s">
        <v>10</v>
      </c>
      <c r="I3716" t="s">
        <v>10</v>
      </c>
      <c r="J3716" t="s">
        <v>10</v>
      </c>
    </row>
    <row r="3717" spans="1:10" x14ac:dyDescent="0.35">
      <c r="A3717" s="1" t="s">
        <v>157</v>
      </c>
      <c r="B3717" s="2">
        <v>40178</v>
      </c>
      <c r="C3717">
        <f t="shared" si="174"/>
        <v>31</v>
      </c>
      <c r="D3717">
        <f t="shared" si="175"/>
        <v>12</v>
      </c>
      <c r="E3717">
        <f t="shared" si="176"/>
        <v>2009</v>
      </c>
      <c r="F3717" t="s">
        <v>10</v>
      </c>
      <c r="G3717" t="s">
        <v>10</v>
      </c>
      <c r="H3717" t="s">
        <v>10</v>
      </c>
      <c r="I3717" t="s">
        <v>10</v>
      </c>
      <c r="J3717" t="s">
        <v>10</v>
      </c>
    </row>
    <row r="3718" spans="1:10" x14ac:dyDescent="0.35">
      <c r="A3718" s="1" t="s">
        <v>157</v>
      </c>
      <c r="B3718" s="2">
        <v>39813</v>
      </c>
      <c r="C3718">
        <f t="shared" si="174"/>
        <v>31</v>
      </c>
      <c r="D3718">
        <f t="shared" si="175"/>
        <v>12</v>
      </c>
      <c r="E3718">
        <f t="shared" si="176"/>
        <v>2008</v>
      </c>
      <c r="F3718" t="s">
        <v>10</v>
      </c>
      <c r="G3718" t="s">
        <v>10</v>
      </c>
      <c r="H3718" t="s">
        <v>10</v>
      </c>
      <c r="I3718" t="s">
        <v>10</v>
      </c>
      <c r="J3718" t="s">
        <v>10</v>
      </c>
    </row>
    <row r="3719" spans="1:10" x14ac:dyDescent="0.35">
      <c r="A3719" s="1" t="s">
        <v>157</v>
      </c>
      <c r="B3719" s="2">
        <v>39447</v>
      </c>
      <c r="C3719">
        <f t="shared" si="174"/>
        <v>31</v>
      </c>
      <c r="D3719">
        <f t="shared" si="175"/>
        <v>12</v>
      </c>
      <c r="E3719">
        <f t="shared" si="176"/>
        <v>2007</v>
      </c>
      <c r="F3719" t="s">
        <v>10</v>
      </c>
      <c r="G3719" t="s">
        <v>10</v>
      </c>
      <c r="H3719" t="s">
        <v>10</v>
      </c>
      <c r="I3719" t="s">
        <v>10</v>
      </c>
      <c r="J3719" t="s">
        <v>10</v>
      </c>
    </row>
    <row r="3720" spans="1:10" x14ac:dyDescent="0.35">
      <c r="A3720" s="1" t="s">
        <v>157</v>
      </c>
      <c r="B3720" s="2">
        <v>39082</v>
      </c>
      <c r="C3720">
        <f t="shared" si="174"/>
        <v>31</v>
      </c>
      <c r="D3720">
        <f t="shared" si="175"/>
        <v>12</v>
      </c>
      <c r="E3720">
        <f t="shared" si="176"/>
        <v>2006</v>
      </c>
      <c r="F3720" t="s">
        <v>10</v>
      </c>
      <c r="G3720" t="s">
        <v>10</v>
      </c>
      <c r="H3720" t="s">
        <v>10</v>
      </c>
      <c r="I3720" t="s">
        <v>10</v>
      </c>
      <c r="J3720" t="s">
        <v>10</v>
      </c>
    </row>
    <row r="3721" spans="1:10" x14ac:dyDescent="0.35">
      <c r="A3721" s="1" t="s">
        <v>157</v>
      </c>
      <c r="B3721" s="2">
        <v>38717</v>
      </c>
      <c r="C3721">
        <f t="shared" si="174"/>
        <v>31</v>
      </c>
      <c r="D3721">
        <f t="shared" si="175"/>
        <v>12</v>
      </c>
      <c r="E3721">
        <f t="shared" si="176"/>
        <v>2005</v>
      </c>
      <c r="F3721" t="s">
        <v>10</v>
      </c>
      <c r="G3721" t="s">
        <v>10</v>
      </c>
      <c r="H3721" t="s">
        <v>10</v>
      </c>
      <c r="I3721" t="s">
        <v>10</v>
      </c>
      <c r="J3721" t="s">
        <v>10</v>
      </c>
    </row>
    <row r="3722" spans="1:10" x14ac:dyDescent="0.35">
      <c r="A3722" s="1" t="s">
        <v>157</v>
      </c>
      <c r="B3722" s="2">
        <v>38352</v>
      </c>
      <c r="C3722">
        <f t="shared" si="174"/>
        <v>31</v>
      </c>
      <c r="D3722">
        <f t="shared" si="175"/>
        <v>12</v>
      </c>
      <c r="E3722">
        <f t="shared" si="176"/>
        <v>2004</v>
      </c>
      <c r="F3722" t="s">
        <v>10</v>
      </c>
      <c r="G3722" t="s">
        <v>10</v>
      </c>
      <c r="H3722" t="s">
        <v>10</v>
      </c>
      <c r="I3722" t="s">
        <v>10</v>
      </c>
      <c r="J3722" t="s">
        <v>10</v>
      </c>
    </row>
    <row r="3723" spans="1:10" x14ac:dyDescent="0.35">
      <c r="A3723" s="1" t="s">
        <v>157</v>
      </c>
      <c r="B3723" s="2">
        <v>37986</v>
      </c>
      <c r="C3723">
        <f t="shared" si="174"/>
        <v>31</v>
      </c>
      <c r="D3723">
        <f t="shared" si="175"/>
        <v>12</v>
      </c>
      <c r="E3723">
        <f t="shared" si="176"/>
        <v>2003</v>
      </c>
      <c r="F3723" t="s">
        <v>10</v>
      </c>
      <c r="G3723" t="s">
        <v>10</v>
      </c>
      <c r="H3723" t="s">
        <v>10</v>
      </c>
      <c r="I3723" t="s">
        <v>10</v>
      </c>
      <c r="J3723" t="s">
        <v>10</v>
      </c>
    </row>
    <row r="3724" spans="1:10" x14ac:dyDescent="0.35">
      <c r="A3724" s="1" t="s">
        <v>157</v>
      </c>
      <c r="B3724" s="2">
        <v>37621</v>
      </c>
      <c r="C3724">
        <f t="shared" si="174"/>
        <v>31</v>
      </c>
      <c r="D3724">
        <f t="shared" si="175"/>
        <v>12</v>
      </c>
      <c r="E3724">
        <f t="shared" si="176"/>
        <v>2002</v>
      </c>
      <c r="F3724" t="s">
        <v>10</v>
      </c>
      <c r="G3724" t="s">
        <v>10</v>
      </c>
      <c r="H3724" t="s">
        <v>10</v>
      </c>
      <c r="I3724" t="s">
        <v>10</v>
      </c>
      <c r="J3724" t="s">
        <v>10</v>
      </c>
    </row>
    <row r="3725" spans="1:10" x14ac:dyDescent="0.35">
      <c r="A3725" s="1" t="s">
        <v>157</v>
      </c>
      <c r="B3725" s="2">
        <v>37256</v>
      </c>
      <c r="C3725">
        <f t="shared" si="174"/>
        <v>31</v>
      </c>
      <c r="D3725">
        <f t="shared" si="175"/>
        <v>12</v>
      </c>
      <c r="E3725">
        <f t="shared" si="176"/>
        <v>2001</v>
      </c>
      <c r="F3725" t="s">
        <v>10</v>
      </c>
      <c r="G3725" t="s">
        <v>10</v>
      </c>
      <c r="H3725" t="s">
        <v>10</v>
      </c>
      <c r="I3725" t="s">
        <v>10</v>
      </c>
      <c r="J3725" t="s">
        <v>10</v>
      </c>
    </row>
    <row r="3726" spans="1:10" x14ac:dyDescent="0.35">
      <c r="A3726" s="1" t="s">
        <v>157</v>
      </c>
      <c r="B3726" s="2">
        <v>36891</v>
      </c>
      <c r="C3726">
        <f t="shared" si="174"/>
        <v>31</v>
      </c>
      <c r="D3726">
        <f t="shared" si="175"/>
        <v>12</v>
      </c>
      <c r="E3726">
        <f t="shared" si="176"/>
        <v>2000</v>
      </c>
      <c r="F3726" t="s">
        <v>10</v>
      </c>
      <c r="G3726" t="s">
        <v>10</v>
      </c>
      <c r="H3726" t="s">
        <v>10</v>
      </c>
      <c r="I3726" t="s">
        <v>10</v>
      </c>
      <c r="J3726" t="s">
        <v>10</v>
      </c>
    </row>
    <row r="3727" spans="1:10" x14ac:dyDescent="0.35">
      <c r="A3727" s="1" t="s">
        <v>158</v>
      </c>
      <c r="B3727" s="2">
        <v>45656</v>
      </c>
      <c r="C3727">
        <f t="shared" si="174"/>
        <v>30</v>
      </c>
      <c r="D3727">
        <f t="shared" si="175"/>
        <v>12</v>
      </c>
      <c r="E3727">
        <f t="shared" si="176"/>
        <v>2024</v>
      </c>
      <c r="F3727">
        <v>56900842.799999997</v>
      </c>
      <c r="G3727">
        <v>48188000</v>
      </c>
      <c r="H3727">
        <v>23963000</v>
      </c>
      <c r="I3727">
        <v>-4301000</v>
      </c>
      <c r="J3727">
        <v>1314000</v>
      </c>
    </row>
    <row r="3728" spans="1:10" x14ac:dyDescent="0.35">
      <c r="A3728" s="1" t="s">
        <v>158</v>
      </c>
      <c r="B3728" s="2">
        <v>45289</v>
      </c>
      <c r="C3728">
        <f t="shared" si="174"/>
        <v>29</v>
      </c>
      <c r="D3728">
        <f t="shared" si="175"/>
        <v>12</v>
      </c>
      <c r="E3728">
        <f t="shared" si="176"/>
        <v>2023</v>
      </c>
      <c r="F3728">
        <v>43847120.039999999</v>
      </c>
      <c r="G3728">
        <v>53238000</v>
      </c>
      <c r="H3728">
        <v>22159000</v>
      </c>
      <c r="I3728">
        <v>-6181000</v>
      </c>
      <c r="J3728">
        <v>-443000</v>
      </c>
    </row>
    <row r="3729" spans="1:10" x14ac:dyDescent="0.35">
      <c r="A3729" s="1" t="s">
        <v>158</v>
      </c>
      <c r="B3729" s="2">
        <v>44925</v>
      </c>
      <c r="C3729">
        <f t="shared" si="174"/>
        <v>30</v>
      </c>
      <c r="D3729">
        <f t="shared" si="175"/>
        <v>12</v>
      </c>
      <c r="E3729">
        <f t="shared" si="176"/>
        <v>2022</v>
      </c>
      <c r="F3729">
        <v>65268613.799999997</v>
      </c>
      <c r="G3729">
        <v>58062000</v>
      </c>
      <c r="H3729">
        <v>22754000</v>
      </c>
      <c r="I3729">
        <v>-494000</v>
      </c>
      <c r="J3729">
        <v>4754000</v>
      </c>
    </row>
    <row r="3730" spans="1:10" x14ac:dyDescent="0.35">
      <c r="A3730" s="1" t="s">
        <v>158</v>
      </c>
      <c r="B3730" s="2">
        <v>44560</v>
      </c>
      <c r="C3730">
        <f t="shared" si="174"/>
        <v>30</v>
      </c>
      <c r="D3730">
        <f t="shared" si="175"/>
        <v>12</v>
      </c>
      <c r="E3730">
        <f t="shared" si="176"/>
        <v>2021</v>
      </c>
      <c r="F3730">
        <v>135557890.19999999</v>
      </c>
      <c r="G3730">
        <v>60237790</v>
      </c>
      <c r="H3730">
        <v>20592100</v>
      </c>
      <c r="I3730">
        <v>1296580</v>
      </c>
      <c r="J3730">
        <v>5579250</v>
      </c>
    </row>
    <row r="3731" spans="1:10" x14ac:dyDescent="0.35">
      <c r="A3731" s="1" t="s">
        <v>158</v>
      </c>
      <c r="B3731" s="2">
        <v>44196</v>
      </c>
      <c r="C3731">
        <f t="shared" si="174"/>
        <v>31</v>
      </c>
      <c r="D3731">
        <f t="shared" si="175"/>
        <v>12</v>
      </c>
      <c r="E3731">
        <f t="shared" si="176"/>
        <v>2020</v>
      </c>
      <c r="F3731" t="s">
        <v>10</v>
      </c>
      <c r="G3731">
        <v>29287780</v>
      </c>
      <c r="H3731">
        <v>18401250</v>
      </c>
      <c r="I3731">
        <v>-2143660</v>
      </c>
      <c r="J3731">
        <v>456410</v>
      </c>
    </row>
    <row r="3732" spans="1:10" x14ac:dyDescent="0.35">
      <c r="A3732" s="1" t="s">
        <v>158</v>
      </c>
      <c r="B3732" s="2">
        <v>43830</v>
      </c>
      <c r="C3732">
        <f t="shared" si="174"/>
        <v>31</v>
      </c>
      <c r="D3732">
        <f t="shared" si="175"/>
        <v>12</v>
      </c>
      <c r="E3732">
        <f t="shared" si="176"/>
        <v>2019</v>
      </c>
      <c r="F3732" t="s">
        <v>10</v>
      </c>
      <c r="G3732" t="s">
        <v>10</v>
      </c>
      <c r="H3732" t="s">
        <v>10</v>
      </c>
      <c r="I3732" t="s">
        <v>10</v>
      </c>
      <c r="J3732" t="s">
        <v>10</v>
      </c>
    </row>
    <row r="3733" spans="1:10" x14ac:dyDescent="0.35">
      <c r="A3733" s="1" t="s">
        <v>158</v>
      </c>
      <c r="B3733" s="2">
        <v>43465</v>
      </c>
      <c r="C3733">
        <f t="shared" si="174"/>
        <v>31</v>
      </c>
      <c r="D3733">
        <f t="shared" si="175"/>
        <v>12</v>
      </c>
      <c r="E3733">
        <f t="shared" si="176"/>
        <v>2018</v>
      </c>
      <c r="F3733" t="s">
        <v>10</v>
      </c>
      <c r="G3733" t="s">
        <v>10</v>
      </c>
      <c r="H3733" t="s">
        <v>10</v>
      </c>
      <c r="I3733" t="s">
        <v>10</v>
      </c>
      <c r="J3733" t="s">
        <v>10</v>
      </c>
    </row>
    <row r="3734" spans="1:10" x14ac:dyDescent="0.35">
      <c r="A3734" s="1" t="s">
        <v>158</v>
      </c>
      <c r="B3734" s="2">
        <v>43100</v>
      </c>
      <c r="C3734">
        <f t="shared" si="174"/>
        <v>31</v>
      </c>
      <c r="D3734">
        <f t="shared" si="175"/>
        <v>12</v>
      </c>
      <c r="E3734">
        <f t="shared" si="176"/>
        <v>2017</v>
      </c>
      <c r="F3734" t="s">
        <v>10</v>
      </c>
      <c r="G3734" t="s">
        <v>10</v>
      </c>
      <c r="H3734" t="s">
        <v>10</v>
      </c>
      <c r="I3734" t="s">
        <v>10</v>
      </c>
      <c r="J3734" t="s">
        <v>10</v>
      </c>
    </row>
    <row r="3735" spans="1:10" x14ac:dyDescent="0.35">
      <c r="A3735" s="1" t="s">
        <v>158</v>
      </c>
      <c r="B3735" s="2">
        <v>42735</v>
      </c>
      <c r="C3735">
        <f t="shared" si="174"/>
        <v>31</v>
      </c>
      <c r="D3735">
        <f t="shared" si="175"/>
        <v>12</v>
      </c>
      <c r="E3735">
        <f t="shared" si="176"/>
        <v>2016</v>
      </c>
      <c r="F3735" t="s">
        <v>10</v>
      </c>
      <c r="G3735" t="s">
        <v>10</v>
      </c>
      <c r="H3735" t="s">
        <v>10</v>
      </c>
      <c r="I3735" t="s">
        <v>10</v>
      </c>
      <c r="J3735" t="s">
        <v>10</v>
      </c>
    </row>
    <row r="3736" spans="1:10" x14ac:dyDescent="0.35">
      <c r="A3736" s="1" t="s">
        <v>158</v>
      </c>
      <c r="B3736" s="2">
        <v>42369</v>
      </c>
      <c r="C3736">
        <f t="shared" si="174"/>
        <v>31</v>
      </c>
      <c r="D3736">
        <f t="shared" si="175"/>
        <v>12</v>
      </c>
      <c r="E3736">
        <f t="shared" si="176"/>
        <v>2015</v>
      </c>
      <c r="F3736" t="s">
        <v>10</v>
      </c>
      <c r="G3736" t="s">
        <v>10</v>
      </c>
      <c r="H3736" t="s">
        <v>10</v>
      </c>
      <c r="I3736" t="s">
        <v>10</v>
      </c>
      <c r="J3736" t="s">
        <v>10</v>
      </c>
    </row>
    <row r="3737" spans="1:10" x14ac:dyDescent="0.35">
      <c r="A3737" s="1" t="s">
        <v>158</v>
      </c>
      <c r="B3737" s="2">
        <v>42004</v>
      </c>
      <c r="C3737">
        <f t="shared" si="174"/>
        <v>31</v>
      </c>
      <c r="D3737">
        <f t="shared" si="175"/>
        <v>12</v>
      </c>
      <c r="E3737">
        <f t="shared" si="176"/>
        <v>2014</v>
      </c>
      <c r="F3737" t="s">
        <v>10</v>
      </c>
      <c r="G3737" t="s">
        <v>10</v>
      </c>
      <c r="H3737" t="s">
        <v>10</v>
      </c>
      <c r="I3737" t="s">
        <v>10</v>
      </c>
      <c r="J3737" t="s">
        <v>10</v>
      </c>
    </row>
    <row r="3738" spans="1:10" x14ac:dyDescent="0.35">
      <c r="A3738" s="1" t="s">
        <v>158</v>
      </c>
      <c r="B3738" s="2">
        <v>41639</v>
      </c>
      <c r="C3738">
        <f t="shared" si="174"/>
        <v>31</v>
      </c>
      <c r="D3738">
        <f t="shared" si="175"/>
        <v>12</v>
      </c>
      <c r="E3738">
        <f t="shared" si="176"/>
        <v>2013</v>
      </c>
      <c r="F3738" t="s">
        <v>10</v>
      </c>
      <c r="G3738" t="s">
        <v>10</v>
      </c>
      <c r="H3738" t="s">
        <v>10</v>
      </c>
      <c r="I3738" t="s">
        <v>10</v>
      </c>
      <c r="J3738" t="s">
        <v>10</v>
      </c>
    </row>
    <row r="3739" spans="1:10" x14ac:dyDescent="0.35">
      <c r="A3739" s="1" t="s">
        <v>158</v>
      </c>
      <c r="B3739" s="2">
        <v>41274</v>
      </c>
      <c r="C3739">
        <f t="shared" si="174"/>
        <v>31</v>
      </c>
      <c r="D3739">
        <f t="shared" si="175"/>
        <v>12</v>
      </c>
      <c r="E3739">
        <f t="shared" si="176"/>
        <v>2012</v>
      </c>
      <c r="F3739" t="s">
        <v>10</v>
      </c>
      <c r="G3739" t="s">
        <v>10</v>
      </c>
      <c r="H3739" t="s">
        <v>10</v>
      </c>
      <c r="I3739" t="s">
        <v>10</v>
      </c>
      <c r="J3739" t="s">
        <v>10</v>
      </c>
    </row>
    <row r="3740" spans="1:10" x14ac:dyDescent="0.35">
      <c r="A3740" s="1" t="s">
        <v>158</v>
      </c>
      <c r="B3740" s="2">
        <v>40908</v>
      </c>
      <c r="C3740">
        <f t="shared" si="174"/>
        <v>31</v>
      </c>
      <c r="D3740">
        <f t="shared" si="175"/>
        <v>12</v>
      </c>
      <c r="E3740">
        <f t="shared" si="176"/>
        <v>2011</v>
      </c>
      <c r="F3740" t="s">
        <v>10</v>
      </c>
      <c r="G3740" t="s">
        <v>10</v>
      </c>
      <c r="H3740" t="s">
        <v>10</v>
      </c>
      <c r="I3740" t="s">
        <v>10</v>
      </c>
      <c r="J3740" t="s">
        <v>10</v>
      </c>
    </row>
    <row r="3741" spans="1:10" x14ac:dyDescent="0.35">
      <c r="A3741" s="1" t="s">
        <v>158</v>
      </c>
      <c r="B3741" s="2">
        <v>40543</v>
      </c>
      <c r="C3741">
        <f t="shared" si="174"/>
        <v>31</v>
      </c>
      <c r="D3741">
        <f t="shared" si="175"/>
        <v>12</v>
      </c>
      <c r="E3741">
        <f t="shared" si="176"/>
        <v>2010</v>
      </c>
      <c r="F3741" t="s">
        <v>10</v>
      </c>
      <c r="G3741" t="s">
        <v>10</v>
      </c>
      <c r="H3741" t="s">
        <v>10</v>
      </c>
      <c r="I3741" t="s">
        <v>10</v>
      </c>
      <c r="J3741" t="s">
        <v>10</v>
      </c>
    </row>
    <row r="3742" spans="1:10" x14ac:dyDescent="0.35">
      <c r="A3742" s="1" t="s">
        <v>158</v>
      </c>
      <c r="B3742" s="2">
        <v>40178</v>
      </c>
      <c r="C3742">
        <f t="shared" si="174"/>
        <v>31</v>
      </c>
      <c r="D3742">
        <f t="shared" si="175"/>
        <v>12</v>
      </c>
      <c r="E3742">
        <f t="shared" si="176"/>
        <v>2009</v>
      </c>
      <c r="F3742" t="s">
        <v>10</v>
      </c>
      <c r="G3742" t="s">
        <v>10</v>
      </c>
      <c r="H3742" t="s">
        <v>10</v>
      </c>
      <c r="I3742" t="s">
        <v>10</v>
      </c>
      <c r="J3742" t="s">
        <v>10</v>
      </c>
    </row>
    <row r="3743" spans="1:10" x14ac:dyDescent="0.35">
      <c r="A3743" s="1" t="s">
        <v>158</v>
      </c>
      <c r="B3743" s="2">
        <v>39813</v>
      </c>
      <c r="C3743">
        <f t="shared" si="174"/>
        <v>31</v>
      </c>
      <c r="D3743">
        <f t="shared" si="175"/>
        <v>12</v>
      </c>
      <c r="E3743">
        <f t="shared" si="176"/>
        <v>2008</v>
      </c>
      <c r="F3743" t="s">
        <v>10</v>
      </c>
      <c r="G3743" t="s">
        <v>10</v>
      </c>
      <c r="H3743" t="s">
        <v>10</v>
      </c>
      <c r="I3743" t="s">
        <v>10</v>
      </c>
      <c r="J3743" t="s">
        <v>10</v>
      </c>
    </row>
    <row r="3744" spans="1:10" x14ac:dyDescent="0.35">
      <c r="A3744" s="1" t="s">
        <v>158</v>
      </c>
      <c r="B3744" s="2">
        <v>39447</v>
      </c>
      <c r="C3744">
        <f t="shared" si="174"/>
        <v>31</v>
      </c>
      <c r="D3744">
        <f t="shared" si="175"/>
        <v>12</v>
      </c>
      <c r="E3744">
        <f t="shared" si="176"/>
        <v>2007</v>
      </c>
      <c r="F3744" t="s">
        <v>10</v>
      </c>
      <c r="G3744" t="s">
        <v>10</v>
      </c>
      <c r="H3744" t="s">
        <v>10</v>
      </c>
      <c r="I3744" t="s">
        <v>10</v>
      </c>
      <c r="J3744" t="s">
        <v>10</v>
      </c>
    </row>
    <row r="3745" spans="1:10" x14ac:dyDescent="0.35">
      <c r="A3745" s="1" t="s">
        <v>158</v>
      </c>
      <c r="B3745" s="2">
        <v>39082</v>
      </c>
      <c r="C3745">
        <f t="shared" si="174"/>
        <v>31</v>
      </c>
      <c r="D3745">
        <f t="shared" si="175"/>
        <v>12</v>
      </c>
      <c r="E3745">
        <f t="shared" si="176"/>
        <v>2006</v>
      </c>
      <c r="F3745" t="s">
        <v>10</v>
      </c>
      <c r="G3745" t="s">
        <v>10</v>
      </c>
      <c r="H3745" t="s">
        <v>10</v>
      </c>
      <c r="I3745" t="s">
        <v>10</v>
      </c>
      <c r="J3745" t="s">
        <v>10</v>
      </c>
    </row>
    <row r="3746" spans="1:10" x14ac:dyDescent="0.35">
      <c r="A3746" s="1" t="s">
        <v>158</v>
      </c>
      <c r="B3746" s="2">
        <v>38717</v>
      </c>
      <c r="C3746">
        <f t="shared" si="174"/>
        <v>31</v>
      </c>
      <c r="D3746">
        <f t="shared" si="175"/>
        <v>12</v>
      </c>
      <c r="E3746">
        <f t="shared" si="176"/>
        <v>2005</v>
      </c>
      <c r="F3746" t="s">
        <v>10</v>
      </c>
      <c r="G3746" t="s">
        <v>10</v>
      </c>
      <c r="H3746" t="s">
        <v>10</v>
      </c>
      <c r="I3746" t="s">
        <v>10</v>
      </c>
      <c r="J3746" t="s">
        <v>10</v>
      </c>
    </row>
    <row r="3747" spans="1:10" x14ac:dyDescent="0.35">
      <c r="A3747" s="1" t="s">
        <v>158</v>
      </c>
      <c r="B3747" s="2">
        <v>38352</v>
      </c>
      <c r="C3747">
        <f t="shared" si="174"/>
        <v>31</v>
      </c>
      <c r="D3747">
        <f t="shared" si="175"/>
        <v>12</v>
      </c>
      <c r="E3747">
        <f t="shared" si="176"/>
        <v>2004</v>
      </c>
      <c r="F3747" t="s">
        <v>10</v>
      </c>
      <c r="G3747" t="s">
        <v>10</v>
      </c>
      <c r="H3747" t="s">
        <v>10</v>
      </c>
      <c r="I3747" t="s">
        <v>10</v>
      </c>
      <c r="J3747" t="s">
        <v>10</v>
      </c>
    </row>
    <row r="3748" spans="1:10" x14ac:dyDescent="0.35">
      <c r="A3748" s="1" t="s">
        <v>158</v>
      </c>
      <c r="B3748" s="2">
        <v>37986</v>
      </c>
      <c r="C3748">
        <f t="shared" si="174"/>
        <v>31</v>
      </c>
      <c r="D3748">
        <f t="shared" si="175"/>
        <v>12</v>
      </c>
      <c r="E3748">
        <f t="shared" si="176"/>
        <v>2003</v>
      </c>
      <c r="F3748" t="s">
        <v>10</v>
      </c>
      <c r="G3748" t="s">
        <v>10</v>
      </c>
      <c r="H3748" t="s">
        <v>10</v>
      </c>
      <c r="I3748" t="s">
        <v>10</v>
      </c>
      <c r="J3748" t="s">
        <v>10</v>
      </c>
    </row>
    <row r="3749" spans="1:10" x14ac:dyDescent="0.35">
      <c r="A3749" s="1" t="s">
        <v>158</v>
      </c>
      <c r="B3749" s="2">
        <v>37621</v>
      </c>
      <c r="C3749">
        <f t="shared" si="174"/>
        <v>31</v>
      </c>
      <c r="D3749">
        <f t="shared" si="175"/>
        <v>12</v>
      </c>
      <c r="E3749">
        <f t="shared" si="176"/>
        <v>2002</v>
      </c>
      <c r="F3749" t="s">
        <v>10</v>
      </c>
      <c r="G3749" t="s">
        <v>10</v>
      </c>
      <c r="H3749" t="s">
        <v>10</v>
      </c>
      <c r="I3749" t="s">
        <v>10</v>
      </c>
      <c r="J3749" t="s">
        <v>10</v>
      </c>
    </row>
    <row r="3750" spans="1:10" x14ac:dyDescent="0.35">
      <c r="A3750" s="1" t="s">
        <v>158</v>
      </c>
      <c r="B3750" s="2">
        <v>37256</v>
      </c>
      <c r="C3750">
        <f t="shared" si="174"/>
        <v>31</v>
      </c>
      <c r="D3750">
        <f t="shared" si="175"/>
        <v>12</v>
      </c>
      <c r="E3750">
        <f t="shared" si="176"/>
        <v>2001</v>
      </c>
      <c r="F3750" t="s">
        <v>10</v>
      </c>
      <c r="G3750" t="s">
        <v>10</v>
      </c>
      <c r="H3750" t="s">
        <v>10</v>
      </c>
      <c r="I3750" t="s">
        <v>10</v>
      </c>
      <c r="J3750" t="s">
        <v>10</v>
      </c>
    </row>
    <row r="3751" spans="1:10" x14ac:dyDescent="0.35">
      <c r="A3751" s="1" t="s">
        <v>158</v>
      </c>
      <c r="B3751" s="2">
        <v>36891</v>
      </c>
      <c r="C3751">
        <f t="shared" si="174"/>
        <v>31</v>
      </c>
      <c r="D3751">
        <f t="shared" si="175"/>
        <v>12</v>
      </c>
      <c r="E3751">
        <f t="shared" si="176"/>
        <v>2000</v>
      </c>
      <c r="F3751" t="s">
        <v>10</v>
      </c>
      <c r="G3751" t="s">
        <v>10</v>
      </c>
      <c r="H3751" t="s">
        <v>10</v>
      </c>
      <c r="I3751" t="s">
        <v>10</v>
      </c>
      <c r="J3751" t="s">
        <v>10</v>
      </c>
    </row>
    <row r="3752" spans="1:10" x14ac:dyDescent="0.35">
      <c r="A3752" s="1" t="s">
        <v>159</v>
      </c>
      <c r="B3752" s="2">
        <v>45657</v>
      </c>
      <c r="C3752">
        <f t="shared" si="174"/>
        <v>31</v>
      </c>
      <c r="D3752">
        <f t="shared" si="175"/>
        <v>12</v>
      </c>
      <c r="E3752">
        <f t="shared" si="176"/>
        <v>2024</v>
      </c>
      <c r="F3752">
        <v>436528517.30593598</v>
      </c>
      <c r="G3752">
        <v>487581737.80000001</v>
      </c>
      <c r="H3752">
        <v>0</v>
      </c>
      <c r="I3752">
        <v>-685483789.39999998</v>
      </c>
      <c r="J3752">
        <v>-683661632.79999995</v>
      </c>
    </row>
    <row r="3753" spans="1:10" x14ac:dyDescent="0.35">
      <c r="A3753" s="1" t="s">
        <v>159</v>
      </c>
      <c r="B3753" s="2">
        <v>45289</v>
      </c>
      <c r="C3753">
        <f t="shared" si="174"/>
        <v>29</v>
      </c>
      <c r="D3753">
        <f t="shared" si="175"/>
        <v>12</v>
      </c>
      <c r="E3753">
        <f t="shared" si="176"/>
        <v>2023</v>
      </c>
      <c r="F3753">
        <v>836548994.35694396</v>
      </c>
      <c r="G3753">
        <v>1017979515.6</v>
      </c>
      <c r="H3753">
        <v>0</v>
      </c>
      <c r="I3753">
        <v>-617624310.60000002</v>
      </c>
      <c r="J3753">
        <v>-616172157.60000002</v>
      </c>
    </row>
    <row r="3754" spans="1:10" x14ac:dyDescent="0.35">
      <c r="A3754" s="1" t="s">
        <v>159</v>
      </c>
      <c r="B3754" s="2">
        <v>44925</v>
      </c>
      <c r="C3754">
        <f t="shared" si="174"/>
        <v>30</v>
      </c>
      <c r="D3754">
        <f t="shared" si="175"/>
        <v>12</v>
      </c>
      <c r="E3754">
        <f t="shared" si="176"/>
        <v>2022</v>
      </c>
      <c r="F3754">
        <v>460393335.11847001</v>
      </c>
      <c r="G3754">
        <v>1054543793.5</v>
      </c>
      <c r="H3754">
        <v>0</v>
      </c>
      <c r="I3754">
        <v>-496161100.80000001</v>
      </c>
      <c r="J3754">
        <v>-495438644</v>
      </c>
    </row>
    <row r="3755" spans="1:10" x14ac:dyDescent="0.35">
      <c r="A3755" s="1" t="s">
        <v>159</v>
      </c>
      <c r="B3755" s="2">
        <v>44561</v>
      </c>
      <c r="C3755">
        <f t="shared" si="174"/>
        <v>31</v>
      </c>
      <c r="D3755">
        <f t="shared" si="175"/>
        <v>12</v>
      </c>
      <c r="E3755">
        <f t="shared" si="176"/>
        <v>2021</v>
      </c>
      <c r="F3755">
        <v>1206184024.4064</v>
      </c>
      <c r="G3755">
        <v>1453874664</v>
      </c>
      <c r="H3755">
        <v>0</v>
      </c>
      <c r="I3755">
        <v>-269690977</v>
      </c>
      <c r="J3755">
        <v>-269690977</v>
      </c>
    </row>
    <row r="3756" spans="1:10" x14ac:dyDescent="0.35">
      <c r="A3756" s="1" t="s">
        <v>159</v>
      </c>
      <c r="B3756" s="2">
        <v>44196</v>
      </c>
      <c r="C3756">
        <f t="shared" si="174"/>
        <v>31</v>
      </c>
      <c r="D3756">
        <f t="shared" si="175"/>
        <v>12</v>
      </c>
      <c r="E3756">
        <f t="shared" si="176"/>
        <v>2020</v>
      </c>
      <c r="F3756" t="s">
        <v>10</v>
      </c>
      <c r="G3756">
        <v>34440337.200000003</v>
      </c>
      <c r="H3756">
        <v>0</v>
      </c>
      <c r="I3756">
        <v>-61807398</v>
      </c>
      <c r="J3756">
        <v>-61807398</v>
      </c>
    </row>
    <row r="3757" spans="1:10" x14ac:dyDescent="0.35">
      <c r="A3757" s="1" t="s">
        <v>159</v>
      </c>
      <c r="B3757" s="2">
        <v>43830</v>
      </c>
      <c r="C3757">
        <f t="shared" si="174"/>
        <v>31</v>
      </c>
      <c r="D3757">
        <f t="shared" si="175"/>
        <v>12</v>
      </c>
      <c r="E3757">
        <f t="shared" si="176"/>
        <v>2019</v>
      </c>
      <c r="F3757" t="s">
        <v>10</v>
      </c>
      <c r="G3757">
        <v>62776026</v>
      </c>
      <c r="H3757">
        <v>0</v>
      </c>
      <c r="I3757">
        <v>-66040406</v>
      </c>
      <c r="J3757">
        <v>-66040406</v>
      </c>
    </row>
    <row r="3758" spans="1:10" x14ac:dyDescent="0.35">
      <c r="A3758" s="1" t="s">
        <v>159</v>
      </c>
      <c r="B3758" s="2">
        <v>43465</v>
      </c>
      <c r="C3758">
        <f t="shared" si="174"/>
        <v>31</v>
      </c>
      <c r="D3758">
        <f t="shared" si="175"/>
        <v>12</v>
      </c>
      <c r="E3758">
        <f t="shared" si="176"/>
        <v>2018</v>
      </c>
      <c r="F3758" t="s">
        <v>10</v>
      </c>
      <c r="G3758" t="s">
        <v>10</v>
      </c>
      <c r="H3758" t="s">
        <v>10</v>
      </c>
      <c r="I3758" t="s">
        <v>10</v>
      </c>
      <c r="J3758" t="s">
        <v>10</v>
      </c>
    </row>
    <row r="3759" spans="1:10" x14ac:dyDescent="0.35">
      <c r="A3759" s="1" t="s">
        <v>159</v>
      </c>
      <c r="B3759" s="2">
        <v>43100</v>
      </c>
      <c r="C3759">
        <f t="shared" si="174"/>
        <v>31</v>
      </c>
      <c r="D3759">
        <f t="shared" si="175"/>
        <v>12</v>
      </c>
      <c r="E3759">
        <f t="shared" si="176"/>
        <v>2017</v>
      </c>
      <c r="F3759" t="s">
        <v>10</v>
      </c>
      <c r="G3759" t="s">
        <v>10</v>
      </c>
      <c r="H3759" t="s">
        <v>10</v>
      </c>
      <c r="I3759" t="s">
        <v>10</v>
      </c>
      <c r="J3759" t="s">
        <v>10</v>
      </c>
    </row>
    <row r="3760" spans="1:10" x14ac:dyDescent="0.35">
      <c r="A3760" s="1" t="s">
        <v>159</v>
      </c>
      <c r="B3760" s="2">
        <v>42735</v>
      </c>
      <c r="C3760">
        <f t="shared" si="174"/>
        <v>31</v>
      </c>
      <c r="D3760">
        <f t="shared" si="175"/>
        <v>12</v>
      </c>
      <c r="E3760">
        <f t="shared" si="176"/>
        <v>2016</v>
      </c>
      <c r="F3760" t="s">
        <v>10</v>
      </c>
      <c r="G3760" t="s">
        <v>10</v>
      </c>
      <c r="H3760" t="s">
        <v>10</v>
      </c>
      <c r="I3760" t="s">
        <v>10</v>
      </c>
      <c r="J3760" t="s">
        <v>10</v>
      </c>
    </row>
    <row r="3761" spans="1:10" x14ac:dyDescent="0.35">
      <c r="A3761" s="1" t="s">
        <v>159</v>
      </c>
      <c r="B3761" s="2">
        <v>42369</v>
      </c>
      <c r="C3761">
        <f t="shared" si="174"/>
        <v>31</v>
      </c>
      <c r="D3761">
        <f t="shared" si="175"/>
        <v>12</v>
      </c>
      <c r="E3761">
        <f t="shared" si="176"/>
        <v>2015</v>
      </c>
      <c r="F3761" t="s">
        <v>10</v>
      </c>
      <c r="G3761" t="s">
        <v>10</v>
      </c>
      <c r="H3761" t="s">
        <v>10</v>
      </c>
      <c r="I3761" t="s">
        <v>10</v>
      </c>
      <c r="J3761" t="s">
        <v>10</v>
      </c>
    </row>
    <row r="3762" spans="1:10" x14ac:dyDescent="0.35">
      <c r="A3762" s="1" t="s">
        <v>159</v>
      </c>
      <c r="B3762" s="2">
        <v>42004</v>
      </c>
      <c r="C3762">
        <f t="shared" si="174"/>
        <v>31</v>
      </c>
      <c r="D3762">
        <f t="shared" si="175"/>
        <v>12</v>
      </c>
      <c r="E3762">
        <f t="shared" si="176"/>
        <v>2014</v>
      </c>
      <c r="F3762" t="s">
        <v>10</v>
      </c>
      <c r="G3762" t="s">
        <v>10</v>
      </c>
      <c r="H3762" t="s">
        <v>10</v>
      </c>
      <c r="I3762" t="s">
        <v>10</v>
      </c>
      <c r="J3762" t="s">
        <v>10</v>
      </c>
    </row>
    <row r="3763" spans="1:10" x14ac:dyDescent="0.35">
      <c r="A3763" s="1" t="s">
        <v>159</v>
      </c>
      <c r="B3763" s="2">
        <v>41639</v>
      </c>
      <c r="C3763">
        <f t="shared" si="174"/>
        <v>31</v>
      </c>
      <c r="D3763">
        <f t="shared" si="175"/>
        <v>12</v>
      </c>
      <c r="E3763">
        <f t="shared" si="176"/>
        <v>2013</v>
      </c>
      <c r="F3763" t="s">
        <v>10</v>
      </c>
      <c r="G3763" t="s">
        <v>10</v>
      </c>
      <c r="H3763" t="s">
        <v>10</v>
      </c>
      <c r="I3763" t="s">
        <v>10</v>
      </c>
      <c r="J3763" t="s">
        <v>10</v>
      </c>
    </row>
    <row r="3764" spans="1:10" x14ac:dyDescent="0.35">
      <c r="A3764" s="1" t="s">
        <v>159</v>
      </c>
      <c r="B3764" s="2">
        <v>41274</v>
      </c>
      <c r="C3764">
        <f t="shared" si="174"/>
        <v>31</v>
      </c>
      <c r="D3764">
        <f t="shared" si="175"/>
        <v>12</v>
      </c>
      <c r="E3764">
        <f t="shared" si="176"/>
        <v>2012</v>
      </c>
      <c r="F3764" t="s">
        <v>10</v>
      </c>
      <c r="G3764" t="s">
        <v>10</v>
      </c>
      <c r="H3764" t="s">
        <v>10</v>
      </c>
      <c r="I3764" t="s">
        <v>10</v>
      </c>
      <c r="J3764" t="s">
        <v>10</v>
      </c>
    </row>
    <row r="3765" spans="1:10" x14ac:dyDescent="0.35">
      <c r="A3765" s="1" t="s">
        <v>159</v>
      </c>
      <c r="B3765" s="2">
        <v>40908</v>
      </c>
      <c r="C3765">
        <f t="shared" si="174"/>
        <v>31</v>
      </c>
      <c r="D3765">
        <f t="shared" si="175"/>
        <v>12</v>
      </c>
      <c r="E3765">
        <f t="shared" si="176"/>
        <v>2011</v>
      </c>
      <c r="F3765" t="s">
        <v>10</v>
      </c>
      <c r="G3765" t="s">
        <v>10</v>
      </c>
      <c r="H3765" t="s">
        <v>10</v>
      </c>
      <c r="I3765" t="s">
        <v>10</v>
      </c>
      <c r="J3765" t="s">
        <v>10</v>
      </c>
    </row>
    <row r="3766" spans="1:10" x14ac:dyDescent="0.35">
      <c r="A3766" s="1" t="s">
        <v>159</v>
      </c>
      <c r="B3766" s="2">
        <v>40543</v>
      </c>
      <c r="C3766">
        <f t="shared" si="174"/>
        <v>31</v>
      </c>
      <c r="D3766">
        <f t="shared" si="175"/>
        <v>12</v>
      </c>
      <c r="E3766">
        <f t="shared" si="176"/>
        <v>2010</v>
      </c>
      <c r="F3766" t="s">
        <v>10</v>
      </c>
      <c r="G3766" t="s">
        <v>10</v>
      </c>
      <c r="H3766" t="s">
        <v>10</v>
      </c>
      <c r="I3766" t="s">
        <v>10</v>
      </c>
      <c r="J3766" t="s">
        <v>10</v>
      </c>
    </row>
    <row r="3767" spans="1:10" x14ac:dyDescent="0.35">
      <c r="A3767" s="1" t="s">
        <v>159</v>
      </c>
      <c r="B3767" s="2">
        <v>40178</v>
      </c>
      <c r="C3767">
        <f t="shared" si="174"/>
        <v>31</v>
      </c>
      <c r="D3767">
        <f t="shared" si="175"/>
        <v>12</v>
      </c>
      <c r="E3767">
        <f t="shared" si="176"/>
        <v>2009</v>
      </c>
      <c r="F3767" t="s">
        <v>10</v>
      </c>
      <c r="G3767" t="s">
        <v>10</v>
      </c>
      <c r="H3767" t="s">
        <v>10</v>
      </c>
      <c r="I3767" t="s">
        <v>10</v>
      </c>
      <c r="J3767" t="s">
        <v>10</v>
      </c>
    </row>
    <row r="3768" spans="1:10" x14ac:dyDescent="0.35">
      <c r="A3768" s="1" t="s">
        <v>159</v>
      </c>
      <c r="B3768" s="2">
        <v>39813</v>
      </c>
      <c r="C3768">
        <f t="shared" si="174"/>
        <v>31</v>
      </c>
      <c r="D3768">
        <f t="shared" si="175"/>
        <v>12</v>
      </c>
      <c r="E3768">
        <f t="shared" si="176"/>
        <v>2008</v>
      </c>
      <c r="F3768" t="s">
        <v>10</v>
      </c>
      <c r="G3768" t="s">
        <v>10</v>
      </c>
      <c r="H3768" t="s">
        <v>10</v>
      </c>
      <c r="I3768" t="s">
        <v>10</v>
      </c>
      <c r="J3768" t="s">
        <v>10</v>
      </c>
    </row>
    <row r="3769" spans="1:10" x14ac:dyDescent="0.35">
      <c r="A3769" s="1" t="s">
        <v>159</v>
      </c>
      <c r="B3769" s="2">
        <v>39447</v>
      </c>
      <c r="C3769">
        <f t="shared" si="174"/>
        <v>31</v>
      </c>
      <c r="D3769">
        <f t="shared" si="175"/>
        <v>12</v>
      </c>
      <c r="E3769">
        <f t="shared" si="176"/>
        <v>2007</v>
      </c>
      <c r="F3769" t="s">
        <v>10</v>
      </c>
      <c r="G3769" t="s">
        <v>10</v>
      </c>
      <c r="H3769" t="s">
        <v>10</v>
      </c>
      <c r="I3769" t="s">
        <v>10</v>
      </c>
      <c r="J3769" t="s">
        <v>10</v>
      </c>
    </row>
    <row r="3770" spans="1:10" x14ac:dyDescent="0.35">
      <c r="A3770" s="1" t="s">
        <v>159</v>
      </c>
      <c r="B3770" s="2">
        <v>39082</v>
      </c>
      <c r="C3770">
        <f t="shared" si="174"/>
        <v>31</v>
      </c>
      <c r="D3770">
        <f t="shared" si="175"/>
        <v>12</v>
      </c>
      <c r="E3770">
        <f t="shared" si="176"/>
        <v>2006</v>
      </c>
      <c r="F3770" t="s">
        <v>10</v>
      </c>
      <c r="G3770" t="s">
        <v>10</v>
      </c>
      <c r="H3770" t="s">
        <v>10</v>
      </c>
      <c r="I3770" t="s">
        <v>10</v>
      </c>
      <c r="J3770" t="s">
        <v>10</v>
      </c>
    </row>
    <row r="3771" spans="1:10" x14ac:dyDescent="0.35">
      <c r="A3771" s="1" t="s">
        <v>159</v>
      </c>
      <c r="B3771" s="2">
        <v>38717</v>
      </c>
      <c r="C3771">
        <f t="shared" si="174"/>
        <v>31</v>
      </c>
      <c r="D3771">
        <f t="shared" si="175"/>
        <v>12</v>
      </c>
      <c r="E3771">
        <f t="shared" si="176"/>
        <v>2005</v>
      </c>
      <c r="F3771" t="s">
        <v>10</v>
      </c>
      <c r="G3771" t="s">
        <v>10</v>
      </c>
      <c r="H3771" t="s">
        <v>10</v>
      </c>
      <c r="I3771" t="s">
        <v>10</v>
      </c>
      <c r="J3771" t="s">
        <v>10</v>
      </c>
    </row>
    <row r="3772" spans="1:10" x14ac:dyDescent="0.35">
      <c r="A3772" s="1" t="s">
        <v>159</v>
      </c>
      <c r="B3772" s="2">
        <v>38352</v>
      </c>
      <c r="C3772">
        <f t="shared" si="174"/>
        <v>31</v>
      </c>
      <c r="D3772">
        <f t="shared" si="175"/>
        <v>12</v>
      </c>
      <c r="E3772">
        <f t="shared" si="176"/>
        <v>2004</v>
      </c>
      <c r="F3772" t="s">
        <v>10</v>
      </c>
      <c r="G3772" t="s">
        <v>10</v>
      </c>
      <c r="H3772" t="s">
        <v>10</v>
      </c>
      <c r="I3772" t="s">
        <v>10</v>
      </c>
      <c r="J3772" t="s">
        <v>10</v>
      </c>
    </row>
    <row r="3773" spans="1:10" x14ac:dyDescent="0.35">
      <c r="A3773" s="1" t="s">
        <v>159</v>
      </c>
      <c r="B3773" s="2">
        <v>37986</v>
      </c>
      <c r="C3773">
        <f t="shared" si="174"/>
        <v>31</v>
      </c>
      <c r="D3773">
        <f t="shared" si="175"/>
        <v>12</v>
      </c>
      <c r="E3773">
        <f t="shared" si="176"/>
        <v>2003</v>
      </c>
      <c r="F3773" t="s">
        <v>10</v>
      </c>
      <c r="G3773" t="s">
        <v>10</v>
      </c>
      <c r="H3773" t="s">
        <v>10</v>
      </c>
      <c r="I3773" t="s">
        <v>10</v>
      </c>
      <c r="J3773" t="s">
        <v>10</v>
      </c>
    </row>
    <row r="3774" spans="1:10" x14ac:dyDescent="0.35">
      <c r="A3774" s="1" t="s">
        <v>159</v>
      </c>
      <c r="B3774" s="2">
        <v>37621</v>
      </c>
      <c r="C3774">
        <f t="shared" si="174"/>
        <v>31</v>
      </c>
      <c r="D3774">
        <f t="shared" si="175"/>
        <v>12</v>
      </c>
      <c r="E3774">
        <f t="shared" si="176"/>
        <v>2002</v>
      </c>
      <c r="F3774" t="s">
        <v>10</v>
      </c>
      <c r="G3774" t="s">
        <v>10</v>
      </c>
      <c r="H3774" t="s">
        <v>10</v>
      </c>
      <c r="I3774" t="s">
        <v>10</v>
      </c>
      <c r="J3774" t="s">
        <v>10</v>
      </c>
    </row>
    <row r="3775" spans="1:10" x14ac:dyDescent="0.35">
      <c r="A3775" s="1" t="s">
        <v>159</v>
      </c>
      <c r="B3775" s="2">
        <v>37256</v>
      </c>
      <c r="C3775">
        <f t="shared" si="174"/>
        <v>31</v>
      </c>
      <c r="D3775">
        <f t="shared" si="175"/>
        <v>12</v>
      </c>
      <c r="E3775">
        <f t="shared" si="176"/>
        <v>2001</v>
      </c>
      <c r="F3775" t="s">
        <v>10</v>
      </c>
      <c r="G3775" t="s">
        <v>10</v>
      </c>
      <c r="H3775" t="s">
        <v>10</v>
      </c>
      <c r="I3775" t="s">
        <v>10</v>
      </c>
      <c r="J3775" t="s">
        <v>10</v>
      </c>
    </row>
    <row r="3776" spans="1:10" x14ac:dyDescent="0.35">
      <c r="A3776" s="1" t="s">
        <v>159</v>
      </c>
      <c r="B3776" s="2">
        <v>36891</v>
      </c>
      <c r="C3776">
        <f t="shared" si="174"/>
        <v>31</v>
      </c>
      <c r="D3776">
        <f t="shared" si="175"/>
        <v>12</v>
      </c>
      <c r="E3776">
        <f t="shared" si="176"/>
        <v>2000</v>
      </c>
      <c r="F3776" t="s">
        <v>10</v>
      </c>
      <c r="G3776" t="s">
        <v>10</v>
      </c>
      <c r="H3776" t="s">
        <v>10</v>
      </c>
      <c r="I3776" t="s">
        <v>10</v>
      </c>
      <c r="J3776" t="s">
        <v>10</v>
      </c>
    </row>
    <row r="3777" spans="1:10" x14ac:dyDescent="0.35">
      <c r="A3777" s="1" t="s">
        <v>160</v>
      </c>
      <c r="B3777" s="2">
        <v>45656</v>
      </c>
      <c r="C3777">
        <f t="shared" si="174"/>
        <v>30</v>
      </c>
      <c r="D3777">
        <f t="shared" si="175"/>
        <v>12</v>
      </c>
      <c r="E3777">
        <f t="shared" si="176"/>
        <v>2024</v>
      </c>
      <c r="F3777">
        <v>74704159.140000001</v>
      </c>
      <c r="G3777">
        <v>103425000</v>
      </c>
      <c r="H3777">
        <v>6317000</v>
      </c>
      <c r="I3777">
        <v>11888000</v>
      </c>
      <c r="J3777">
        <v>13848000</v>
      </c>
    </row>
    <row r="3778" spans="1:10" x14ac:dyDescent="0.35">
      <c r="A3778" s="1" t="s">
        <v>160</v>
      </c>
      <c r="B3778" s="2">
        <v>45289</v>
      </c>
      <c r="C3778">
        <f t="shared" si="174"/>
        <v>29</v>
      </c>
      <c r="D3778">
        <f t="shared" si="175"/>
        <v>12</v>
      </c>
      <c r="E3778">
        <f t="shared" si="176"/>
        <v>2023</v>
      </c>
      <c r="F3778">
        <v>155799600</v>
      </c>
      <c r="G3778">
        <v>96416420</v>
      </c>
      <c r="H3778">
        <v>8215950</v>
      </c>
      <c r="I3778">
        <v>19082980</v>
      </c>
      <c r="J3778">
        <v>20799090</v>
      </c>
    </row>
    <row r="3779" spans="1:10" x14ac:dyDescent="0.35">
      <c r="A3779" s="1" t="s">
        <v>160</v>
      </c>
      <c r="B3779" s="2">
        <v>44925</v>
      </c>
      <c r="C3779">
        <f t="shared" ref="C3779:C3842" si="177">DAY(B3779)</f>
        <v>30</v>
      </c>
      <c r="D3779">
        <f t="shared" ref="D3779:D3842" si="178">MONTH(B3779)</f>
        <v>12</v>
      </c>
      <c r="E3779">
        <f t="shared" ref="E3779:E3842" si="179">YEAR(B3779)</f>
        <v>2022</v>
      </c>
      <c r="F3779">
        <v>94320000</v>
      </c>
      <c r="G3779">
        <v>115380820</v>
      </c>
      <c r="H3779">
        <v>14506320</v>
      </c>
      <c r="I3779">
        <v>10026070</v>
      </c>
      <c r="J3779">
        <v>11568590</v>
      </c>
    </row>
    <row r="3780" spans="1:10" x14ac:dyDescent="0.35">
      <c r="A3780" s="1" t="s">
        <v>160</v>
      </c>
      <c r="B3780" s="2">
        <v>44560</v>
      </c>
      <c r="C3780">
        <f t="shared" si="177"/>
        <v>30</v>
      </c>
      <c r="D3780">
        <f t="shared" si="178"/>
        <v>12</v>
      </c>
      <c r="E3780">
        <f t="shared" si="179"/>
        <v>2021</v>
      </c>
      <c r="F3780">
        <v>100800000</v>
      </c>
      <c r="G3780">
        <v>91343830</v>
      </c>
      <c r="H3780">
        <v>16904670</v>
      </c>
      <c r="I3780">
        <v>5686170</v>
      </c>
      <c r="J3780">
        <v>6889100</v>
      </c>
    </row>
    <row r="3781" spans="1:10" x14ac:dyDescent="0.35">
      <c r="A3781" s="1" t="s">
        <v>160</v>
      </c>
      <c r="B3781" s="2">
        <v>44196</v>
      </c>
      <c r="C3781">
        <f t="shared" si="177"/>
        <v>31</v>
      </c>
      <c r="D3781">
        <f t="shared" si="178"/>
        <v>12</v>
      </c>
      <c r="E3781">
        <f t="shared" si="179"/>
        <v>2020</v>
      </c>
      <c r="F3781" t="s">
        <v>10</v>
      </c>
      <c r="G3781">
        <v>54412000</v>
      </c>
      <c r="H3781">
        <v>19990000</v>
      </c>
      <c r="I3781">
        <v>8880000</v>
      </c>
      <c r="J3781">
        <v>10024000</v>
      </c>
    </row>
    <row r="3782" spans="1:10" x14ac:dyDescent="0.35">
      <c r="A3782" s="1" t="s">
        <v>160</v>
      </c>
      <c r="B3782" s="2">
        <v>43830</v>
      </c>
      <c r="C3782">
        <f t="shared" si="177"/>
        <v>31</v>
      </c>
      <c r="D3782">
        <f t="shared" si="178"/>
        <v>12</v>
      </c>
      <c r="E3782">
        <f t="shared" si="179"/>
        <v>2019</v>
      </c>
      <c r="F3782" t="s">
        <v>10</v>
      </c>
      <c r="G3782" t="s">
        <v>10</v>
      </c>
      <c r="H3782" t="s">
        <v>10</v>
      </c>
      <c r="I3782" t="s">
        <v>10</v>
      </c>
      <c r="J3782" t="s">
        <v>10</v>
      </c>
    </row>
    <row r="3783" spans="1:10" x14ac:dyDescent="0.35">
      <c r="A3783" s="1" t="s">
        <v>160</v>
      </c>
      <c r="B3783" s="2">
        <v>43465</v>
      </c>
      <c r="C3783">
        <f t="shared" si="177"/>
        <v>31</v>
      </c>
      <c r="D3783">
        <f t="shared" si="178"/>
        <v>12</v>
      </c>
      <c r="E3783">
        <f t="shared" si="179"/>
        <v>2018</v>
      </c>
      <c r="F3783" t="s">
        <v>10</v>
      </c>
      <c r="G3783" t="s">
        <v>10</v>
      </c>
      <c r="H3783" t="s">
        <v>10</v>
      </c>
      <c r="I3783" t="s">
        <v>10</v>
      </c>
      <c r="J3783" t="s">
        <v>10</v>
      </c>
    </row>
    <row r="3784" spans="1:10" x14ac:dyDescent="0.35">
      <c r="A3784" s="1" t="s">
        <v>160</v>
      </c>
      <c r="B3784" s="2">
        <v>43100</v>
      </c>
      <c r="C3784">
        <f t="shared" si="177"/>
        <v>31</v>
      </c>
      <c r="D3784">
        <f t="shared" si="178"/>
        <v>12</v>
      </c>
      <c r="E3784">
        <f t="shared" si="179"/>
        <v>2017</v>
      </c>
      <c r="F3784" t="s">
        <v>10</v>
      </c>
      <c r="G3784" t="s">
        <v>10</v>
      </c>
      <c r="H3784" t="s">
        <v>10</v>
      </c>
      <c r="I3784" t="s">
        <v>10</v>
      </c>
      <c r="J3784" t="s">
        <v>10</v>
      </c>
    </row>
    <row r="3785" spans="1:10" x14ac:dyDescent="0.35">
      <c r="A3785" s="1" t="s">
        <v>160</v>
      </c>
      <c r="B3785" s="2">
        <v>42735</v>
      </c>
      <c r="C3785">
        <f t="shared" si="177"/>
        <v>31</v>
      </c>
      <c r="D3785">
        <f t="shared" si="178"/>
        <v>12</v>
      </c>
      <c r="E3785">
        <f t="shared" si="179"/>
        <v>2016</v>
      </c>
      <c r="F3785" t="s">
        <v>10</v>
      </c>
      <c r="G3785" t="s">
        <v>10</v>
      </c>
      <c r="H3785" t="s">
        <v>10</v>
      </c>
      <c r="I3785" t="s">
        <v>10</v>
      </c>
      <c r="J3785" t="s">
        <v>10</v>
      </c>
    </row>
    <row r="3786" spans="1:10" x14ac:dyDescent="0.35">
      <c r="A3786" s="1" t="s">
        <v>160</v>
      </c>
      <c r="B3786" s="2">
        <v>42369</v>
      </c>
      <c r="C3786">
        <f t="shared" si="177"/>
        <v>31</v>
      </c>
      <c r="D3786">
        <f t="shared" si="178"/>
        <v>12</v>
      </c>
      <c r="E3786">
        <f t="shared" si="179"/>
        <v>2015</v>
      </c>
      <c r="F3786" t="s">
        <v>10</v>
      </c>
      <c r="G3786" t="s">
        <v>10</v>
      </c>
      <c r="H3786" t="s">
        <v>10</v>
      </c>
      <c r="I3786" t="s">
        <v>10</v>
      </c>
      <c r="J3786" t="s">
        <v>10</v>
      </c>
    </row>
    <row r="3787" spans="1:10" x14ac:dyDescent="0.35">
      <c r="A3787" s="1" t="s">
        <v>160</v>
      </c>
      <c r="B3787" s="2">
        <v>42004</v>
      </c>
      <c r="C3787">
        <f t="shared" si="177"/>
        <v>31</v>
      </c>
      <c r="D3787">
        <f t="shared" si="178"/>
        <v>12</v>
      </c>
      <c r="E3787">
        <f t="shared" si="179"/>
        <v>2014</v>
      </c>
      <c r="F3787" t="s">
        <v>10</v>
      </c>
      <c r="G3787" t="s">
        <v>10</v>
      </c>
      <c r="H3787" t="s">
        <v>10</v>
      </c>
      <c r="I3787" t="s">
        <v>10</v>
      </c>
      <c r="J3787" t="s">
        <v>10</v>
      </c>
    </row>
    <row r="3788" spans="1:10" x14ac:dyDescent="0.35">
      <c r="A3788" s="1" t="s">
        <v>160</v>
      </c>
      <c r="B3788" s="2">
        <v>41639</v>
      </c>
      <c r="C3788">
        <f t="shared" si="177"/>
        <v>31</v>
      </c>
      <c r="D3788">
        <f t="shared" si="178"/>
        <v>12</v>
      </c>
      <c r="E3788">
        <f t="shared" si="179"/>
        <v>2013</v>
      </c>
      <c r="F3788" t="s">
        <v>10</v>
      </c>
      <c r="G3788" t="s">
        <v>10</v>
      </c>
      <c r="H3788" t="s">
        <v>10</v>
      </c>
      <c r="I3788" t="s">
        <v>10</v>
      </c>
      <c r="J3788" t="s">
        <v>10</v>
      </c>
    </row>
    <row r="3789" spans="1:10" x14ac:dyDescent="0.35">
      <c r="A3789" s="1" t="s">
        <v>160</v>
      </c>
      <c r="B3789" s="2">
        <v>41274</v>
      </c>
      <c r="C3789">
        <f t="shared" si="177"/>
        <v>31</v>
      </c>
      <c r="D3789">
        <f t="shared" si="178"/>
        <v>12</v>
      </c>
      <c r="E3789">
        <f t="shared" si="179"/>
        <v>2012</v>
      </c>
      <c r="F3789" t="s">
        <v>10</v>
      </c>
      <c r="G3789" t="s">
        <v>10</v>
      </c>
      <c r="H3789" t="s">
        <v>10</v>
      </c>
      <c r="I3789" t="s">
        <v>10</v>
      </c>
      <c r="J3789" t="s">
        <v>10</v>
      </c>
    </row>
    <row r="3790" spans="1:10" x14ac:dyDescent="0.35">
      <c r="A3790" s="1" t="s">
        <v>160</v>
      </c>
      <c r="B3790" s="2">
        <v>40908</v>
      </c>
      <c r="C3790">
        <f t="shared" si="177"/>
        <v>31</v>
      </c>
      <c r="D3790">
        <f t="shared" si="178"/>
        <v>12</v>
      </c>
      <c r="E3790">
        <f t="shared" si="179"/>
        <v>2011</v>
      </c>
      <c r="F3790" t="s">
        <v>10</v>
      </c>
      <c r="G3790" t="s">
        <v>10</v>
      </c>
      <c r="H3790" t="s">
        <v>10</v>
      </c>
      <c r="I3790" t="s">
        <v>10</v>
      </c>
      <c r="J3790" t="s">
        <v>10</v>
      </c>
    </row>
    <row r="3791" spans="1:10" x14ac:dyDescent="0.35">
      <c r="A3791" s="1" t="s">
        <v>160</v>
      </c>
      <c r="B3791" s="2">
        <v>40543</v>
      </c>
      <c r="C3791">
        <f t="shared" si="177"/>
        <v>31</v>
      </c>
      <c r="D3791">
        <f t="shared" si="178"/>
        <v>12</v>
      </c>
      <c r="E3791">
        <f t="shared" si="179"/>
        <v>2010</v>
      </c>
      <c r="F3791" t="s">
        <v>10</v>
      </c>
      <c r="G3791" t="s">
        <v>10</v>
      </c>
      <c r="H3791" t="s">
        <v>10</v>
      </c>
      <c r="I3791" t="s">
        <v>10</v>
      </c>
      <c r="J3791" t="s">
        <v>10</v>
      </c>
    </row>
    <row r="3792" spans="1:10" x14ac:dyDescent="0.35">
      <c r="A3792" s="1" t="s">
        <v>160</v>
      </c>
      <c r="B3792" s="2">
        <v>40178</v>
      </c>
      <c r="C3792">
        <f t="shared" si="177"/>
        <v>31</v>
      </c>
      <c r="D3792">
        <f t="shared" si="178"/>
        <v>12</v>
      </c>
      <c r="E3792">
        <f t="shared" si="179"/>
        <v>2009</v>
      </c>
      <c r="F3792" t="s">
        <v>10</v>
      </c>
      <c r="G3792" t="s">
        <v>10</v>
      </c>
      <c r="H3792" t="s">
        <v>10</v>
      </c>
      <c r="I3792" t="s">
        <v>10</v>
      </c>
      <c r="J3792" t="s">
        <v>10</v>
      </c>
    </row>
    <row r="3793" spans="1:10" x14ac:dyDescent="0.35">
      <c r="A3793" s="1" t="s">
        <v>160</v>
      </c>
      <c r="B3793" s="2">
        <v>39813</v>
      </c>
      <c r="C3793">
        <f t="shared" si="177"/>
        <v>31</v>
      </c>
      <c r="D3793">
        <f t="shared" si="178"/>
        <v>12</v>
      </c>
      <c r="E3793">
        <f t="shared" si="179"/>
        <v>2008</v>
      </c>
      <c r="F3793" t="s">
        <v>10</v>
      </c>
      <c r="G3793" t="s">
        <v>10</v>
      </c>
      <c r="H3793" t="s">
        <v>10</v>
      </c>
      <c r="I3793" t="s">
        <v>10</v>
      </c>
      <c r="J3793" t="s">
        <v>10</v>
      </c>
    </row>
    <row r="3794" spans="1:10" x14ac:dyDescent="0.35">
      <c r="A3794" s="1" t="s">
        <v>160</v>
      </c>
      <c r="B3794" s="2">
        <v>39447</v>
      </c>
      <c r="C3794">
        <f t="shared" si="177"/>
        <v>31</v>
      </c>
      <c r="D3794">
        <f t="shared" si="178"/>
        <v>12</v>
      </c>
      <c r="E3794">
        <f t="shared" si="179"/>
        <v>2007</v>
      </c>
      <c r="F3794" t="s">
        <v>10</v>
      </c>
      <c r="G3794" t="s">
        <v>10</v>
      </c>
      <c r="H3794" t="s">
        <v>10</v>
      </c>
      <c r="I3794" t="s">
        <v>10</v>
      </c>
      <c r="J3794" t="s">
        <v>10</v>
      </c>
    </row>
    <row r="3795" spans="1:10" x14ac:dyDescent="0.35">
      <c r="A3795" s="1" t="s">
        <v>160</v>
      </c>
      <c r="B3795" s="2">
        <v>39082</v>
      </c>
      <c r="C3795">
        <f t="shared" si="177"/>
        <v>31</v>
      </c>
      <c r="D3795">
        <f t="shared" si="178"/>
        <v>12</v>
      </c>
      <c r="E3795">
        <f t="shared" si="179"/>
        <v>2006</v>
      </c>
      <c r="F3795" t="s">
        <v>10</v>
      </c>
      <c r="G3795" t="s">
        <v>10</v>
      </c>
      <c r="H3795" t="s">
        <v>10</v>
      </c>
      <c r="I3795" t="s">
        <v>10</v>
      </c>
      <c r="J3795" t="s">
        <v>10</v>
      </c>
    </row>
    <row r="3796" spans="1:10" x14ac:dyDescent="0.35">
      <c r="A3796" s="1" t="s">
        <v>160</v>
      </c>
      <c r="B3796" s="2">
        <v>38717</v>
      </c>
      <c r="C3796">
        <f t="shared" si="177"/>
        <v>31</v>
      </c>
      <c r="D3796">
        <f t="shared" si="178"/>
        <v>12</v>
      </c>
      <c r="E3796">
        <f t="shared" si="179"/>
        <v>2005</v>
      </c>
      <c r="F3796" t="s">
        <v>10</v>
      </c>
      <c r="G3796" t="s">
        <v>10</v>
      </c>
      <c r="H3796" t="s">
        <v>10</v>
      </c>
      <c r="I3796" t="s">
        <v>10</v>
      </c>
      <c r="J3796" t="s">
        <v>10</v>
      </c>
    </row>
    <row r="3797" spans="1:10" x14ac:dyDescent="0.35">
      <c r="A3797" s="1" t="s">
        <v>160</v>
      </c>
      <c r="B3797" s="2">
        <v>38352</v>
      </c>
      <c r="C3797">
        <f t="shared" si="177"/>
        <v>31</v>
      </c>
      <c r="D3797">
        <f t="shared" si="178"/>
        <v>12</v>
      </c>
      <c r="E3797">
        <f t="shared" si="179"/>
        <v>2004</v>
      </c>
      <c r="F3797" t="s">
        <v>10</v>
      </c>
      <c r="G3797" t="s">
        <v>10</v>
      </c>
      <c r="H3797" t="s">
        <v>10</v>
      </c>
      <c r="I3797" t="s">
        <v>10</v>
      </c>
      <c r="J3797" t="s">
        <v>10</v>
      </c>
    </row>
    <row r="3798" spans="1:10" x14ac:dyDescent="0.35">
      <c r="A3798" s="1" t="s">
        <v>160</v>
      </c>
      <c r="B3798" s="2">
        <v>37986</v>
      </c>
      <c r="C3798">
        <f t="shared" si="177"/>
        <v>31</v>
      </c>
      <c r="D3798">
        <f t="shared" si="178"/>
        <v>12</v>
      </c>
      <c r="E3798">
        <f t="shared" si="179"/>
        <v>2003</v>
      </c>
      <c r="F3798" t="s">
        <v>10</v>
      </c>
      <c r="G3798" t="s">
        <v>10</v>
      </c>
      <c r="H3798" t="s">
        <v>10</v>
      </c>
      <c r="I3798" t="s">
        <v>10</v>
      </c>
      <c r="J3798" t="s">
        <v>10</v>
      </c>
    </row>
    <row r="3799" spans="1:10" x14ac:dyDescent="0.35">
      <c r="A3799" s="1" t="s">
        <v>160</v>
      </c>
      <c r="B3799" s="2">
        <v>37621</v>
      </c>
      <c r="C3799">
        <f t="shared" si="177"/>
        <v>31</v>
      </c>
      <c r="D3799">
        <f t="shared" si="178"/>
        <v>12</v>
      </c>
      <c r="E3799">
        <f t="shared" si="179"/>
        <v>2002</v>
      </c>
      <c r="F3799" t="s">
        <v>10</v>
      </c>
      <c r="G3799" t="s">
        <v>10</v>
      </c>
      <c r="H3799" t="s">
        <v>10</v>
      </c>
      <c r="I3799" t="s">
        <v>10</v>
      </c>
      <c r="J3799" t="s">
        <v>10</v>
      </c>
    </row>
    <row r="3800" spans="1:10" x14ac:dyDescent="0.35">
      <c r="A3800" s="1" t="s">
        <v>160</v>
      </c>
      <c r="B3800" s="2">
        <v>37256</v>
      </c>
      <c r="C3800">
        <f t="shared" si="177"/>
        <v>31</v>
      </c>
      <c r="D3800">
        <f t="shared" si="178"/>
        <v>12</v>
      </c>
      <c r="E3800">
        <f t="shared" si="179"/>
        <v>2001</v>
      </c>
      <c r="F3800" t="s">
        <v>10</v>
      </c>
      <c r="G3800" t="s">
        <v>10</v>
      </c>
      <c r="H3800" t="s">
        <v>10</v>
      </c>
      <c r="I3800" t="s">
        <v>10</v>
      </c>
      <c r="J3800" t="s">
        <v>10</v>
      </c>
    </row>
    <row r="3801" spans="1:10" x14ac:dyDescent="0.35">
      <c r="A3801" s="1" t="s">
        <v>160</v>
      </c>
      <c r="B3801" s="2">
        <v>36891</v>
      </c>
      <c r="C3801">
        <f t="shared" si="177"/>
        <v>31</v>
      </c>
      <c r="D3801">
        <f t="shared" si="178"/>
        <v>12</v>
      </c>
      <c r="E3801">
        <f t="shared" si="179"/>
        <v>2000</v>
      </c>
      <c r="F3801" t="s">
        <v>10</v>
      </c>
      <c r="G3801" t="s">
        <v>10</v>
      </c>
      <c r="H3801" t="s">
        <v>10</v>
      </c>
      <c r="I3801" t="s">
        <v>10</v>
      </c>
      <c r="J3801" t="s">
        <v>10</v>
      </c>
    </row>
    <row r="3802" spans="1:10" x14ac:dyDescent="0.35">
      <c r="A3802" s="1" t="s">
        <v>161</v>
      </c>
      <c r="B3802" s="2">
        <v>45656</v>
      </c>
      <c r="C3802">
        <f t="shared" si="177"/>
        <v>30</v>
      </c>
      <c r="D3802">
        <f t="shared" si="178"/>
        <v>12</v>
      </c>
      <c r="E3802">
        <f t="shared" si="179"/>
        <v>2024</v>
      </c>
      <c r="F3802">
        <v>1757496000</v>
      </c>
      <c r="G3802">
        <v>3787400000</v>
      </c>
      <c r="H3802">
        <v>1048000000</v>
      </c>
      <c r="I3802">
        <v>245900000</v>
      </c>
      <c r="J3802">
        <v>366000000</v>
      </c>
    </row>
    <row r="3803" spans="1:10" x14ac:dyDescent="0.35">
      <c r="A3803" s="1" t="s">
        <v>161</v>
      </c>
      <c r="B3803" s="2">
        <v>45289</v>
      </c>
      <c r="C3803">
        <f t="shared" si="177"/>
        <v>29</v>
      </c>
      <c r="D3803">
        <f t="shared" si="178"/>
        <v>12</v>
      </c>
      <c r="E3803">
        <f t="shared" si="179"/>
        <v>2023</v>
      </c>
      <c r="F3803">
        <v>1571908000</v>
      </c>
      <c r="G3803">
        <v>3242362000</v>
      </c>
      <c r="H3803">
        <v>611244000</v>
      </c>
      <c r="I3803">
        <v>291926000</v>
      </c>
      <c r="J3803">
        <v>405284000</v>
      </c>
    </row>
    <row r="3804" spans="1:10" x14ac:dyDescent="0.35">
      <c r="A3804" s="1" t="s">
        <v>161</v>
      </c>
      <c r="B3804" s="2">
        <v>44925</v>
      </c>
      <c r="C3804">
        <f t="shared" si="177"/>
        <v>30</v>
      </c>
      <c r="D3804">
        <f t="shared" si="178"/>
        <v>12</v>
      </c>
      <c r="E3804">
        <f t="shared" si="179"/>
        <v>2022</v>
      </c>
      <c r="F3804">
        <v>1858339600</v>
      </c>
      <c r="G3804">
        <v>3318320000</v>
      </c>
      <c r="H3804">
        <v>577509000</v>
      </c>
      <c r="I3804">
        <v>383071000</v>
      </c>
      <c r="J3804">
        <v>491567000</v>
      </c>
    </row>
    <row r="3805" spans="1:10" x14ac:dyDescent="0.35">
      <c r="A3805" s="1" t="s">
        <v>161</v>
      </c>
      <c r="B3805" s="2">
        <v>44561</v>
      </c>
      <c r="C3805">
        <f t="shared" si="177"/>
        <v>31</v>
      </c>
      <c r="D3805">
        <f t="shared" si="178"/>
        <v>12</v>
      </c>
      <c r="E3805">
        <f t="shared" si="179"/>
        <v>2021</v>
      </c>
      <c r="F3805" t="s">
        <v>10</v>
      </c>
      <c r="G3805">
        <v>2708544000</v>
      </c>
      <c r="H3805">
        <v>331711000</v>
      </c>
      <c r="I3805">
        <v>316720000</v>
      </c>
      <c r="J3805">
        <v>417246000</v>
      </c>
    </row>
    <row r="3806" spans="1:10" x14ac:dyDescent="0.35">
      <c r="A3806" s="1" t="s">
        <v>161</v>
      </c>
      <c r="B3806" s="2">
        <v>44196</v>
      </c>
      <c r="C3806">
        <f t="shared" si="177"/>
        <v>31</v>
      </c>
      <c r="D3806">
        <f t="shared" si="178"/>
        <v>12</v>
      </c>
      <c r="E3806">
        <f t="shared" si="179"/>
        <v>2020</v>
      </c>
      <c r="F3806" t="s">
        <v>10</v>
      </c>
      <c r="G3806">
        <v>2383225000</v>
      </c>
      <c r="H3806">
        <v>348432000</v>
      </c>
      <c r="I3806">
        <v>223700000</v>
      </c>
      <c r="J3806">
        <v>328241000</v>
      </c>
    </row>
    <row r="3807" spans="1:10" x14ac:dyDescent="0.35">
      <c r="A3807" s="1" t="s">
        <v>161</v>
      </c>
      <c r="B3807" s="2">
        <v>43830</v>
      </c>
      <c r="C3807">
        <f t="shared" si="177"/>
        <v>31</v>
      </c>
      <c r="D3807">
        <f t="shared" si="178"/>
        <v>12</v>
      </c>
      <c r="E3807">
        <f t="shared" si="179"/>
        <v>2019</v>
      </c>
      <c r="F3807" t="s">
        <v>10</v>
      </c>
      <c r="G3807">
        <v>2306678000</v>
      </c>
      <c r="H3807">
        <v>574346000</v>
      </c>
      <c r="I3807">
        <v>175852000</v>
      </c>
      <c r="J3807">
        <v>281627000</v>
      </c>
    </row>
    <row r="3808" spans="1:10" x14ac:dyDescent="0.35">
      <c r="A3808" s="1" t="s">
        <v>161</v>
      </c>
      <c r="B3808" s="2">
        <v>43465</v>
      </c>
      <c r="C3808">
        <f t="shared" si="177"/>
        <v>31</v>
      </c>
      <c r="D3808">
        <f t="shared" si="178"/>
        <v>12</v>
      </c>
      <c r="E3808">
        <f t="shared" si="179"/>
        <v>2018</v>
      </c>
      <c r="F3808" t="s">
        <v>10</v>
      </c>
      <c r="G3808">
        <v>2143966000</v>
      </c>
      <c r="H3808">
        <v>646468000</v>
      </c>
      <c r="I3808">
        <v>154710000</v>
      </c>
      <c r="J3808">
        <v>241000000</v>
      </c>
    </row>
    <row r="3809" spans="1:10" x14ac:dyDescent="0.35">
      <c r="A3809" s="1" t="s">
        <v>161</v>
      </c>
      <c r="B3809" s="2">
        <v>43100</v>
      </c>
      <c r="C3809">
        <f t="shared" si="177"/>
        <v>31</v>
      </c>
      <c r="D3809">
        <f t="shared" si="178"/>
        <v>12</v>
      </c>
      <c r="E3809">
        <f t="shared" si="179"/>
        <v>2017</v>
      </c>
      <c r="F3809" t="s">
        <v>10</v>
      </c>
      <c r="G3809">
        <v>2169102000</v>
      </c>
      <c r="H3809">
        <v>859720000</v>
      </c>
      <c r="I3809">
        <v>147121000</v>
      </c>
      <c r="J3809">
        <v>223093000</v>
      </c>
    </row>
    <row r="3810" spans="1:10" x14ac:dyDescent="0.35">
      <c r="A3810" s="1" t="s">
        <v>161</v>
      </c>
      <c r="B3810" s="2">
        <v>42735</v>
      </c>
      <c r="C3810">
        <f t="shared" si="177"/>
        <v>31</v>
      </c>
      <c r="D3810">
        <f t="shared" si="178"/>
        <v>12</v>
      </c>
      <c r="E3810">
        <f t="shared" si="179"/>
        <v>2016</v>
      </c>
      <c r="F3810" t="s">
        <v>10</v>
      </c>
      <c r="G3810">
        <v>1994815000</v>
      </c>
      <c r="H3810">
        <v>613829000</v>
      </c>
      <c r="I3810">
        <v>141209000</v>
      </c>
      <c r="J3810">
        <v>207505000</v>
      </c>
    </row>
    <row r="3811" spans="1:10" x14ac:dyDescent="0.35">
      <c r="A3811" s="1" t="s">
        <v>161</v>
      </c>
      <c r="B3811" s="2">
        <v>42369</v>
      </c>
      <c r="C3811">
        <f t="shared" si="177"/>
        <v>31</v>
      </c>
      <c r="D3811">
        <f t="shared" si="178"/>
        <v>12</v>
      </c>
      <c r="E3811">
        <f t="shared" si="179"/>
        <v>2015</v>
      </c>
      <c r="F3811" t="s">
        <v>10</v>
      </c>
      <c r="G3811">
        <v>1963157000</v>
      </c>
      <c r="H3811">
        <v>327450000</v>
      </c>
      <c r="I3811">
        <v>118146000</v>
      </c>
      <c r="J3811">
        <v>172330000</v>
      </c>
    </row>
    <row r="3812" spans="1:10" x14ac:dyDescent="0.35">
      <c r="A3812" s="1" t="s">
        <v>161</v>
      </c>
      <c r="B3812" s="2">
        <v>42004</v>
      </c>
      <c r="C3812">
        <f t="shared" si="177"/>
        <v>31</v>
      </c>
      <c r="D3812">
        <f t="shared" si="178"/>
        <v>12</v>
      </c>
      <c r="E3812">
        <f t="shared" si="179"/>
        <v>2014</v>
      </c>
      <c r="F3812" t="s">
        <v>10</v>
      </c>
      <c r="G3812">
        <v>1590870000</v>
      </c>
      <c r="H3812">
        <v>185184000</v>
      </c>
      <c r="I3812">
        <v>100438000</v>
      </c>
      <c r="J3812">
        <v>144882000</v>
      </c>
    </row>
    <row r="3813" spans="1:10" x14ac:dyDescent="0.35">
      <c r="A3813" s="1" t="s">
        <v>161</v>
      </c>
      <c r="B3813" s="2">
        <v>41639</v>
      </c>
      <c r="C3813">
        <f t="shared" si="177"/>
        <v>31</v>
      </c>
      <c r="D3813">
        <f t="shared" si="178"/>
        <v>12</v>
      </c>
      <c r="E3813">
        <f t="shared" si="179"/>
        <v>2013</v>
      </c>
      <c r="F3813" t="s">
        <v>10</v>
      </c>
      <c r="G3813">
        <v>1431263000</v>
      </c>
      <c r="H3813">
        <v>171489000</v>
      </c>
      <c r="I3813">
        <v>127095000</v>
      </c>
      <c r="J3813">
        <v>164050000</v>
      </c>
    </row>
    <row r="3814" spans="1:10" x14ac:dyDescent="0.35">
      <c r="A3814" s="1" t="s">
        <v>161</v>
      </c>
      <c r="B3814" s="2">
        <v>41274</v>
      </c>
      <c r="C3814">
        <f t="shared" si="177"/>
        <v>31</v>
      </c>
      <c r="D3814">
        <f t="shared" si="178"/>
        <v>12</v>
      </c>
      <c r="E3814">
        <f t="shared" si="179"/>
        <v>2012</v>
      </c>
      <c r="F3814" t="s">
        <v>10</v>
      </c>
      <c r="G3814">
        <v>1286351000</v>
      </c>
      <c r="H3814">
        <v>173852000</v>
      </c>
      <c r="I3814">
        <v>127716000</v>
      </c>
      <c r="J3814">
        <v>190880000</v>
      </c>
    </row>
    <row r="3815" spans="1:10" x14ac:dyDescent="0.35">
      <c r="A3815" s="1" t="s">
        <v>161</v>
      </c>
      <c r="B3815" s="2">
        <v>40908</v>
      </c>
      <c r="C3815">
        <f t="shared" si="177"/>
        <v>31</v>
      </c>
      <c r="D3815">
        <f t="shared" si="178"/>
        <v>12</v>
      </c>
      <c r="E3815">
        <f t="shared" si="179"/>
        <v>2011</v>
      </c>
      <c r="F3815" t="s">
        <v>10</v>
      </c>
      <c r="G3815">
        <v>1276238000</v>
      </c>
      <c r="H3815">
        <v>381572000</v>
      </c>
      <c r="I3815">
        <v>118487000</v>
      </c>
      <c r="J3815">
        <v>156403000</v>
      </c>
    </row>
    <row r="3816" spans="1:10" x14ac:dyDescent="0.35">
      <c r="A3816" s="1" t="s">
        <v>161</v>
      </c>
      <c r="B3816" s="2">
        <v>40543</v>
      </c>
      <c r="C3816">
        <f t="shared" si="177"/>
        <v>31</v>
      </c>
      <c r="D3816">
        <f t="shared" si="178"/>
        <v>12</v>
      </c>
      <c r="E3816">
        <f t="shared" si="179"/>
        <v>2010</v>
      </c>
      <c r="F3816" t="s">
        <v>10</v>
      </c>
      <c r="G3816">
        <v>1424622000</v>
      </c>
      <c r="H3816">
        <v>639612000</v>
      </c>
      <c r="I3816">
        <v>25009000</v>
      </c>
      <c r="J3816">
        <v>63991000</v>
      </c>
    </row>
    <row r="3817" spans="1:10" x14ac:dyDescent="0.35">
      <c r="A3817" s="1" t="s">
        <v>161</v>
      </c>
      <c r="B3817" s="2">
        <v>40178</v>
      </c>
      <c r="C3817">
        <f t="shared" si="177"/>
        <v>31</v>
      </c>
      <c r="D3817">
        <f t="shared" si="178"/>
        <v>12</v>
      </c>
      <c r="E3817">
        <f t="shared" si="179"/>
        <v>2009</v>
      </c>
      <c r="F3817" t="s">
        <v>10</v>
      </c>
      <c r="G3817">
        <v>1406761000</v>
      </c>
      <c r="H3817">
        <v>607052000</v>
      </c>
      <c r="I3817">
        <v>24049000</v>
      </c>
      <c r="J3817">
        <v>65008000</v>
      </c>
    </row>
    <row r="3818" spans="1:10" x14ac:dyDescent="0.35">
      <c r="A3818" s="1" t="s">
        <v>161</v>
      </c>
      <c r="B3818" s="2">
        <v>39813</v>
      </c>
      <c r="C3818">
        <f t="shared" si="177"/>
        <v>31</v>
      </c>
      <c r="D3818">
        <f t="shared" si="178"/>
        <v>12</v>
      </c>
      <c r="E3818">
        <f t="shared" si="179"/>
        <v>2008</v>
      </c>
      <c r="F3818" t="s">
        <v>10</v>
      </c>
      <c r="G3818">
        <v>1632402000</v>
      </c>
      <c r="H3818">
        <v>893997000</v>
      </c>
      <c r="I3818">
        <v>15829000</v>
      </c>
      <c r="J3818">
        <v>65744000</v>
      </c>
    </row>
    <row r="3819" spans="1:10" x14ac:dyDescent="0.35">
      <c r="A3819" s="1" t="s">
        <v>161</v>
      </c>
      <c r="B3819" s="2">
        <v>39447</v>
      </c>
      <c r="C3819">
        <f t="shared" si="177"/>
        <v>31</v>
      </c>
      <c r="D3819">
        <f t="shared" si="178"/>
        <v>12</v>
      </c>
      <c r="E3819">
        <f t="shared" si="179"/>
        <v>2007</v>
      </c>
      <c r="F3819" t="s">
        <v>10</v>
      </c>
      <c r="G3819">
        <v>1558104000</v>
      </c>
      <c r="H3819">
        <v>755466000</v>
      </c>
      <c r="I3819">
        <v>80755000</v>
      </c>
      <c r="J3819">
        <v>128881000</v>
      </c>
    </row>
    <row r="3820" spans="1:10" x14ac:dyDescent="0.35">
      <c r="A3820" s="1" t="s">
        <v>161</v>
      </c>
      <c r="B3820" s="2">
        <v>39082</v>
      </c>
      <c r="C3820">
        <f t="shared" si="177"/>
        <v>31</v>
      </c>
      <c r="D3820">
        <f t="shared" si="178"/>
        <v>12</v>
      </c>
      <c r="E3820">
        <f t="shared" si="179"/>
        <v>2006</v>
      </c>
      <c r="F3820" t="s">
        <v>10</v>
      </c>
      <c r="G3820">
        <v>1395468000</v>
      </c>
      <c r="H3820">
        <v>563885000</v>
      </c>
      <c r="I3820">
        <v>139317000</v>
      </c>
      <c r="J3820">
        <v>182751000</v>
      </c>
    </row>
    <row r="3821" spans="1:10" x14ac:dyDescent="0.35">
      <c r="A3821" s="1" t="s">
        <v>161</v>
      </c>
      <c r="B3821" s="2">
        <v>38717</v>
      </c>
      <c r="C3821">
        <f t="shared" si="177"/>
        <v>31</v>
      </c>
      <c r="D3821">
        <f t="shared" si="178"/>
        <v>12</v>
      </c>
      <c r="E3821">
        <f t="shared" si="179"/>
        <v>2005</v>
      </c>
      <c r="F3821" t="s">
        <v>10</v>
      </c>
      <c r="G3821">
        <v>1119759000</v>
      </c>
      <c r="H3821">
        <v>415693000</v>
      </c>
      <c r="I3821">
        <v>96309000</v>
      </c>
      <c r="J3821">
        <v>139407000</v>
      </c>
    </row>
    <row r="3822" spans="1:10" x14ac:dyDescent="0.35">
      <c r="A3822" s="1" t="s">
        <v>161</v>
      </c>
      <c r="B3822" s="2">
        <v>38352</v>
      </c>
      <c r="C3822">
        <f t="shared" si="177"/>
        <v>31</v>
      </c>
      <c r="D3822">
        <f t="shared" si="178"/>
        <v>12</v>
      </c>
      <c r="E3822">
        <f t="shared" si="179"/>
        <v>2004</v>
      </c>
      <c r="F3822" t="s">
        <v>10</v>
      </c>
      <c r="G3822">
        <v>975040000</v>
      </c>
      <c r="H3822">
        <v>397087000</v>
      </c>
      <c r="I3822">
        <v>76153000</v>
      </c>
      <c r="J3822">
        <v>122966000</v>
      </c>
    </row>
    <row r="3823" spans="1:10" x14ac:dyDescent="0.35">
      <c r="A3823" s="1" t="s">
        <v>161</v>
      </c>
      <c r="B3823" s="2">
        <v>37986</v>
      </c>
      <c r="C3823">
        <f t="shared" si="177"/>
        <v>31</v>
      </c>
      <c r="D3823">
        <f t="shared" si="178"/>
        <v>12</v>
      </c>
      <c r="E3823">
        <f t="shared" si="179"/>
        <v>2003</v>
      </c>
      <c r="F3823" t="s">
        <v>10</v>
      </c>
      <c r="G3823">
        <v>772459000</v>
      </c>
      <c r="H3823">
        <v>273453000</v>
      </c>
      <c r="I3823">
        <v>44002000</v>
      </c>
      <c r="J3823">
        <v>81880000</v>
      </c>
    </row>
    <row r="3824" spans="1:10" x14ac:dyDescent="0.35">
      <c r="A3824" s="1" t="s">
        <v>161</v>
      </c>
      <c r="B3824" s="2">
        <v>37621</v>
      </c>
      <c r="C3824">
        <f t="shared" si="177"/>
        <v>31</v>
      </c>
      <c r="D3824">
        <f t="shared" si="178"/>
        <v>12</v>
      </c>
      <c r="E3824">
        <f t="shared" si="179"/>
        <v>2002</v>
      </c>
      <c r="F3824" t="s">
        <v>10</v>
      </c>
      <c r="G3824">
        <v>733031000</v>
      </c>
      <c r="H3824">
        <v>264707000</v>
      </c>
      <c r="I3824">
        <v>32961000</v>
      </c>
      <c r="J3824">
        <v>71235000</v>
      </c>
    </row>
    <row r="3825" spans="1:10" x14ac:dyDescent="0.35">
      <c r="A3825" s="1" t="s">
        <v>161</v>
      </c>
      <c r="B3825" s="2">
        <v>37256</v>
      </c>
      <c r="C3825">
        <f t="shared" si="177"/>
        <v>31</v>
      </c>
      <c r="D3825">
        <f t="shared" si="178"/>
        <v>12</v>
      </c>
      <c r="E3825">
        <f t="shared" si="179"/>
        <v>2001</v>
      </c>
      <c r="F3825" t="s">
        <v>10</v>
      </c>
      <c r="G3825">
        <v>752392000</v>
      </c>
      <c r="H3825">
        <v>270623000</v>
      </c>
      <c r="I3825">
        <v>45535000</v>
      </c>
      <c r="J3825">
        <v>80491000</v>
      </c>
    </row>
    <row r="3826" spans="1:10" x14ac:dyDescent="0.35">
      <c r="A3826" s="1" t="s">
        <v>161</v>
      </c>
      <c r="B3826" s="2">
        <v>36891</v>
      </c>
      <c r="C3826">
        <f t="shared" si="177"/>
        <v>31</v>
      </c>
      <c r="D3826">
        <f t="shared" si="178"/>
        <v>12</v>
      </c>
      <c r="E3826">
        <f t="shared" si="179"/>
        <v>2000</v>
      </c>
      <c r="F3826" t="s">
        <v>10</v>
      </c>
      <c r="G3826">
        <v>809462000</v>
      </c>
      <c r="H3826">
        <v>317106000</v>
      </c>
      <c r="I3826">
        <v>29848000</v>
      </c>
      <c r="J3826">
        <v>58749000</v>
      </c>
    </row>
    <row r="3827" spans="1:10" x14ac:dyDescent="0.35">
      <c r="A3827" s="1" t="s">
        <v>162</v>
      </c>
      <c r="B3827" s="2">
        <v>45656</v>
      </c>
      <c r="C3827">
        <f t="shared" si="177"/>
        <v>30</v>
      </c>
      <c r="D3827">
        <f t="shared" si="178"/>
        <v>12</v>
      </c>
      <c r="E3827">
        <f t="shared" si="179"/>
        <v>2024</v>
      </c>
      <c r="F3827">
        <v>39566768746.959999</v>
      </c>
      <c r="G3827">
        <v>56976000000</v>
      </c>
      <c r="H3827">
        <v>16693000000</v>
      </c>
      <c r="I3827">
        <v>4456000000</v>
      </c>
      <c r="J3827">
        <v>6883000000</v>
      </c>
    </row>
    <row r="3828" spans="1:10" x14ac:dyDescent="0.35">
      <c r="A3828" s="1" t="s">
        <v>162</v>
      </c>
      <c r="B3828" s="2">
        <v>45289</v>
      </c>
      <c r="C3828">
        <f t="shared" si="177"/>
        <v>29</v>
      </c>
      <c r="D3828">
        <f t="shared" si="178"/>
        <v>12</v>
      </c>
      <c r="E3828">
        <f t="shared" si="179"/>
        <v>2023</v>
      </c>
      <c r="F3828">
        <v>31811936982.279999</v>
      </c>
      <c r="G3828">
        <v>37407000000</v>
      </c>
      <c r="H3828">
        <v>4151000000</v>
      </c>
      <c r="I3828">
        <v>3640000000</v>
      </c>
      <c r="J3828">
        <v>5638000000</v>
      </c>
    </row>
    <row r="3829" spans="1:10" x14ac:dyDescent="0.35">
      <c r="A3829" s="1" t="s">
        <v>162</v>
      </c>
      <c r="B3829" s="2">
        <v>44925</v>
      </c>
      <c r="C3829">
        <f t="shared" si="177"/>
        <v>30</v>
      </c>
      <c r="D3829">
        <f t="shared" si="178"/>
        <v>12</v>
      </c>
      <c r="E3829">
        <f t="shared" si="179"/>
        <v>2022</v>
      </c>
      <c r="F3829">
        <v>25506904273.759998</v>
      </c>
      <c r="G3829">
        <v>37452000000</v>
      </c>
      <c r="H3829">
        <v>5579000000</v>
      </c>
      <c r="I3829">
        <v>2924000000</v>
      </c>
      <c r="J3829">
        <v>4717000000</v>
      </c>
    </row>
    <row r="3830" spans="1:10" x14ac:dyDescent="0.35">
      <c r="A3830" s="1" t="s">
        <v>162</v>
      </c>
      <c r="B3830" s="2">
        <v>44560</v>
      </c>
      <c r="C3830">
        <f t="shared" si="177"/>
        <v>30</v>
      </c>
      <c r="D3830">
        <f t="shared" si="178"/>
        <v>12</v>
      </c>
      <c r="E3830">
        <f t="shared" si="179"/>
        <v>2021</v>
      </c>
      <c r="F3830">
        <v>33626177284.700001</v>
      </c>
      <c r="G3830">
        <v>34653000000</v>
      </c>
      <c r="H3830">
        <v>5322000000</v>
      </c>
      <c r="I3830">
        <v>2246000000</v>
      </c>
      <c r="J3830">
        <v>3929000000</v>
      </c>
    </row>
    <row r="3831" spans="1:10" x14ac:dyDescent="0.35">
      <c r="A3831" s="1" t="s">
        <v>162</v>
      </c>
      <c r="B3831" s="2">
        <v>44195</v>
      </c>
      <c r="C3831">
        <f t="shared" si="177"/>
        <v>30</v>
      </c>
      <c r="D3831">
        <f t="shared" si="178"/>
        <v>12</v>
      </c>
      <c r="E3831">
        <f t="shared" si="179"/>
        <v>2020</v>
      </c>
      <c r="F3831">
        <v>41582148753.599998</v>
      </c>
      <c r="G3831">
        <v>36029000000</v>
      </c>
      <c r="H3831">
        <v>7890000000</v>
      </c>
      <c r="I3831">
        <v>2926000000</v>
      </c>
      <c r="J3831">
        <v>4871000000</v>
      </c>
    </row>
    <row r="3832" spans="1:10" x14ac:dyDescent="0.35">
      <c r="A3832" s="1" t="s">
        <v>162</v>
      </c>
      <c r="B3832" s="2">
        <v>43829</v>
      </c>
      <c r="C3832">
        <f t="shared" si="177"/>
        <v>30</v>
      </c>
      <c r="D3832">
        <f t="shared" si="178"/>
        <v>12</v>
      </c>
      <c r="E3832">
        <f t="shared" si="179"/>
        <v>2019</v>
      </c>
      <c r="F3832">
        <v>50660382840</v>
      </c>
      <c r="G3832">
        <v>38133000000</v>
      </c>
      <c r="H3832">
        <v>9578000000</v>
      </c>
      <c r="I3832">
        <v>3668000000</v>
      </c>
      <c r="J3832">
        <v>5335000000</v>
      </c>
    </row>
    <row r="3833" spans="1:10" x14ac:dyDescent="0.35">
      <c r="A3833" s="1" t="s">
        <v>162</v>
      </c>
      <c r="B3833" s="2">
        <v>43462</v>
      </c>
      <c r="C3833">
        <f t="shared" si="177"/>
        <v>28</v>
      </c>
      <c r="D3833">
        <f t="shared" si="178"/>
        <v>12</v>
      </c>
      <c r="E3833">
        <f t="shared" si="179"/>
        <v>2018</v>
      </c>
      <c r="F3833">
        <v>56824565858.400002</v>
      </c>
      <c r="G3833">
        <v>23011000000</v>
      </c>
      <c r="H3833">
        <v>72000000</v>
      </c>
      <c r="I3833">
        <v>5413000000</v>
      </c>
      <c r="J3833">
        <v>6520000000</v>
      </c>
    </row>
    <row r="3834" spans="1:10" x14ac:dyDescent="0.35">
      <c r="A3834" s="1" t="s">
        <v>162</v>
      </c>
      <c r="B3834" s="2">
        <v>43098</v>
      </c>
      <c r="C3834">
        <f t="shared" si="177"/>
        <v>29</v>
      </c>
      <c r="D3834">
        <f t="shared" si="178"/>
        <v>12</v>
      </c>
      <c r="E3834">
        <f t="shared" si="179"/>
        <v>2017</v>
      </c>
      <c r="F3834">
        <v>62700059520</v>
      </c>
      <c r="G3834">
        <v>19756000000</v>
      </c>
      <c r="H3834">
        <v>57000000</v>
      </c>
      <c r="I3834">
        <v>4417000000</v>
      </c>
      <c r="J3834">
        <v>5666000000</v>
      </c>
    </row>
    <row r="3835" spans="1:10" x14ac:dyDescent="0.35">
      <c r="A3835" s="1" t="s">
        <v>162</v>
      </c>
      <c r="B3835" s="2">
        <v>42734</v>
      </c>
      <c r="C3835">
        <f t="shared" si="177"/>
        <v>30</v>
      </c>
      <c r="D3835">
        <f t="shared" si="178"/>
        <v>12</v>
      </c>
      <c r="E3835">
        <f t="shared" si="179"/>
        <v>2016</v>
      </c>
      <c r="F3835">
        <v>56776145843.300003</v>
      </c>
      <c r="G3835">
        <v>20210000000</v>
      </c>
      <c r="H3835">
        <v>1896000000</v>
      </c>
      <c r="I3835">
        <v>2292000000</v>
      </c>
      <c r="J3835">
        <v>3634000000</v>
      </c>
    </row>
    <row r="3836" spans="1:10" x14ac:dyDescent="0.35">
      <c r="A3836" s="1" t="s">
        <v>162</v>
      </c>
      <c r="B3836" s="2">
        <v>42368</v>
      </c>
      <c r="C3836">
        <f t="shared" si="177"/>
        <v>30</v>
      </c>
      <c r="D3836">
        <f t="shared" si="178"/>
        <v>12</v>
      </c>
      <c r="E3836">
        <f t="shared" si="179"/>
        <v>2015</v>
      </c>
      <c r="F3836">
        <v>46444721547.400002</v>
      </c>
      <c r="G3836">
        <v>21325000000</v>
      </c>
      <c r="H3836">
        <v>3770000000</v>
      </c>
      <c r="I3836">
        <v>-1156000000</v>
      </c>
      <c r="J3836">
        <v>317000000</v>
      </c>
    </row>
    <row r="3837" spans="1:10" x14ac:dyDescent="0.35">
      <c r="A3837" s="1" t="s">
        <v>162</v>
      </c>
      <c r="B3837" s="2">
        <v>42003</v>
      </c>
      <c r="C3837">
        <f t="shared" si="177"/>
        <v>30</v>
      </c>
      <c r="D3837">
        <f t="shared" si="178"/>
        <v>12</v>
      </c>
      <c r="E3837">
        <f t="shared" si="179"/>
        <v>2014</v>
      </c>
      <c r="F3837">
        <v>24116553850</v>
      </c>
      <c r="G3837">
        <v>25637000000</v>
      </c>
      <c r="H3837">
        <v>3343000000</v>
      </c>
      <c r="I3837">
        <v>321000000</v>
      </c>
      <c r="J3837">
        <v>1552000000</v>
      </c>
    </row>
    <row r="3838" spans="1:10" x14ac:dyDescent="0.35">
      <c r="A3838" s="1" t="s">
        <v>162</v>
      </c>
      <c r="B3838" s="2">
        <v>41638</v>
      </c>
      <c r="C3838">
        <f t="shared" si="177"/>
        <v>30</v>
      </c>
      <c r="D3838">
        <f t="shared" si="178"/>
        <v>12</v>
      </c>
      <c r="E3838">
        <f t="shared" si="179"/>
        <v>2013</v>
      </c>
      <c r="F3838">
        <v>26878993932</v>
      </c>
      <c r="G3838">
        <v>23649000000</v>
      </c>
      <c r="H3838">
        <v>2159000000</v>
      </c>
      <c r="I3838">
        <v>1846000000</v>
      </c>
      <c r="J3838">
        <v>3108000000</v>
      </c>
    </row>
    <row r="3839" spans="1:10" x14ac:dyDescent="0.35">
      <c r="A3839" s="1" t="s">
        <v>162</v>
      </c>
      <c r="B3839" s="2">
        <v>41271</v>
      </c>
      <c r="C3839">
        <f t="shared" si="177"/>
        <v>28</v>
      </c>
      <c r="D3839">
        <f t="shared" si="178"/>
        <v>12</v>
      </c>
      <c r="E3839">
        <f t="shared" si="179"/>
        <v>2012</v>
      </c>
      <c r="F3839">
        <v>16259716761.9</v>
      </c>
      <c r="G3839">
        <v>21563000000</v>
      </c>
      <c r="H3839">
        <v>1909000000</v>
      </c>
      <c r="I3839">
        <v>1726000000</v>
      </c>
      <c r="J3839">
        <v>2614000000</v>
      </c>
    </row>
    <row r="3840" spans="1:10" x14ac:dyDescent="0.35">
      <c r="A3840" s="1" t="s">
        <v>162</v>
      </c>
      <c r="B3840" s="2">
        <v>40907</v>
      </c>
      <c r="C3840">
        <f t="shared" si="177"/>
        <v>30</v>
      </c>
      <c r="D3840">
        <f t="shared" si="178"/>
        <v>12</v>
      </c>
      <c r="E3840">
        <f t="shared" si="179"/>
        <v>2011</v>
      </c>
      <c r="F3840">
        <v>21182679144</v>
      </c>
      <c r="G3840">
        <v>20534000000</v>
      </c>
      <c r="H3840">
        <v>1920000000</v>
      </c>
      <c r="I3840">
        <v>3393000000</v>
      </c>
      <c r="J3840">
        <v>4628000000</v>
      </c>
    </row>
    <row r="3841" spans="1:10" x14ac:dyDescent="0.35">
      <c r="A3841" s="1" t="s">
        <v>162</v>
      </c>
      <c r="B3841" s="2">
        <v>40542</v>
      </c>
      <c r="C3841">
        <f t="shared" si="177"/>
        <v>30</v>
      </c>
      <c r="D3841">
        <f t="shared" si="178"/>
        <v>12</v>
      </c>
      <c r="E3841">
        <f t="shared" si="179"/>
        <v>2010</v>
      </c>
      <c r="F3841">
        <v>20788363204</v>
      </c>
      <c r="G3841">
        <v>18005000000</v>
      </c>
      <c r="H3841">
        <v>1918000000</v>
      </c>
      <c r="I3841">
        <v>3357000000</v>
      </c>
      <c r="J3841">
        <v>4312000000</v>
      </c>
    </row>
    <row r="3842" spans="1:10" x14ac:dyDescent="0.35">
      <c r="A3842" s="1" t="s">
        <v>162</v>
      </c>
      <c r="B3842" s="2">
        <v>40177</v>
      </c>
      <c r="C3842">
        <f t="shared" si="177"/>
        <v>30</v>
      </c>
      <c r="D3842">
        <f t="shared" si="178"/>
        <v>12</v>
      </c>
      <c r="E3842">
        <f t="shared" si="179"/>
        <v>2009</v>
      </c>
      <c r="F3842">
        <v>18582051071.5</v>
      </c>
      <c r="G3842">
        <v>17127000000</v>
      </c>
      <c r="H3842">
        <v>3475000000</v>
      </c>
      <c r="I3842">
        <v>2858000000</v>
      </c>
      <c r="J3842">
        <v>3557000000</v>
      </c>
    </row>
    <row r="3843" spans="1:10" x14ac:dyDescent="0.35">
      <c r="A3843" s="1" t="s">
        <v>162</v>
      </c>
      <c r="B3843" s="2">
        <v>39812</v>
      </c>
      <c r="C3843">
        <f t="shared" ref="C3843:C3906" si="180">DAY(B3843)</f>
        <v>30</v>
      </c>
      <c r="D3843">
        <f t="shared" ref="D3843:D3906" si="181">MONTH(B3843)</f>
        <v>12</v>
      </c>
      <c r="E3843">
        <f t="shared" ref="E3843:E3906" si="182">YEAR(B3843)</f>
        <v>2008</v>
      </c>
      <c r="F3843">
        <v>21657491020</v>
      </c>
      <c r="G3843">
        <v>12526000000</v>
      </c>
      <c r="H3843">
        <v>1927000000</v>
      </c>
      <c r="I3843">
        <v>2354000000</v>
      </c>
      <c r="J3843">
        <v>2889000000</v>
      </c>
    </row>
    <row r="3844" spans="1:10" x14ac:dyDescent="0.35">
      <c r="A3844" s="1" t="s">
        <v>162</v>
      </c>
      <c r="B3844" s="2">
        <v>39444</v>
      </c>
      <c r="C3844">
        <f t="shared" si="180"/>
        <v>28</v>
      </c>
      <c r="D3844">
        <f t="shared" si="181"/>
        <v>12</v>
      </c>
      <c r="E3844">
        <f t="shared" si="182"/>
        <v>2007</v>
      </c>
      <c r="F3844">
        <v>28604589078</v>
      </c>
      <c r="G3844">
        <v>12326000000</v>
      </c>
      <c r="H3844">
        <v>1903100000</v>
      </c>
      <c r="I3844">
        <v>2689000000</v>
      </c>
      <c r="J3844">
        <v>3604800000</v>
      </c>
    </row>
    <row r="3845" spans="1:10" x14ac:dyDescent="0.35">
      <c r="A3845" s="1" t="s">
        <v>162</v>
      </c>
      <c r="B3845" s="2">
        <v>39080</v>
      </c>
      <c r="C3845">
        <f t="shared" si="180"/>
        <v>29</v>
      </c>
      <c r="D3845">
        <f t="shared" si="181"/>
        <v>12</v>
      </c>
      <c r="E3845">
        <f t="shared" si="182"/>
        <v>2006</v>
      </c>
      <c r="F3845">
        <v>33043165235.5</v>
      </c>
      <c r="G3845">
        <v>11631000000</v>
      </c>
      <c r="H3845">
        <v>1502300000</v>
      </c>
      <c r="I3845">
        <v>1784000000</v>
      </c>
      <c r="J3845">
        <v>2158700000</v>
      </c>
    </row>
    <row r="3846" spans="1:10" x14ac:dyDescent="0.35">
      <c r="A3846" s="1" t="s">
        <v>162</v>
      </c>
      <c r="B3846" s="2">
        <v>38716</v>
      </c>
      <c r="C3846">
        <f t="shared" si="180"/>
        <v>30</v>
      </c>
      <c r="D3846">
        <f t="shared" si="181"/>
        <v>12</v>
      </c>
      <c r="E3846">
        <f t="shared" si="182"/>
        <v>2005</v>
      </c>
      <c r="F3846">
        <v>29652399616.5</v>
      </c>
      <c r="G3846">
        <v>11628100000</v>
      </c>
      <c r="H3846">
        <v>428700000</v>
      </c>
      <c r="I3846">
        <v>2169500000</v>
      </c>
      <c r="J3846">
        <v>2550400000</v>
      </c>
    </row>
    <row r="3847" spans="1:10" x14ac:dyDescent="0.35">
      <c r="A3847" s="1" t="s">
        <v>162</v>
      </c>
      <c r="B3847" s="2">
        <v>38351</v>
      </c>
      <c r="C3847">
        <f t="shared" si="180"/>
        <v>30</v>
      </c>
      <c r="D3847">
        <f t="shared" si="181"/>
        <v>12</v>
      </c>
      <c r="E3847">
        <f t="shared" si="182"/>
        <v>2004</v>
      </c>
      <c r="F3847">
        <v>28516522170</v>
      </c>
      <c r="G3847">
        <v>11508900000</v>
      </c>
      <c r="H3847">
        <v>511500000</v>
      </c>
      <c r="I3847">
        <v>2553500000</v>
      </c>
      <c r="J3847">
        <v>3171200000</v>
      </c>
    </row>
    <row r="3848" spans="1:10" x14ac:dyDescent="0.35">
      <c r="A3848" s="1" t="s">
        <v>162</v>
      </c>
      <c r="B3848" s="2">
        <v>37985</v>
      </c>
      <c r="C3848">
        <f t="shared" si="180"/>
        <v>30</v>
      </c>
      <c r="D3848">
        <f t="shared" si="181"/>
        <v>12</v>
      </c>
      <c r="E3848">
        <f t="shared" si="182"/>
        <v>2003</v>
      </c>
      <c r="F3848">
        <v>22906714530</v>
      </c>
      <c r="G3848">
        <v>11055300000</v>
      </c>
      <c r="H3848">
        <v>546000000</v>
      </c>
      <c r="I3848">
        <v>2132100000</v>
      </c>
      <c r="J3848">
        <v>2697200000</v>
      </c>
    </row>
    <row r="3849" spans="1:10" x14ac:dyDescent="0.35">
      <c r="A3849" s="1" t="s">
        <v>162</v>
      </c>
      <c r="B3849" s="2">
        <v>37620</v>
      </c>
      <c r="C3849">
        <f t="shared" si="180"/>
        <v>30</v>
      </c>
      <c r="D3849">
        <f t="shared" si="181"/>
        <v>12</v>
      </c>
      <c r="E3849">
        <f t="shared" si="182"/>
        <v>2002</v>
      </c>
      <c r="F3849">
        <v>43943493180</v>
      </c>
      <c r="G3849">
        <v>9269300000</v>
      </c>
      <c r="H3849">
        <v>239400000</v>
      </c>
      <c r="I3849">
        <v>2361200000</v>
      </c>
      <c r="J3849">
        <v>2766300000</v>
      </c>
    </row>
    <row r="3850" spans="1:10" x14ac:dyDescent="0.35">
      <c r="A3850" s="1" t="s">
        <v>162</v>
      </c>
      <c r="B3850" s="2">
        <v>37253</v>
      </c>
      <c r="C3850">
        <f t="shared" si="180"/>
        <v>28</v>
      </c>
      <c r="D3850">
        <f t="shared" si="181"/>
        <v>12</v>
      </c>
      <c r="E3850">
        <f t="shared" si="182"/>
        <v>2001</v>
      </c>
      <c r="F3850">
        <v>50116650500</v>
      </c>
      <c r="G3850">
        <v>7965900000</v>
      </c>
      <c r="H3850">
        <v>156100000</v>
      </c>
      <c r="I3850">
        <v>1825900000</v>
      </c>
      <c r="J3850">
        <v>2141300000</v>
      </c>
    </row>
    <row r="3851" spans="1:10" x14ac:dyDescent="0.35">
      <c r="A3851" s="1" t="s">
        <v>162</v>
      </c>
      <c r="B3851" s="2">
        <v>36889</v>
      </c>
      <c r="C3851">
        <f t="shared" si="180"/>
        <v>29</v>
      </c>
      <c r="D3851">
        <f t="shared" si="181"/>
        <v>12</v>
      </c>
      <c r="E3851">
        <f t="shared" si="182"/>
        <v>2000</v>
      </c>
      <c r="F3851">
        <v>45454636500</v>
      </c>
      <c r="G3851">
        <v>6782600000</v>
      </c>
      <c r="H3851">
        <v>76100000</v>
      </c>
      <c r="I3851">
        <v>1004000000</v>
      </c>
      <c r="J3851">
        <v>1183700000</v>
      </c>
    </row>
    <row r="3852" spans="1:10" x14ac:dyDescent="0.35">
      <c r="A3852" s="1" t="s">
        <v>163</v>
      </c>
      <c r="B3852" s="2">
        <v>45656</v>
      </c>
      <c r="C3852">
        <f t="shared" si="180"/>
        <v>30</v>
      </c>
      <c r="D3852">
        <f t="shared" si="181"/>
        <v>12</v>
      </c>
      <c r="E3852">
        <f t="shared" si="182"/>
        <v>2024</v>
      </c>
      <c r="F3852">
        <v>204531844</v>
      </c>
      <c r="G3852">
        <v>756681000</v>
      </c>
      <c r="H3852">
        <v>430984330</v>
      </c>
      <c r="I3852">
        <v>17525300</v>
      </c>
      <c r="J3852">
        <v>17525300</v>
      </c>
    </row>
    <row r="3853" spans="1:10" x14ac:dyDescent="0.35">
      <c r="A3853" s="1" t="s">
        <v>163</v>
      </c>
      <c r="B3853" s="2">
        <v>45289</v>
      </c>
      <c r="C3853">
        <f t="shared" si="180"/>
        <v>29</v>
      </c>
      <c r="D3853">
        <f t="shared" si="181"/>
        <v>12</v>
      </c>
      <c r="E3853">
        <f t="shared" si="182"/>
        <v>2023</v>
      </c>
      <c r="F3853">
        <v>214815568</v>
      </c>
      <c r="G3853">
        <v>659339200</v>
      </c>
      <c r="H3853">
        <v>397135130</v>
      </c>
      <c r="I3853">
        <v>18894420</v>
      </c>
      <c r="J3853">
        <v>18894420</v>
      </c>
    </row>
    <row r="3854" spans="1:10" x14ac:dyDescent="0.35">
      <c r="A3854" s="1" t="s">
        <v>163</v>
      </c>
      <c r="B3854" s="2">
        <v>44925</v>
      </c>
      <c r="C3854">
        <f t="shared" si="180"/>
        <v>30</v>
      </c>
      <c r="D3854">
        <f t="shared" si="181"/>
        <v>12</v>
      </c>
      <c r="E3854">
        <f t="shared" si="182"/>
        <v>2022</v>
      </c>
      <c r="F3854">
        <v>220275000</v>
      </c>
      <c r="G3854">
        <v>467835690</v>
      </c>
      <c r="H3854">
        <v>244805630</v>
      </c>
      <c r="I3854">
        <v>-5523540</v>
      </c>
      <c r="J3854">
        <v>-5523540</v>
      </c>
    </row>
    <row r="3855" spans="1:10" x14ac:dyDescent="0.35">
      <c r="A3855" s="1" t="s">
        <v>163</v>
      </c>
      <c r="B3855" s="2">
        <v>44561</v>
      </c>
      <c r="C3855">
        <f t="shared" si="180"/>
        <v>31</v>
      </c>
      <c r="D3855">
        <f t="shared" si="181"/>
        <v>12</v>
      </c>
      <c r="E3855">
        <f t="shared" si="182"/>
        <v>2021</v>
      </c>
      <c r="F3855" t="s">
        <v>10</v>
      </c>
      <c r="G3855">
        <v>23230980</v>
      </c>
      <c r="H3855">
        <v>0</v>
      </c>
      <c r="I3855">
        <v>-89920</v>
      </c>
      <c r="J3855">
        <v>-89920</v>
      </c>
    </row>
    <row r="3856" spans="1:10" x14ac:dyDescent="0.35">
      <c r="A3856" s="1" t="s">
        <v>163</v>
      </c>
      <c r="B3856" s="2">
        <v>44196</v>
      </c>
      <c r="C3856">
        <f t="shared" si="180"/>
        <v>31</v>
      </c>
      <c r="D3856">
        <f t="shared" si="181"/>
        <v>12</v>
      </c>
      <c r="E3856">
        <f t="shared" si="182"/>
        <v>2020</v>
      </c>
      <c r="F3856" t="s">
        <v>10</v>
      </c>
      <c r="G3856" t="s">
        <v>10</v>
      </c>
      <c r="H3856" t="s">
        <v>10</v>
      </c>
      <c r="I3856" t="s">
        <v>10</v>
      </c>
      <c r="J3856" t="s">
        <v>10</v>
      </c>
    </row>
    <row r="3857" spans="1:10" x14ac:dyDescent="0.35">
      <c r="A3857" s="1" t="s">
        <v>163</v>
      </c>
      <c r="B3857" s="2">
        <v>43830</v>
      </c>
      <c r="C3857">
        <f t="shared" si="180"/>
        <v>31</v>
      </c>
      <c r="D3857">
        <f t="shared" si="181"/>
        <v>12</v>
      </c>
      <c r="E3857">
        <f t="shared" si="182"/>
        <v>2019</v>
      </c>
      <c r="F3857" t="s">
        <v>10</v>
      </c>
      <c r="G3857" t="s">
        <v>10</v>
      </c>
      <c r="H3857" t="s">
        <v>10</v>
      </c>
      <c r="I3857" t="s">
        <v>10</v>
      </c>
      <c r="J3857" t="s">
        <v>10</v>
      </c>
    </row>
    <row r="3858" spans="1:10" x14ac:dyDescent="0.35">
      <c r="A3858" s="1" t="s">
        <v>163</v>
      </c>
      <c r="B3858" s="2">
        <v>43465</v>
      </c>
      <c r="C3858">
        <f t="shared" si="180"/>
        <v>31</v>
      </c>
      <c r="D3858">
        <f t="shared" si="181"/>
        <v>12</v>
      </c>
      <c r="E3858">
        <f t="shared" si="182"/>
        <v>2018</v>
      </c>
      <c r="F3858" t="s">
        <v>10</v>
      </c>
      <c r="G3858" t="s">
        <v>10</v>
      </c>
      <c r="H3858" t="s">
        <v>10</v>
      </c>
      <c r="I3858" t="s">
        <v>10</v>
      </c>
      <c r="J3858" t="s">
        <v>10</v>
      </c>
    </row>
    <row r="3859" spans="1:10" x14ac:dyDescent="0.35">
      <c r="A3859" s="1" t="s">
        <v>163</v>
      </c>
      <c r="B3859" s="2">
        <v>43100</v>
      </c>
      <c r="C3859">
        <f t="shared" si="180"/>
        <v>31</v>
      </c>
      <c r="D3859">
        <f t="shared" si="181"/>
        <v>12</v>
      </c>
      <c r="E3859">
        <f t="shared" si="182"/>
        <v>2017</v>
      </c>
      <c r="F3859" t="s">
        <v>10</v>
      </c>
      <c r="G3859" t="s">
        <v>10</v>
      </c>
      <c r="H3859" t="s">
        <v>10</v>
      </c>
      <c r="I3859" t="s">
        <v>10</v>
      </c>
      <c r="J3859" t="s">
        <v>10</v>
      </c>
    </row>
    <row r="3860" spans="1:10" x14ac:dyDescent="0.35">
      <c r="A3860" s="1" t="s">
        <v>163</v>
      </c>
      <c r="B3860" s="2">
        <v>42735</v>
      </c>
      <c r="C3860">
        <f t="shared" si="180"/>
        <v>31</v>
      </c>
      <c r="D3860">
        <f t="shared" si="181"/>
        <v>12</v>
      </c>
      <c r="E3860">
        <f t="shared" si="182"/>
        <v>2016</v>
      </c>
      <c r="F3860" t="s">
        <v>10</v>
      </c>
      <c r="G3860" t="s">
        <v>10</v>
      </c>
      <c r="H3860" t="s">
        <v>10</v>
      </c>
      <c r="I3860" t="s">
        <v>10</v>
      </c>
      <c r="J3860" t="s">
        <v>10</v>
      </c>
    </row>
    <row r="3861" spans="1:10" x14ac:dyDescent="0.35">
      <c r="A3861" s="1" t="s">
        <v>163</v>
      </c>
      <c r="B3861" s="2">
        <v>42369</v>
      </c>
      <c r="C3861">
        <f t="shared" si="180"/>
        <v>31</v>
      </c>
      <c r="D3861">
        <f t="shared" si="181"/>
        <v>12</v>
      </c>
      <c r="E3861">
        <f t="shared" si="182"/>
        <v>2015</v>
      </c>
      <c r="F3861" t="s">
        <v>10</v>
      </c>
      <c r="G3861" t="s">
        <v>10</v>
      </c>
      <c r="H3861" t="s">
        <v>10</v>
      </c>
      <c r="I3861" t="s">
        <v>10</v>
      </c>
      <c r="J3861" t="s">
        <v>10</v>
      </c>
    </row>
    <row r="3862" spans="1:10" x14ac:dyDescent="0.35">
      <c r="A3862" s="1" t="s">
        <v>163</v>
      </c>
      <c r="B3862" s="2">
        <v>42004</v>
      </c>
      <c r="C3862">
        <f t="shared" si="180"/>
        <v>31</v>
      </c>
      <c r="D3862">
        <f t="shared" si="181"/>
        <v>12</v>
      </c>
      <c r="E3862">
        <f t="shared" si="182"/>
        <v>2014</v>
      </c>
      <c r="F3862" t="s">
        <v>10</v>
      </c>
      <c r="G3862" t="s">
        <v>10</v>
      </c>
      <c r="H3862" t="s">
        <v>10</v>
      </c>
      <c r="I3862" t="s">
        <v>10</v>
      </c>
      <c r="J3862" t="s">
        <v>10</v>
      </c>
    </row>
    <row r="3863" spans="1:10" x14ac:dyDescent="0.35">
      <c r="A3863" s="1" t="s">
        <v>163</v>
      </c>
      <c r="B3863" s="2">
        <v>41639</v>
      </c>
      <c r="C3863">
        <f t="shared" si="180"/>
        <v>31</v>
      </c>
      <c r="D3863">
        <f t="shared" si="181"/>
        <v>12</v>
      </c>
      <c r="E3863">
        <f t="shared" si="182"/>
        <v>2013</v>
      </c>
      <c r="F3863" t="s">
        <v>10</v>
      </c>
      <c r="G3863" t="s">
        <v>10</v>
      </c>
      <c r="H3863" t="s">
        <v>10</v>
      </c>
      <c r="I3863" t="s">
        <v>10</v>
      </c>
      <c r="J3863" t="s">
        <v>10</v>
      </c>
    </row>
    <row r="3864" spans="1:10" x14ac:dyDescent="0.35">
      <c r="A3864" s="1" t="s">
        <v>163</v>
      </c>
      <c r="B3864" s="2">
        <v>41274</v>
      </c>
      <c r="C3864">
        <f t="shared" si="180"/>
        <v>31</v>
      </c>
      <c r="D3864">
        <f t="shared" si="181"/>
        <v>12</v>
      </c>
      <c r="E3864">
        <f t="shared" si="182"/>
        <v>2012</v>
      </c>
      <c r="F3864" t="s">
        <v>10</v>
      </c>
      <c r="G3864" t="s">
        <v>10</v>
      </c>
      <c r="H3864" t="s">
        <v>10</v>
      </c>
      <c r="I3864" t="s">
        <v>10</v>
      </c>
      <c r="J3864" t="s">
        <v>10</v>
      </c>
    </row>
    <row r="3865" spans="1:10" x14ac:dyDescent="0.35">
      <c r="A3865" s="1" t="s">
        <v>163</v>
      </c>
      <c r="B3865" s="2">
        <v>40908</v>
      </c>
      <c r="C3865">
        <f t="shared" si="180"/>
        <v>31</v>
      </c>
      <c r="D3865">
        <f t="shared" si="181"/>
        <v>12</v>
      </c>
      <c r="E3865">
        <f t="shared" si="182"/>
        <v>2011</v>
      </c>
      <c r="F3865" t="s">
        <v>10</v>
      </c>
      <c r="G3865" t="s">
        <v>10</v>
      </c>
      <c r="H3865" t="s">
        <v>10</v>
      </c>
      <c r="I3865" t="s">
        <v>10</v>
      </c>
      <c r="J3865" t="s">
        <v>10</v>
      </c>
    </row>
    <row r="3866" spans="1:10" x14ac:dyDescent="0.35">
      <c r="A3866" s="1" t="s">
        <v>163</v>
      </c>
      <c r="B3866" s="2">
        <v>40543</v>
      </c>
      <c r="C3866">
        <f t="shared" si="180"/>
        <v>31</v>
      </c>
      <c r="D3866">
        <f t="shared" si="181"/>
        <v>12</v>
      </c>
      <c r="E3866">
        <f t="shared" si="182"/>
        <v>2010</v>
      </c>
      <c r="F3866" t="s">
        <v>10</v>
      </c>
      <c r="G3866" t="s">
        <v>10</v>
      </c>
      <c r="H3866" t="s">
        <v>10</v>
      </c>
      <c r="I3866" t="s">
        <v>10</v>
      </c>
      <c r="J3866" t="s">
        <v>10</v>
      </c>
    </row>
    <row r="3867" spans="1:10" x14ac:dyDescent="0.35">
      <c r="A3867" s="1" t="s">
        <v>163</v>
      </c>
      <c r="B3867" s="2">
        <v>40178</v>
      </c>
      <c r="C3867">
        <f t="shared" si="180"/>
        <v>31</v>
      </c>
      <c r="D3867">
        <f t="shared" si="181"/>
        <v>12</v>
      </c>
      <c r="E3867">
        <f t="shared" si="182"/>
        <v>2009</v>
      </c>
      <c r="F3867" t="s">
        <v>10</v>
      </c>
      <c r="G3867" t="s">
        <v>10</v>
      </c>
      <c r="H3867" t="s">
        <v>10</v>
      </c>
      <c r="I3867" t="s">
        <v>10</v>
      </c>
      <c r="J3867" t="s">
        <v>10</v>
      </c>
    </row>
    <row r="3868" spans="1:10" x14ac:dyDescent="0.35">
      <c r="A3868" s="1" t="s">
        <v>163</v>
      </c>
      <c r="B3868" s="2">
        <v>39813</v>
      </c>
      <c r="C3868">
        <f t="shared" si="180"/>
        <v>31</v>
      </c>
      <c r="D3868">
        <f t="shared" si="181"/>
        <v>12</v>
      </c>
      <c r="E3868">
        <f t="shared" si="182"/>
        <v>2008</v>
      </c>
      <c r="F3868" t="s">
        <v>10</v>
      </c>
      <c r="G3868" t="s">
        <v>10</v>
      </c>
      <c r="H3868" t="s">
        <v>10</v>
      </c>
      <c r="I3868" t="s">
        <v>10</v>
      </c>
      <c r="J3868" t="s">
        <v>10</v>
      </c>
    </row>
    <row r="3869" spans="1:10" x14ac:dyDescent="0.35">
      <c r="A3869" s="1" t="s">
        <v>163</v>
      </c>
      <c r="B3869" s="2">
        <v>39447</v>
      </c>
      <c r="C3869">
        <f t="shared" si="180"/>
        <v>31</v>
      </c>
      <c r="D3869">
        <f t="shared" si="181"/>
        <v>12</v>
      </c>
      <c r="E3869">
        <f t="shared" si="182"/>
        <v>2007</v>
      </c>
      <c r="F3869" t="s">
        <v>10</v>
      </c>
      <c r="G3869" t="s">
        <v>10</v>
      </c>
      <c r="H3869" t="s">
        <v>10</v>
      </c>
      <c r="I3869" t="s">
        <v>10</v>
      </c>
      <c r="J3869" t="s">
        <v>10</v>
      </c>
    </row>
    <row r="3870" spans="1:10" x14ac:dyDescent="0.35">
      <c r="A3870" s="1" t="s">
        <v>163</v>
      </c>
      <c r="B3870" s="2">
        <v>39082</v>
      </c>
      <c r="C3870">
        <f t="shared" si="180"/>
        <v>31</v>
      </c>
      <c r="D3870">
        <f t="shared" si="181"/>
        <v>12</v>
      </c>
      <c r="E3870">
        <f t="shared" si="182"/>
        <v>2006</v>
      </c>
      <c r="F3870" t="s">
        <v>10</v>
      </c>
      <c r="G3870" t="s">
        <v>10</v>
      </c>
      <c r="H3870" t="s">
        <v>10</v>
      </c>
      <c r="I3870" t="s">
        <v>10</v>
      </c>
      <c r="J3870" t="s">
        <v>10</v>
      </c>
    </row>
    <row r="3871" spans="1:10" x14ac:dyDescent="0.35">
      <c r="A3871" s="1" t="s">
        <v>163</v>
      </c>
      <c r="B3871" s="2">
        <v>38717</v>
      </c>
      <c r="C3871">
        <f t="shared" si="180"/>
        <v>31</v>
      </c>
      <c r="D3871">
        <f t="shared" si="181"/>
        <v>12</v>
      </c>
      <c r="E3871">
        <f t="shared" si="182"/>
        <v>2005</v>
      </c>
      <c r="F3871" t="s">
        <v>10</v>
      </c>
      <c r="G3871" t="s">
        <v>10</v>
      </c>
      <c r="H3871" t="s">
        <v>10</v>
      </c>
      <c r="I3871" t="s">
        <v>10</v>
      </c>
      <c r="J3871" t="s">
        <v>10</v>
      </c>
    </row>
    <row r="3872" spans="1:10" x14ac:dyDescent="0.35">
      <c r="A3872" s="1" t="s">
        <v>163</v>
      </c>
      <c r="B3872" s="2">
        <v>38352</v>
      </c>
      <c r="C3872">
        <f t="shared" si="180"/>
        <v>31</v>
      </c>
      <c r="D3872">
        <f t="shared" si="181"/>
        <v>12</v>
      </c>
      <c r="E3872">
        <f t="shared" si="182"/>
        <v>2004</v>
      </c>
      <c r="F3872" t="s">
        <v>10</v>
      </c>
      <c r="G3872" t="s">
        <v>10</v>
      </c>
      <c r="H3872" t="s">
        <v>10</v>
      </c>
      <c r="I3872" t="s">
        <v>10</v>
      </c>
      <c r="J3872" t="s">
        <v>10</v>
      </c>
    </row>
    <row r="3873" spans="1:10" x14ac:dyDescent="0.35">
      <c r="A3873" s="1" t="s">
        <v>163</v>
      </c>
      <c r="B3873" s="2">
        <v>37986</v>
      </c>
      <c r="C3873">
        <f t="shared" si="180"/>
        <v>31</v>
      </c>
      <c r="D3873">
        <f t="shared" si="181"/>
        <v>12</v>
      </c>
      <c r="E3873">
        <f t="shared" si="182"/>
        <v>2003</v>
      </c>
      <c r="F3873" t="s">
        <v>10</v>
      </c>
      <c r="G3873" t="s">
        <v>10</v>
      </c>
      <c r="H3873" t="s">
        <v>10</v>
      </c>
      <c r="I3873" t="s">
        <v>10</v>
      </c>
      <c r="J3873" t="s">
        <v>10</v>
      </c>
    </row>
    <row r="3874" spans="1:10" x14ac:dyDescent="0.35">
      <c r="A3874" s="1" t="s">
        <v>163</v>
      </c>
      <c r="B3874" s="2">
        <v>37621</v>
      </c>
      <c r="C3874">
        <f t="shared" si="180"/>
        <v>31</v>
      </c>
      <c r="D3874">
        <f t="shared" si="181"/>
        <v>12</v>
      </c>
      <c r="E3874">
        <f t="shared" si="182"/>
        <v>2002</v>
      </c>
      <c r="F3874" t="s">
        <v>10</v>
      </c>
      <c r="G3874" t="s">
        <v>10</v>
      </c>
      <c r="H3874" t="s">
        <v>10</v>
      </c>
      <c r="I3874" t="s">
        <v>10</v>
      </c>
      <c r="J3874" t="s">
        <v>10</v>
      </c>
    </row>
    <row r="3875" spans="1:10" x14ac:dyDescent="0.35">
      <c r="A3875" s="1" t="s">
        <v>163</v>
      </c>
      <c r="B3875" s="2">
        <v>37256</v>
      </c>
      <c r="C3875">
        <f t="shared" si="180"/>
        <v>31</v>
      </c>
      <c r="D3875">
        <f t="shared" si="181"/>
        <v>12</v>
      </c>
      <c r="E3875">
        <f t="shared" si="182"/>
        <v>2001</v>
      </c>
      <c r="F3875" t="s">
        <v>10</v>
      </c>
      <c r="G3875" t="s">
        <v>10</v>
      </c>
      <c r="H3875" t="s">
        <v>10</v>
      </c>
      <c r="I3875" t="s">
        <v>10</v>
      </c>
      <c r="J3875" t="s">
        <v>10</v>
      </c>
    </row>
    <row r="3876" spans="1:10" x14ac:dyDescent="0.35">
      <c r="A3876" s="1" t="s">
        <v>163</v>
      </c>
      <c r="B3876" s="2">
        <v>36891</v>
      </c>
      <c r="C3876">
        <f t="shared" si="180"/>
        <v>31</v>
      </c>
      <c r="D3876">
        <f t="shared" si="181"/>
        <v>12</v>
      </c>
      <c r="E3876">
        <f t="shared" si="182"/>
        <v>2000</v>
      </c>
      <c r="F3876" t="s">
        <v>10</v>
      </c>
      <c r="G3876" t="s">
        <v>10</v>
      </c>
      <c r="H3876" t="s">
        <v>10</v>
      </c>
      <c r="I3876" t="s">
        <v>10</v>
      </c>
      <c r="J3876" t="s">
        <v>10</v>
      </c>
    </row>
    <row r="3877" spans="1:10" x14ac:dyDescent="0.35">
      <c r="A3877" s="1" t="s">
        <v>164</v>
      </c>
      <c r="B3877" s="2">
        <v>45656</v>
      </c>
      <c r="C3877">
        <f t="shared" si="180"/>
        <v>30</v>
      </c>
      <c r="D3877">
        <f t="shared" si="181"/>
        <v>12</v>
      </c>
      <c r="E3877">
        <f t="shared" si="182"/>
        <v>2024</v>
      </c>
      <c r="F3877">
        <v>10202214672</v>
      </c>
      <c r="G3877" t="s">
        <v>10</v>
      </c>
      <c r="H3877" t="s">
        <v>10</v>
      </c>
      <c r="I3877" t="s">
        <v>10</v>
      </c>
      <c r="J3877" t="s">
        <v>10</v>
      </c>
    </row>
    <row r="3878" spans="1:10" x14ac:dyDescent="0.35">
      <c r="A3878" s="1" t="s">
        <v>164</v>
      </c>
      <c r="B3878" s="2">
        <v>45289</v>
      </c>
      <c r="C3878">
        <f t="shared" si="180"/>
        <v>29</v>
      </c>
      <c r="D3878">
        <f t="shared" si="181"/>
        <v>12</v>
      </c>
      <c r="E3878">
        <f t="shared" si="182"/>
        <v>2023</v>
      </c>
      <c r="F3878">
        <v>2043712875</v>
      </c>
      <c r="G3878">
        <v>625280000</v>
      </c>
      <c r="H3878">
        <v>71435000</v>
      </c>
      <c r="I3878">
        <v>-37568000</v>
      </c>
      <c r="J3878">
        <v>-27617000</v>
      </c>
    </row>
    <row r="3879" spans="1:10" x14ac:dyDescent="0.35">
      <c r="A3879" s="1" t="s">
        <v>164</v>
      </c>
      <c r="B3879" s="2">
        <v>44926</v>
      </c>
      <c r="C3879">
        <f t="shared" si="180"/>
        <v>31</v>
      </c>
      <c r="D3879">
        <f t="shared" si="181"/>
        <v>12</v>
      </c>
      <c r="E3879">
        <f t="shared" si="182"/>
        <v>2022</v>
      </c>
      <c r="F3879" t="s">
        <v>10</v>
      </c>
      <c r="G3879">
        <v>262902000</v>
      </c>
      <c r="H3879">
        <v>69403000</v>
      </c>
      <c r="I3879">
        <v>18471000</v>
      </c>
      <c r="J3879">
        <v>25357000</v>
      </c>
    </row>
    <row r="3880" spans="1:10" x14ac:dyDescent="0.35">
      <c r="A3880" s="1" t="s">
        <v>164</v>
      </c>
      <c r="B3880" s="2">
        <v>44561</v>
      </c>
      <c r="C3880">
        <f t="shared" si="180"/>
        <v>31</v>
      </c>
      <c r="D3880">
        <f t="shared" si="181"/>
        <v>12</v>
      </c>
      <c r="E3880">
        <f t="shared" si="182"/>
        <v>2021</v>
      </c>
      <c r="F3880" t="s">
        <v>10</v>
      </c>
      <c r="G3880">
        <v>302125000</v>
      </c>
      <c r="H3880">
        <v>52441000</v>
      </c>
      <c r="I3880">
        <v>102212000</v>
      </c>
      <c r="J3880">
        <v>112328000</v>
      </c>
    </row>
    <row r="3881" spans="1:10" x14ac:dyDescent="0.35">
      <c r="A3881" s="1" t="s">
        <v>164</v>
      </c>
      <c r="B3881" s="2">
        <v>44196</v>
      </c>
      <c r="C3881">
        <f t="shared" si="180"/>
        <v>31</v>
      </c>
      <c r="D3881">
        <f t="shared" si="181"/>
        <v>12</v>
      </c>
      <c r="E3881">
        <f t="shared" si="182"/>
        <v>2020</v>
      </c>
      <c r="F3881" t="s">
        <v>10</v>
      </c>
      <c r="G3881">
        <v>195174000</v>
      </c>
      <c r="H3881">
        <v>58554000</v>
      </c>
      <c r="I3881">
        <v>25263000</v>
      </c>
      <c r="J3881">
        <v>34603000</v>
      </c>
    </row>
    <row r="3882" spans="1:10" x14ac:dyDescent="0.35">
      <c r="A3882" s="1" t="s">
        <v>164</v>
      </c>
      <c r="B3882" s="2">
        <v>43830</v>
      </c>
      <c r="C3882">
        <f t="shared" si="180"/>
        <v>31</v>
      </c>
      <c r="D3882">
        <f t="shared" si="181"/>
        <v>12</v>
      </c>
      <c r="E3882">
        <f t="shared" si="182"/>
        <v>2019</v>
      </c>
      <c r="F3882" t="s">
        <v>10</v>
      </c>
      <c r="G3882" t="s">
        <v>10</v>
      </c>
      <c r="H3882" t="s">
        <v>10</v>
      </c>
      <c r="I3882" t="s">
        <v>10</v>
      </c>
      <c r="J3882" t="s">
        <v>10</v>
      </c>
    </row>
    <row r="3883" spans="1:10" x14ac:dyDescent="0.35">
      <c r="A3883" s="1" t="s">
        <v>164</v>
      </c>
      <c r="B3883" s="2">
        <v>43465</v>
      </c>
      <c r="C3883">
        <f t="shared" si="180"/>
        <v>31</v>
      </c>
      <c r="D3883">
        <f t="shared" si="181"/>
        <v>12</v>
      </c>
      <c r="E3883">
        <f t="shared" si="182"/>
        <v>2018</v>
      </c>
      <c r="F3883" t="s">
        <v>10</v>
      </c>
      <c r="G3883" t="s">
        <v>10</v>
      </c>
      <c r="H3883" t="s">
        <v>10</v>
      </c>
      <c r="I3883" t="s">
        <v>10</v>
      </c>
      <c r="J3883" t="s">
        <v>10</v>
      </c>
    </row>
    <row r="3884" spans="1:10" x14ac:dyDescent="0.35">
      <c r="A3884" s="1" t="s">
        <v>164</v>
      </c>
      <c r="B3884" s="2">
        <v>43100</v>
      </c>
      <c r="C3884">
        <f t="shared" si="180"/>
        <v>31</v>
      </c>
      <c r="D3884">
        <f t="shared" si="181"/>
        <v>12</v>
      </c>
      <c r="E3884">
        <f t="shared" si="182"/>
        <v>2017</v>
      </c>
      <c r="F3884" t="s">
        <v>10</v>
      </c>
      <c r="G3884" t="s">
        <v>10</v>
      </c>
      <c r="H3884" t="s">
        <v>10</v>
      </c>
      <c r="I3884" t="s">
        <v>10</v>
      </c>
      <c r="J3884" t="s">
        <v>10</v>
      </c>
    </row>
    <row r="3885" spans="1:10" x14ac:dyDescent="0.35">
      <c r="A3885" s="1" t="s">
        <v>164</v>
      </c>
      <c r="B3885" s="2">
        <v>42735</v>
      </c>
      <c r="C3885">
        <f t="shared" si="180"/>
        <v>31</v>
      </c>
      <c r="D3885">
        <f t="shared" si="181"/>
        <v>12</v>
      </c>
      <c r="E3885">
        <f t="shared" si="182"/>
        <v>2016</v>
      </c>
      <c r="F3885" t="s">
        <v>10</v>
      </c>
      <c r="G3885" t="s">
        <v>10</v>
      </c>
      <c r="H3885" t="s">
        <v>10</v>
      </c>
      <c r="I3885" t="s">
        <v>10</v>
      </c>
      <c r="J3885" t="s">
        <v>10</v>
      </c>
    </row>
    <row r="3886" spans="1:10" x14ac:dyDescent="0.35">
      <c r="A3886" s="1" t="s">
        <v>164</v>
      </c>
      <c r="B3886" s="2">
        <v>42369</v>
      </c>
      <c r="C3886">
        <f t="shared" si="180"/>
        <v>31</v>
      </c>
      <c r="D3886">
        <f t="shared" si="181"/>
        <v>12</v>
      </c>
      <c r="E3886">
        <f t="shared" si="182"/>
        <v>2015</v>
      </c>
      <c r="F3886" t="s">
        <v>10</v>
      </c>
      <c r="G3886" t="s">
        <v>10</v>
      </c>
      <c r="H3886" t="s">
        <v>10</v>
      </c>
      <c r="I3886" t="s">
        <v>10</v>
      </c>
      <c r="J3886" t="s">
        <v>10</v>
      </c>
    </row>
    <row r="3887" spans="1:10" x14ac:dyDescent="0.35">
      <c r="A3887" s="1" t="s">
        <v>164</v>
      </c>
      <c r="B3887" s="2">
        <v>42004</v>
      </c>
      <c r="C3887">
        <f t="shared" si="180"/>
        <v>31</v>
      </c>
      <c r="D3887">
        <f t="shared" si="181"/>
        <v>12</v>
      </c>
      <c r="E3887">
        <f t="shared" si="182"/>
        <v>2014</v>
      </c>
      <c r="F3887" t="s">
        <v>10</v>
      </c>
      <c r="G3887" t="s">
        <v>10</v>
      </c>
      <c r="H3887" t="s">
        <v>10</v>
      </c>
      <c r="I3887" t="s">
        <v>10</v>
      </c>
      <c r="J3887" t="s">
        <v>10</v>
      </c>
    </row>
    <row r="3888" spans="1:10" x14ac:dyDescent="0.35">
      <c r="A3888" s="1" t="s">
        <v>164</v>
      </c>
      <c r="B3888" s="2">
        <v>41639</v>
      </c>
      <c r="C3888">
        <f t="shared" si="180"/>
        <v>31</v>
      </c>
      <c r="D3888">
        <f t="shared" si="181"/>
        <v>12</v>
      </c>
      <c r="E3888">
        <f t="shared" si="182"/>
        <v>2013</v>
      </c>
      <c r="F3888" t="s">
        <v>10</v>
      </c>
      <c r="G3888" t="s">
        <v>10</v>
      </c>
      <c r="H3888" t="s">
        <v>10</v>
      </c>
      <c r="I3888" t="s">
        <v>10</v>
      </c>
      <c r="J3888" t="s">
        <v>10</v>
      </c>
    </row>
    <row r="3889" spans="1:10" x14ac:dyDescent="0.35">
      <c r="A3889" s="1" t="s">
        <v>164</v>
      </c>
      <c r="B3889" s="2">
        <v>41274</v>
      </c>
      <c r="C3889">
        <f t="shared" si="180"/>
        <v>31</v>
      </c>
      <c r="D3889">
        <f t="shared" si="181"/>
        <v>12</v>
      </c>
      <c r="E3889">
        <f t="shared" si="182"/>
        <v>2012</v>
      </c>
      <c r="F3889" t="s">
        <v>10</v>
      </c>
      <c r="G3889" t="s">
        <v>10</v>
      </c>
      <c r="H3889" t="s">
        <v>10</v>
      </c>
      <c r="I3889" t="s">
        <v>10</v>
      </c>
      <c r="J3889" t="s">
        <v>10</v>
      </c>
    </row>
    <row r="3890" spans="1:10" x14ac:dyDescent="0.35">
      <c r="A3890" s="1" t="s">
        <v>164</v>
      </c>
      <c r="B3890" s="2">
        <v>40908</v>
      </c>
      <c r="C3890">
        <f t="shared" si="180"/>
        <v>31</v>
      </c>
      <c r="D3890">
        <f t="shared" si="181"/>
        <v>12</v>
      </c>
      <c r="E3890">
        <f t="shared" si="182"/>
        <v>2011</v>
      </c>
      <c r="F3890" t="s">
        <v>10</v>
      </c>
      <c r="G3890" t="s">
        <v>10</v>
      </c>
      <c r="H3890" t="s">
        <v>10</v>
      </c>
      <c r="I3890" t="s">
        <v>10</v>
      </c>
      <c r="J3890" t="s">
        <v>10</v>
      </c>
    </row>
    <row r="3891" spans="1:10" x14ac:dyDescent="0.35">
      <c r="A3891" s="1" t="s">
        <v>164</v>
      </c>
      <c r="B3891" s="2">
        <v>40543</v>
      </c>
      <c r="C3891">
        <f t="shared" si="180"/>
        <v>31</v>
      </c>
      <c r="D3891">
        <f t="shared" si="181"/>
        <v>12</v>
      </c>
      <c r="E3891">
        <f t="shared" si="182"/>
        <v>2010</v>
      </c>
      <c r="F3891" t="s">
        <v>10</v>
      </c>
      <c r="G3891" t="s">
        <v>10</v>
      </c>
      <c r="H3891" t="s">
        <v>10</v>
      </c>
      <c r="I3891" t="s">
        <v>10</v>
      </c>
      <c r="J3891" t="s">
        <v>10</v>
      </c>
    </row>
    <row r="3892" spans="1:10" x14ac:dyDescent="0.35">
      <c r="A3892" s="1" t="s">
        <v>164</v>
      </c>
      <c r="B3892" s="2">
        <v>40178</v>
      </c>
      <c r="C3892">
        <f t="shared" si="180"/>
        <v>31</v>
      </c>
      <c r="D3892">
        <f t="shared" si="181"/>
        <v>12</v>
      </c>
      <c r="E3892">
        <f t="shared" si="182"/>
        <v>2009</v>
      </c>
      <c r="F3892" t="s">
        <v>10</v>
      </c>
      <c r="G3892" t="s">
        <v>10</v>
      </c>
      <c r="H3892" t="s">
        <v>10</v>
      </c>
      <c r="I3892" t="s">
        <v>10</v>
      </c>
      <c r="J3892" t="s">
        <v>10</v>
      </c>
    </row>
    <row r="3893" spans="1:10" x14ac:dyDescent="0.35">
      <c r="A3893" s="1" t="s">
        <v>164</v>
      </c>
      <c r="B3893" s="2">
        <v>39813</v>
      </c>
      <c r="C3893">
        <f t="shared" si="180"/>
        <v>31</v>
      </c>
      <c r="D3893">
        <f t="shared" si="181"/>
        <v>12</v>
      </c>
      <c r="E3893">
        <f t="shared" si="182"/>
        <v>2008</v>
      </c>
      <c r="F3893" t="s">
        <v>10</v>
      </c>
      <c r="G3893" t="s">
        <v>10</v>
      </c>
      <c r="H3893" t="s">
        <v>10</v>
      </c>
      <c r="I3893" t="s">
        <v>10</v>
      </c>
      <c r="J3893" t="s">
        <v>10</v>
      </c>
    </row>
    <row r="3894" spans="1:10" x14ac:dyDescent="0.35">
      <c r="A3894" s="1" t="s">
        <v>164</v>
      </c>
      <c r="B3894" s="2">
        <v>39447</v>
      </c>
      <c r="C3894">
        <f t="shared" si="180"/>
        <v>31</v>
      </c>
      <c r="D3894">
        <f t="shared" si="181"/>
        <v>12</v>
      </c>
      <c r="E3894">
        <f t="shared" si="182"/>
        <v>2007</v>
      </c>
      <c r="F3894" t="s">
        <v>10</v>
      </c>
      <c r="G3894" t="s">
        <v>10</v>
      </c>
      <c r="H3894" t="s">
        <v>10</v>
      </c>
      <c r="I3894" t="s">
        <v>10</v>
      </c>
      <c r="J3894" t="s">
        <v>10</v>
      </c>
    </row>
    <row r="3895" spans="1:10" x14ac:dyDescent="0.35">
      <c r="A3895" s="1" t="s">
        <v>164</v>
      </c>
      <c r="B3895" s="2">
        <v>39082</v>
      </c>
      <c r="C3895">
        <f t="shared" si="180"/>
        <v>31</v>
      </c>
      <c r="D3895">
        <f t="shared" si="181"/>
        <v>12</v>
      </c>
      <c r="E3895">
        <f t="shared" si="182"/>
        <v>2006</v>
      </c>
      <c r="F3895" t="s">
        <v>10</v>
      </c>
      <c r="G3895" t="s">
        <v>10</v>
      </c>
      <c r="H3895" t="s">
        <v>10</v>
      </c>
      <c r="I3895" t="s">
        <v>10</v>
      </c>
      <c r="J3895" t="s">
        <v>10</v>
      </c>
    </row>
    <row r="3896" spans="1:10" x14ac:dyDescent="0.35">
      <c r="A3896" s="1" t="s">
        <v>164</v>
      </c>
      <c r="B3896" s="2">
        <v>38717</v>
      </c>
      <c r="C3896">
        <f t="shared" si="180"/>
        <v>31</v>
      </c>
      <c r="D3896">
        <f t="shared" si="181"/>
        <v>12</v>
      </c>
      <c r="E3896">
        <f t="shared" si="182"/>
        <v>2005</v>
      </c>
      <c r="F3896" t="s">
        <v>10</v>
      </c>
      <c r="G3896" t="s">
        <v>10</v>
      </c>
      <c r="H3896" t="s">
        <v>10</v>
      </c>
      <c r="I3896" t="s">
        <v>10</v>
      </c>
      <c r="J3896" t="s">
        <v>10</v>
      </c>
    </row>
    <row r="3897" spans="1:10" x14ac:dyDescent="0.35">
      <c r="A3897" s="1" t="s">
        <v>164</v>
      </c>
      <c r="B3897" s="2">
        <v>38352</v>
      </c>
      <c r="C3897">
        <f t="shared" si="180"/>
        <v>31</v>
      </c>
      <c r="D3897">
        <f t="shared" si="181"/>
        <v>12</v>
      </c>
      <c r="E3897">
        <f t="shared" si="182"/>
        <v>2004</v>
      </c>
      <c r="F3897" t="s">
        <v>10</v>
      </c>
      <c r="G3897" t="s">
        <v>10</v>
      </c>
      <c r="H3897" t="s">
        <v>10</v>
      </c>
      <c r="I3897" t="s">
        <v>10</v>
      </c>
      <c r="J3897" t="s">
        <v>10</v>
      </c>
    </row>
    <row r="3898" spans="1:10" x14ac:dyDescent="0.35">
      <c r="A3898" s="1" t="s">
        <v>164</v>
      </c>
      <c r="B3898" s="2">
        <v>37986</v>
      </c>
      <c r="C3898">
        <f t="shared" si="180"/>
        <v>31</v>
      </c>
      <c r="D3898">
        <f t="shared" si="181"/>
        <v>12</v>
      </c>
      <c r="E3898">
        <f t="shared" si="182"/>
        <v>2003</v>
      </c>
      <c r="F3898" t="s">
        <v>10</v>
      </c>
      <c r="G3898" t="s">
        <v>10</v>
      </c>
      <c r="H3898" t="s">
        <v>10</v>
      </c>
      <c r="I3898" t="s">
        <v>10</v>
      </c>
      <c r="J3898" t="s">
        <v>10</v>
      </c>
    </row>
    <row r="3899" spans="1:10" x14ac:dyDescent="0.35">
      <c r="A3899" s="1" t="s">
        <v>164</v>
      </c>
      <c r="B3899" s="2">
        <v>37621</v>
      </c>
      <c r="C3899">
        <f t="shared" si="180"/>
        <v>31</v>
      </c>
      <c r="D3899">
        <f t="shared" si="181"/>
        <v>12</v>
      </c>
      <c r="E3899">
        <f t="shared" si="182"/>
        <v>2002</v>
      </c>
      <c r="F3899" t="s">
        <v>10</v>
      </c>
      <c r="G3899" t="s">
        <v>10</v>
      </c>
      <c r="H3899" t="s">
        <v>10</v>
      </c>
      <c r="I3899" t="s">
        <v>10</v>
      </c>
      <c r="J3899" t="s">
        <v>10</v>
      </c>
    </row>
    <row r="3900" spans="1:10" x14ac:dyDescent="0.35">
      <c r="A3900" s="1" t="s">
        <v>164</v>
      </c>
      <c r="B3900" s="2">
        <v>37256</v>
      </c>
      <c r="C3900">
        <f t="shared" si="180"/>
        <v>31</v>
      </c>
      <c r="D3900">
        <f t="shared" si="181"/>
        <v>12</v>
      </c>
      <c r="E3900">
        <f t="shared" si="182"/>
        <v>2001</v>
      </c>
      <c r="F3900" t="s">
        <v>10</v>
      </c>
      <c r="G3900" t="s">
        <v>10</v>
      </c>
      <c r="H3900" t="s">
        <v>10</v>
      </c>
      <c r="I3900" t="s">
        <v>10</v>
      </c>
      <c r="J3900" t="s">
        <v>10</v>
      </c>
    </row>
    <row r="3901" spans="1:10" x14ac:dyDescent="0.35">
      <c r="A3901" s="1" t="s">
        <v>164</v>
      </c>
      <c r="B3901" s="2">
        <v>36891</v>
      </c>
      <c r="C3901">
        <f t="shared" si="180"/>
        <v>31</v>
      </c>
      <c r="D3901">
        <f t="shared" si="181"/>
        <v>12</v>
      </c>
      <c r="E3901">
        <f t="shared" si="182"/>
        <v>2000</v>
      </c>
      <c r="F3901" t="s">
        <v>10</v>
      </c>
      <c r="G3901" t="s">
        <v>10</v>
      </c>
      <c r="H3901" t="s">
        <v>10</v>
      </c>
      <c r="I3901" t="s">
        <v>10</v>
      </c>
      <c r="J3901" t="s">
        <v>10</v>
      </c>
    </row>
    <row r="3902" spans="1:10" x14ac:dyDescent="0.35">
      <c r="A3902" s="1" t="s">
        <v>165</v>
      </c>
      <c r="B3902" s="2">
        <v>45656</v>
      </c>
      <c r="C3902">
        <f t="shared" si="180"/>
        <v>30</v>
      </c>
      <c r="D3902">
        <f t="shared" si="181"/>
        <v>12</v>
      </c>
      <c r="E3902">
        <f t="shared" si="182"/>
        <v>2024</v>
      </c>
      <c r="F3902">
        <v>7073310462</v>
      </c>
      <c r="G3902" t="s">
        <v>10</v>
      </c>
      <c r="H3902" t="s">
        <v>10</v>
      </c>
      <c r="I3902" t="s">
        <v>10</v>
      </c>
      <c r="J3902" t="s">
        <v>10</v>
      </c>
    </row>
    <row r="3903" spans="1:10" x14ac:dyDescent="0.35">
      <c r="A3903" s="1" t="s">
        <v>165</v>
      </c>
      <c r="B3903" s="2">
        <v>45291</v>
      </c>
      <c r="C3903">
        <f t="shared" si="180"/>
        <v>31</v>
      </c>
      <c r="D3903">
        <f t="shared" si="181"/>
        <v>12</v>
      </c>
      <c r="E3903">
        <f t="shared" si="182"/>
        <v>2023</v>
      </c>
      <c r="F3903" t="s">
        <v>10</v>
      </c>
      <c r="G3903">
        <v>14378000000</v>
      </c>
      <c r="H3903">
        <v>6725000000</v>
      </c>
      <c r="I3903">
        <v>851000000</v>
      </c>
      <c r="J3903">
        <v>1691000000</v>
      </c>
    </row>
    <row r="3904" spans="1:10" x14ac:dyDescent="0.35">
      <c r="A3904" s="1" t="s">
        <v>165</v>
      </c>
      <c r="B3904" s="2">
        <v>44926</v>
      </c>
      <c r="C3904">
        <f t="shared" si="180"/>
        <v>31</v>
      </c>
      <c r="D3904">
        <f t="shared" si="181"/>
        <v>12</v>
      </c>
      <c r="E3904">
        <f t="shared" si="182"/>
        <v>2022</v>
      </c>
      <c r="F3904" t="s">
        <v>10</v>
      </c>
      <c r="G3904">
        <v>14442000000</v>
      </c>
      <c r="H3904">
        <v>1114000000</v>
      </c>
      <c r="I3904">
        <v>807000000</v>
      </c>
      <c r="J3904">
        <v>1622000000</v>
      </c>
    </row>
    <row r="3905" spans="1:10" x14ac:dyDescent="0.35">
      <c r="A3905" s="1" t="s">
        <v>165</v>
      </c>
      <c r="B3905" s="2">
        <v>44561</v>
      </c>
      <c r="C3905">
        <f t="shared" si="180"/>
        <v>31</v>
      </c>
      <c r="D3905">
        <f t="shared" si="181"/>
        <v>12</v>
      </c>
      <c r="E3905">
        <f t="shared" si="182"/>
        <v>2021</v>
      </c>
      <c r="F3905" t="s">
        <v>10</v>
      </c>
      <c r="G3905">
        <v>13615000000</v>
      </c>
      <c r="H3905">
        <v>1043000000</v>
      </c>
      <c r="I3905">
        <v>633000000</v>
      </c>
      <c r="J3905">
        <v>1384000000</v>
      </c>
    </row>
    <row r="3906" spans="1:10" x14ac:dyDescent="0.35">
      <c r="A3906" s="1" t="s">
        <v>165</v>
      </c>
      <c r="B3906" s="2">
        <v>44196</v>
      </c>
      <c r="C3906">
        <f t="shared" si="180"/>
        <v>31</v>
      </c>
      <c r="D3906">
        <f t="shared" si="181"/>
        <v>12</v>
      </c>
      <c r="E3906">
        <f t="shared" si="182"/>
        <v>2020</v>
      </c>
      <c r="F3906" t="s">
        <v>10</v>
      </c>
      <c r="G3906" t="s">
        <v>10</v>
      </c>
      <c r="H3906" t="s">
        <v>10</v>
      </c>
      <c r="I3906" t="s">
        <v>10</v>
      </c>
      <c r="J3906" t="s">
        <v>10</v>
      </c>
    </row>
    <row r="3907" spans="1:10" x14ac:dyDescent="0.35">
      <c r="A3907" s="1" t="s">
        <v>165</v>
      </c>
      <c r="B3907" s="2">
        <v>43830</v>
      </c>
      <c r="C3907">
        <f t="shared" ref="C3907:C3926" si="183">DAY(B3907)</f>
        <v>31</v>
      </c>
      <c r="D3907">
        <f t="shared" ref="D3907:D3926" si="184">MONTH(B3907)</f>
        <v>12</v>
      </c>
      <c r="E3907">
        <f t="shared" ref="E3907:E3926" si="185">YEAR(B3907)</f>
        <v>2019</v>
      </c>
      <c r="F3907" t="s">
        <v>10</v>
      </c>
      <c r="G3907" t="s">
        <v>10</v>
      </c>
      <c r="H3907" t="s">
        <v>10</v>
      </c>
      <c r="I3907" t="s">
        <v>10</v>
      </c>
      <c r="J3907" t="s">
        <v>10</v>
      </c>
    </row>
    <row r="3908" spans="1:10" x14ac:dyDescent="0.35">
      <c r="A3908" s="1" t="s">
        <v>165</v>
      </c>
      <c r="B3908" s="2">
        <v>43465</v>
      </c>
      <c r="C3908">
        <f t="shared" si="183"/>
        <v>31</v>
      </c>
      <c r="D3908">
        <f t="shared" si="184"/>
        <v>12</v>
      </c>
      <c r="E3908">
        <f t="shared" si="185"/>
        <v>2018</v>
      </c>
      <c r="F3908" t="s">
        <v>10</v>
      </c>
      <c r="G3908" t="s">
        <v>10</v>
      </c>
      <c r="H3908" t="s">
        <v>10</v>
      </c>
      <c r="I3908" t="s">
        <v>10</v>
      </c>
      <c r="J3908" t="s">
        <v>10</v>
      </c>
    </row>
    <row r="3909" spans="1:10" x14ac:dyDescent="0.35">
      <c r="A3909" s="1" t="s">
        <v>165</v>
      </c>
      <c r="B3909" s="2">
        <v>43100</v>
      </c>
      <c r="C3909">
        <f t="shared" si="183"/>
        <v>31</v>
      </c>
      <c r="D3909">
        <f t="shared" si="184"/>
        <v>12</v>
      </c>
      <c r="E3909">
        <f t="shared" si="185"/>
        <v>2017</v>
      </c>
      <c r="F3909" t="s">
        <v>10</v>
      </c>
      <c r="G3909" t="s">
        <v>10</v>
      </c>
      <c r="H3909" t="s">
        <v>10</v>
      </c>
      <c r="I3909" t="s">
        <v>10</v>
      </c>
      <c r="J3909" t="s">
        <v>10</v>
      </c>
    </row>
    <row r="3910" spans="1:10" x14ac:dyDescent="0.35">
      <c r="A3910" s="1" t="s">
        <v>165</v>
      </c>
      <c r="B3910" s="2">
        <v>42735</v>
      </c>
      <c r="C3910">
        <f t="shared" si="183"/>
        <v>31</v>
      </c>
      <c r="D3910">
        <f t="shared" si="184"/>
        <v>12</v>
      </c>
      <c r="E3910">
        <f t="shared" si="185"/>
        <v>2016</v>
      </c>
      <c r="F3910" t="s">
        <v>10</v>
      </c>
      <c r="G3910" t="s">
        <v>10</v>
      </c>
      <c r="H3910" t="s">
        <v>10</v>
      </c>
      <c r="I3910" t="s">
        <v>10</v>
      </c>
      <c r="J3910" t="s">
        <v>10</v>
      </c>
    </row>
    <row r="3911" spans="1:10" x14ac:dyDescent="0.35">
      <c r="A3911" s="1" t="s">
        <v>165</v>
      </c>
      <c r="B3911" s="2">
        <v>42369</v>
      </c>
      <c r="C3911">
        <f t="shared" si="183"/>
        <v>31</v>
      </c>
      <c r="D3911">
        <f t="shared" si="184"/>
        <v>12</v>
      </c>
      <c r="E3911">
        <f t="shared" si="185"/>
        <v>2015</v>
      </c>
      <c r="F3911" t="s">
        <v>10</v>
      </c>
      <c r="G3911" t="s">
        <v>10</v>
      </c>
      <c r="H3911" t="s">
        <v>10</v>
      </c>
      <c r="I3911" t="s">
        <v>10</v>
      </c>
      <c r="J3911" t="s">
        <v>10</v>
      </c>
    </row>
    <row r="3912" spans="1:10" x14ac:dyDescent="0.35">
      <c r="A3912" s="1" t="s">
        <v>165</v>
      </c>
      <c r="B3912" s="2">
        <v>42004</v>
      </c>
      <c r="C3912">
        <f t="shared" si="183"/>
        <v>31</v>
      </c>
      <c r="D3912">
        <f t="shared" si="184"/>
        <v>12</v>
      </c>
      <c r="E3912">
        <f t="shared" si="185"/>
        <v>2014</v>
      </c>
      <c r="F3912" t="s">
        <v>10</v>
      </c>
      <c r="G3912" t="s">
        <v>10</v>
      </c>
      <c r="H3912" t="s">
        <v>10</v>
      </c>
      <c r="I3912" t="s">
        <v>10</v>
      </c>
      <c r="J3912" t="s">
        <v>10</v>
      </c>
    </row>
    <row r="3913" spans="1:10" x14ac:dyDescent="0.35">
      <c r="A3913" s="1" t="s">
        <v>165</v>
      </c>
      <c r="B3913" s="2">
        <v>41639</v>
      </c>
      <c r="C3913">
        <f t="shared" si="183"/>
        <v>31</v>
      </c>
      <c r="D3913">
        <f t="shared" si="184"/>
        <v>12</v>
      </c>
      <c r="E3913">
        <f t="shared" si="185"/>
        <v>2013</v>
      </c>
      <c r="F3913" t="s">
        <v>10</v>
      </c>
      <c r="G3913" t="s">
        <v>10</v>
      </c>
      <c r="H3913" t="s">
        <v>10</v>
      </c>
      <c r="I3913" t="s">
        <v>10</v>
      </c>
      <c r="J3913" t="s">
        <v>10</v>
      </c>
    </row>
    <row r="3914" spans="1:10" x14ac:dyDescent="0.35">
      <c r="A3914" s="1" t="s">
        <v>165</v>
      </c>
      <c r="B3914" s="2">
        <v>41274</v>
      </c>
      <c r="C3914">
        <f t="shared" si="183"/>
        <v>31</v>
      </c>
      <c r="D3914">
        <f t="shared" si="184"/>
        <v>12</v>
      </c>
      <c r="E3914">
        <f t="shared" si="185"/>
        <v>2012</v>
      </c>
      <c r="F3914" t="s">
        <v>10</v>
      </c>
      <c r="G3914" t="s">
        <v>10</v>
      </c>
      <c r="H3914" t="s">
        <v>10</v>
      </c>
      <c r="I3914" t="s">
        <v>10</v>
      </c>
      <c r="J3914" t="s">
        <v>10</v>
      </c>
    </row>
    <row r="3915" spans="1:10" x14ac:dyDescent="0.35">
      <c r="A3915" s="1" t="s">
        <v>165</v>
      </c>
      <c r="B3915" s="2">
        <v>40908</v>
      </c>
      <c r="C3915">
        <f t="shared" si="183"/>
        <v>31</v>
      </c>
      <c r="D3915">
        <f t="shared" si="184"/>
        <v>12</v>
      </c>
      <c r="E3915">
        <f t="shared" si="185"/>
        <v>2011</v>
      </c>
      <c r="F3915" t="s">
        <v>10</v>
      </c>
      <c r="G3915" t="s">
        <v>10</v>
      </c>
      <c r="H3915" t="s">
        <v>10</v>
      </c>
      <c r="I3915" t="s">
        <v>10</v>
      </c>
      <c r="J3915" t="s">
        <v>10</v>
      </c>
    </row>
    <row r="3916" spans="1:10" x14ac:dyDescent="0.35">
      <c r="A3916" s="1" t="s">
        <v>165</v>
      </c>
      <c r="B3916" s="2">
        <v>40543</v>
      </c>
      <c r="C3916">
        <f t="shared" si="183"/>
        <v>31</v>
      </c>
      <c r="D3916">
        <f t="shared" si="184"/>
        <v>12</v>
      </c>
      <c r="E3916">
        <f t="shared" si="185"/>
        <v>2010</v>
      </c>
      <c r="F3916" t="s">
        <v>10</v>
      </c>
      <c r="G3916" t="s">
        <v>10</v>
      </c>
      <c r="H3916" t="s">
        <v>10</v>
      </c>
      <c r="I3916" t="s">
        <v>10</v>
      </c>
      <c r="J3916" t="s">
        <v>10</v>
      </c>
    </row>
    <row r="3917" spans="1:10" x14ac:dyDescent="0.35">
      <c r="A3917" s="1" t="s">
        <v>165</v>
      </c>
      <c r="B3917" s="2">
        <v>40178</v>
      </c>
      <c r="C3917">
        <f t="shared" si="183"/>
        <v>31</v>
      </c>
      <c r="D3917">
        <f t="shared" si="184"/>
        <v>12</v>
      </c>
      <c r="E3917">
        <f t="shared" si="185"/>
        <v>2009</v>
      </c>
      <c r="F3917" t="s">
        <v>10</v>
      </c>
      <c r="G3917" t="s">
        <v>10</v>
      </c>
      <c r="H3917" t="s">
        <v>10</v>
      </c>
      <c r="I3917" t="s">
        <v>10</v>
      </c>
      <c r="J3917" t="s">
        <v>10</v>
      </c>
    </row>
    <row r="3918" spans="1:10" x14ac:dyDescent="0.35">
      <c r="A3918" s="1" t="s">
        <v>165</v>
      </c>
      <c r="B3918" s="2">
        <v>39813</v>
      </c>
      <c r="C3918">
        <f t="shared" si="183"/>
        <v>31</v>
      </c>
      <c r="D3918">
        <f t="shared" si="184"/>
        <v>12</v>
      </c>
      <c r="E3918">
        <f t="shared" si="185"/>
        <v>2008</v>
      </c>
      <c r="F3918" t="s">
        <v>10</v>
      </c>
      <c r="G3918" t="s">
        <v>10</v>
      </c>
      <c r="H3918" t="s">
        <v>10</v>
      </c>
      <c r="I3918" t="s">
        <v>10</v>
      </c>
      <c r="J3918" t="s">
        <v>10</v>
      </c>
    </row>
    <row r="3919" spans="1:10" x14ac:dyDescent="0.35">
      <c r="A3919" s="1" t="s">
        <v>165</v>
      </c>
      <c r="B3919" s="2">
        <v>39447</v>
      </c>
      <c r="C3919">
        <f t="shared" si="183"/>
        <v>31</v>
      </c>
      <c r="D3919">
        <f t="shared" si="184"/>
        <v>12</v>
      </c>
      <c r="E3919">
        <f t="shared" si="185"/>
        <v>2007</v>
      </c>
      <c r="F3919" t="s">
        <v>10</v>
      </c>
      <c r="G3919" t="s">
        <v>10</v>
      </c>
      <c r="H3919" t="s">
        <v>10</v>
      </c>
      <c r="I3919" t="s">
        <v>10</v>
      </c>
      <c r="J3919" t="s">
        <v>10</v>
      </c>
    </row>
    <row r="3920" spans="1:10" x14ac:dyDescent="0.35">
      <c r="A3920" s="1" t="s">
        <v>165</v>
      </c>
      <c r="B3920" s="2">
        <v>39082</v>
      </c>
      <c r="C3920">
        <f t="shared" si="183"/>
        <v>31</v>
      </c>
      <c r="D3920">
        <f t="shared" si="184"/>
        <v>12</v>
      </c>
      <c r="E3920">
        <f t="shared" si="185"/>
        <v>2006</v>
      </c>
      <c r="F3920" t="s">
        <v>10</v>
      </c>
      <c r="G3920" t="s">
        <v>10</v>
      </c>
      <c r="H3920" t="s">
        <v>10</v>
      </c>
      <c r="I3920" t="s">
        <v>10</v>
      </c>
      <c r="J3920" t="s">
        <v>10</v>
      </c>
    </row>
    <row r="3921" spans="1:10" x14ac:dyDescent="0.35">
      <c r="A3921" s="1" t="s">
        <v>165</v>
      </c>
      <c r="B3921" s="2">
        <v>38717</v>
      </c>
      <c r="C3921">
        <f t="shared" si="183"/>
        <v>31</v>
      </c>
      <c r="D3921">
        <f t="shared" si="184"/>
        <v>12</v>
      </c>
      <c r="E3921">
        <f t="shared" si="185"/>
        <v>2005</v>
      </c>
      <c r="F3921" t="s">
        <v>10</v>
      </c>
      <c r="G3921" t="s">
        <v>10</v>
      </c>
      <c r="H3921" t="s">
        <v>10</v>
      </c>
      <c r="I3921" t="s">
        <v>10</v>
      </c>
      <c r="J3921" t="s">
        <v>10</v>
      </c>
    </row>
    <row r="3922" spans="1:10" x14ac:dyDescent="0.35">
      <c r="A3922" s="1" t="s">
        <v>165</v>
      </c>
      <c r="B3922" s="2">
        <v>38352</v>
      </c>
      <c r="C3922">
        <f t="shared" si="183"/>
        <v>31</v>
      </c>
      <c r="D3922">
        <f t="shared" si="184"/>
        <v>12</v>
      </c>
      <c r="E3922">
        <f t="shared" si="185"/>
        <v>2004</v>
      </c>
      <c r="F3922" t="s">
        <v>10</v>
      </c>
      <c r="G3922" t="s">
        <v>10</v>
      </c>
      <c r="H3922" t="s">
        <v>10</v>
      </c>
      <c r="I3922" t="s">
        <v>10</v>
      </c>
      <c r="J3922" t="s">
        <v>10</v>
      </c>
    </row>
    <row r="3923" spans="1:10" x14ac:dyDescent="0.35">
      <c r="A3923" s="1" t="s">
        <v>165</v>
      </c>
      <c r="B3923" s="2">
        <v>37986</v>
      </c>
      <c r="C3923">
        <f t="shared" si="183"/>
        <v>31</v>
      </c>
      <c r="D3923">
        <f t="shared" si="184"/>
        <v>12</v>
      </c>
      <c r="E3923">
        <f t="shared" si="185"/>
        <v>2003</v>
      </c>
      <c r="F3923" t="s">
        <v>10</v>
      </c>
      <c r="G3923" t="s">
        <v>10</v>
      </c>
      <c r="H3923" t="s">
        <v>10</v>
      </c>
      <c r="I3923" t="s">
        <v>10</v>
      </c>
      <c r="J3923" t="s">
        <v>10</v>
      </c>
    </row>
    <row r="3924" spans="1:10" x14ac:dyDescent="0.35">
      <c r="A3924" s="1" t="s">
        <v>165</v>
      </c>
      <c r="B3924" s="2">
        <v>37621</v>
      </c>
      <c r="C3924">
        <f t="shared" si="183"/>
        <v>31</v>
      </c>
      <c r="D3924">
        <f t="shared" si="184"/>
        <v>12</v>
      </c>
      <c r="E3924">
        <f t="shared" si="185"/>
        <v>2002</v>
      </c>
      <c r="F3924" t="s">
        <v>10</v>
      </c>
      <c r="G3924" t="s">
        <v>10</v>
      </c>
      <c r="H3924" t="s">
        <v>10</v>
      </c>
      <c r="I3924" t="s">
        <v>10</v>
      </c>
      <c r="J3924" t="s">
        <v>10</v>
      </c>
    </row>
    <row r="3925" spans="1:10" x14ac:dyDescent="0.35">
      <c r="A3925" s="1" t="s">
        <v>165</v>
      </c>
      <c r="B3925" s="2">
        <v>37256</v>
      </c>
      <c r="C3925">
        <f t="shared" si="183"/>
        <v>31</v>
      </c>
      <c r="D3925">
        <f t="shared" si="184"/>
        <v>12</v>
      </c>
      <c r="E3925">
        <f t="shared" si="185"/>
        <v>2001</v>
      </c>
      <c r="F3925" t="s">
        <v>10</v>
      </c>
      <c r="G3925" t="s">
        <v>10</v>
      </c>
      <c r="H3925" t="s">
        <v>10</v>
      </c>
      <c r="I3925" t="s">
        <v>10</v>
      </c>
      <c r="J3925" t="s">
        <v>10</v>
      </c>
    </row>
    <row r="3926" spans="1:10" x14ac:dyDescent="0.35">
      <c r="A3926" s="1" t="s">
        <v>165</v>
      </c>
      <c r="B3926" s="2">
        <v>36891</v>
      </c>
      <c r="C3926">
        <f t="shared" si="183"/>
        <v>31</v>
      </c>
      <c r="D3926">
        <f t="shared" si="184"/>
        <v>12</v>
      </c>
      <c r="E3926">
        <f t="shared" si="185"/>
        <v>2000</v>
      </c>
      <c r="F3926" t="s">
        <v>10</v>
      </c>
      <c r="G3926" t="s">
        <v>10</v>
      </c>
      <c r="H3926" t="s">
        <v>10</v>
      </c>
      <c r="I3926" t="s">
        <v>10</v>
      </c>
      <c r="J392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honore</dc:creator>
  <cp:lastModifiedBy>marcus honore</cp:lastModifiedBy>
  <dcterms:created xsi:type="dcterms:W3CDTF">2025-05-07T13:26:37Z</dcterms:created>
  <dcterms:modified xsi:type="dcterms:W3CDTF">2025-05-08T07:32:15Z</dcterms:modified>
</cp:coreProperties>
</file>