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Python Quant\TrumpTweetsPrivate\event_study\"/>
    </mc:Choice>
  </mc:AlternateContent>
  <xr:revisionPtr revIDLastSave="0" documentId="13_ncr:1_{D23CDA42-D8DE-4713-94C6-5C508AE86900}" xr6:coauthVersionLast="36" xr6:coauthVersionMax="43" xr10:uidLastSave="{00000000-0000-0000-0000-000000000000}"/>
  <bookViews>
    <workbookView xWindow="9315" yWindow="1890" windowWidth="9390" windowHeight="8730" xr2:uid="{00000000-000D-0000-FFFF-FFFF00000000}"/>
  </bookViews>
  <sheets>
    <sheet name="Sheet1" sheetId="1" r:id="rId1"/>
  </sheets>
  <definedNames>
    <definedName name="SpreadsheetBuilder_1" hidden="1">Sheet1!$A$1:$C$2</definedName>
    <definedName name="SpreadsheetBuilder_2" hidden="1">Sheet1!$A$1:$B$29</definedName>
    <definedName name="SpreadsheetBuilder_3" hidden="1">Sheet1!$A$1:$AB$3</definedName>
    <definedName name="SpreadsheetBuilder_4" hidden="1">Sheet1!$A$1:$AB$3</definedName>
    <definedName name="SpreadsheetBuilder_5" hidden="1">Sheet1!$A$1:$AB$3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X2" i="1"/>
  <c r="P2" i="1"/>
  <c r="M2" i="1"/>
  <c r="G2" i="1"/>
  <c r="H2" i="1"/>
  <c r="F2" i="1"/>
  <c r="W2" i="1"/>
  <c r="O2" i="1"/>
  <c r="T2" i="1"/>
  <c r="AB2" i="1"/>
  <c r="T3" i="1"/>
  <c r="D3" i="1"/>
  <c r="L2" i="1"/>
  <c r="AA3" i="1"/>
  <c r="V2" i="1"/>
  <c r="S2" i="1"/>
  <c r="AA2" i="1"/>
  <c r="K2" i="1"/>
  <c r="C2" i="1"/>
  <c r="U2" i="1"/>
  <c r="D2" i="1"/>
  <c r="O3" i="1"/>
  <c r="AB3" i="1"/>
  <c r="J3" i="1"/>
  <c r="P3" i="1"/>
  <c r="K3" i="1"/>
  <c r="U3" i="1"/>
  <c r="S3" i="1"/>
  <c r="Z3" i="1"/>
  <c r="C3" i="1"/>
  <c r="W3" i="1"/>
  <c r="Q3" i="1"/>
  <c r="R3" i="1"/>
  <c r="F3" i="1"/>
  <c r="G3" i="1"/>
  <c r="N3" i="1"/>
  <c r="I3" i="1"/>
  <c r="H3" i="1"/>
  <c r="V3" i="1"/>
  <c r="X3" i="1"/>
  <c r="B3" i="1"/>
  <c r="Y3" i="1"/>
  <c r="M3" i="1"/>
  <c r="E3" i="1"/>
  <c r="A2" i="1"/>
  <c r="I2" i="1"/>
  <c r="Q2" i="1"/>
  <c r="Y2" i="1"/>
  <c r="N2" i="1"/>
  <c r="B2" i="1"/>
  <c r="J2" i="1"/>
  <c r="R2" i="1"/>
  <c r="Z2" i="1"/>
  <c r="E2" i="1"/>
</calcChain>
</file>

<file path=xl/sharedStrings.xml><?xml version="1.0" encoding="utf-8"?>
<sst xmlns="http://schemas.openxmlformats.org/spreadsheetml/2006/main" count="33" uniqueCount="29">
  <si>
    <t>#N/A N/A</t>
  </si>
  <si>
    <t>JWN</t>
    <phoneticPr fontId="1" type="noConversion"/>
  </si>
  <si>
    <t>WMT</t>
    <phoneticPr fontId="1" type="noConversion"/>
  </si>
  <si>
    <t>BA</t>
    <phoneticPr fontId="1" type="noConversion"/>
  </si>
  <si>
    <t>LMT</t>
    <phoneticPr fontId="1" type="noConversion"/>
  </si>
  <si>
    <t>UTX</t>
    <phoneticPr fontId="1" type="noConversion"/>
  </si>
  <si>
    <t>SFTBY</t>
    <phoneticPr fontId="1" type="noConversion"/>
  </si>
  <si>
    <t>INTC</t>
    <phoneticPr fontId="1" type="noConversion"/>
  </si>
  <si>
    <t>XOM</t>
    <phoneticPr fontId="1" type="noConversion"/>
  </si>
  <si>
    <t>RXN</t>
    <phoneticPr fontId="1" type="noConversion"/>
  </si>
  <si>
    <t>GLW</t>
    <phoneticPr fontId="1" type="noConversion"/>
  </si>
  <si>
    <t>MRK</t>
    <phoneticPr fontId="1" type="noConversion"/>
  </si>
  <si>
    <t>AAL</t>
    <phoneticPr fontId="1" type="noConversion"/>
  </si>
  <si>
    <t>AVGO</t>
    <phoneticPr fontId="1" type="noConversion"/>
  </si>
  <si>
    <t>CCF</t>
    <phoneticPr fontId="1" type="noConversion"/>
  </si>
  <si>
    <t>DIS</t>
    <phoneticPr fontId="1" type="noConversion"/>
  </si>
  <si>
    <t>JPM</t>
    <phoneticPr fontId="1" type="noConversion"/>
  </si>
  <si>
    <t>FOXA</t>
    <phoneticPr fontId="1" type="noConversion"/>
  </si>
  <si>
    <t>AMZN</t>
    <phoneticPr fontId="1" type="noConversion"/>
  </si>
  <si>
    <t>PFE</t>
    <phoneticPr fontId="1" type="noConversion"/>
  </si>
  <si>
    <t>HOG</t>
    <phoneticPr fontId="1" type="noConversion"/>
  </si>
  <si>
    <t>SBGI</t>
    <phoneticPr fontId="1" type="noConversion"/>
  </si>
  <si>
    <t>TRCO</t>
    <phoneticPr fontId="1" type="noConversion"/>
  </si>
  <si>
    <t>AAPL</t>
    <phoneticPr fontId="1" type="noConversion"/>
  </si>
  <si>
    <t>FCAU</t>
    <phoneticPr fontId="1" type="noConversion"/>
  </si>
  <si>
    <t>TM</t>
    <phoneticPr fontId="1" type="noConversion"/>
  </si>
  <si>
    <t>GM</t>
    <phoneticPr fontId="1" type="noConversion"/>
  </si>
  <si>
    <t>NVS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</si>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</sst>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426982</xdr:rowOff>
    </xdr:from>
    <xdr:ext cx="546100" cy="14890"/>
    <xdr:pic>
      <xdr:nvPicPr>
        <xdr:cNvPr id="2" name="图片 1" descr="page30image11387216">
          <a:extLst>
            <a:ext uri="{FF2B5EF4-FFF2-40B4-BE49-F238E27FC236}">
              <a16:creationId xmlns:a16="http://schemas.microsoft.com/office/drawing/2014/main" id="{90A991DE-D696-6046-9D7E-ACA8096E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7698982"/>
          <a:ext cx="546100" cy="14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N1" workbookViewId="0">
      <selection activeCell="AB1" sqref="AB1"/>
    </sheetView>
  </sheetViews>
  <sheetFormatPr defaultColWidth="11" defaultRowHeight="15.75" x14ac:dyDescent="0.25"/>
  <cols>
    <col min="1" max="1" width="15.25" style="1" customWidth="1"/>
    <col min="2" max="2" width="9.5" style="1" bestFit="1" customWidth="1"/>
    <col min="3" max="3" width="15.625" style="1" customWidth="1"/>
    <col min="4" max="28" width="11" style="1"/>
  </cols>
  <sheetData>
    <row r="1" spans="1:28" x14ac:dyDescent="0.25">
      <c r="A1" s="1" t="s">
        <v>26</v>
      </c>
      <c r="B1" s="1" t="s">
        <v>28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27</v>
      </c>
      <c r="I1" s="1" t="s">
        <v>19</v>
      </c>
      <c r="J1" s="1" t="s">
        <v>20</v>
      </c>
      <c r="K1" s="1" t="s">
        <v>18</v>
      </c>
      <c r="L1" s="1" t="s">
        <v>17</v>
      </c>
      <c r="M1" s="1" t="s">
        <v>16</v>
      </c>
      <c r="N1" s="1" t="s">
        <v>15</v>
      </c>
      <c r="O1" s="1" t="s">
        <v>14</v>
      </c>
      <c r="P1" s="1" t="s">
        <v>13</v>
      </c>
      <c r="Q1" s="1" t="s">
        <v>12</v>
      </c>
      <c r="R1" s="1" t="s">
        <v>11</v>
      </c>
      <c r="S1" s="1" t="s">
        <v>10</v>
      </c>
      <c r="T1" s="1" t="s">
        <v>9</v>
      </c>
      <c r="U1" s="1" t="s">
        <v>8</v>
      </c>
      <c r="V1" s="1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</row>
    <row r="2" spans="1:28" x14ac:dyDescent="0.25">
      <c r="A2" s="1" t="e">
        <f ca="1">_xll.BFieldInfo("ANNOUNCEMENT_DT")</f>
        <v>#NAME?</v>
      </c>
      <c r="B2" s="1" t="e">
        <f ca="1">_xll.BFieldInfo("ANNOUNCEMENT_DT")</f>
        <v>#NAME?</v>
      </c>
      <c r="C2" s="1" t="e">
        <f ca="1">_xll.BFieldInfo("ANNOUNCEMENT_DT")</f>
        <v>#NAME?</v>
      </c>
      <c r="D2" s="1" t="e">
        <f ca="1">_xll.BFieldInfo("ANNOUNCEMENT_DT")</f>
        <v>#NAME?</v>
      </c>
      <c r="E2" s="1" t="e">
        <f ca="1">_xll.BFieldInfo("ANNOUNCEMENT_DT")</f>
        <v>#NAME?</v>
      </c>
      <c r="F2" s="1" t="e">
        <f ca="1">_xll.BFieldInfo("ANNOUNCEMENT_DT")</f>
        <v>#NAME?</v>
      </c>
      <c r="G2" s="1" t="e">
        <f ca="1">_xll.BFieldInfo("ANNOUNCEMENT_DT")</f>
        <v>#NAME?</v>
      </c>
      <c r="H2" s="1" t="e">
        <f ca="1">_xll.BFieldInfo("ANNOUNCEMENT_DT")</f>
        <v>#NAME?</v>
      </c>
      <c r="I2" s="1" t="e">
        <f ca="1">_xll.BFieldInfo("ANNOUNCEMENT_DT")</f>
        <v>#NAME?</v>
      </c>
      <c r="J2" s="1" t="e">
        <f ca="1">_xll.BFieldInfo("ANNOUNCEMENT_DT")</f>
        <v>#NAME?</v>
      </c>
      <c r="K2" s="1" t="e">
        <f ca="1">_xll.BFieldInfo("ANNOUNCEMENT_DT")</f>
        <v>#NAME?</v>
      </c>
      <c r="L2" s="1" t="e">
        <f ca="1">_xll.BFieldInfo("ANNOUNCEMENT_DT")</f>
        <v>#NAME?</v>
      </c>
      <c r="M2" s="1" t="e">
        <f ca="1">_xll.BFieldInfo("ANNOUNCEMENT_DT")</f>
        <v>#NAME?</v>
      </c>
      <c r="N2" s="1" t="e">
        <f ca="1">_xll.BFieldInfo("ANNOUNCEMENT_DT")</f>
        <v>#NAME?</v>
      </c>
      <c r="O2" s="1" t="e">
        <f ca="1">_xll.BFieldInfo("ANNOUNCEMENT_DT")</f>
        <v>#NAME?</v>
      </c>
      <c r="P2" s="1" t="e">
        <f ca="1">_xll.BFieldInfo("ANNOUNCEMENT_DT")</f>
        <v>#NAME?</v>
      </c>
      <c r="Q2" s="1" t="e">
        <f ca="1">_xll.BFieldInfo("ANNOUNCEMENT_DT")</f>
        <v>#NAME?</v>
      </c>
      <c r="R2" s="1" t="e">
        <f ca="1">_xll.BFieldInfo("ANNOUNCEMENT_DT")</f>
        <v>#NAME?</v>
      </c>
      <c r="S2" s="1" t="e">
        <f ca="1">_xll.BFieldInfo("ANNOUNCEMENT_DT")</f>
        <v>#NAME?</v>
      </c>
      <c r="T2" s="1" t="e">
        <f ca="1">_xll.BFieldInfo("ANNOUNCEMENT_DT")</f>
        <v>#NAME?</v>
      </c>
      <c r="U2" s="1" t="e">
        <f ca="1">_xll.BFieldInfo("ANNOUNCEMENT_DT")</f>
        <v>#NAME?</v>
      </c>
      <c r="V2" s="1" t="e">
        <f ca="1">_xll.BFieldInfo("ANNOUNCEMENT_DT")</f>
        <v>#NAME?</v>
      </c>
      <c r="W2" s="1" t="e">
        <f ca="1">_xll.BFieldInfo("ANNOUNCEMENT_DT")</f>
        <v>#NAME?</v>
      </c>
      <c r="X2" s="1" t="e">
        <f ca="1">_xll.BFieldInfo("ANNOUNCEMENT_DT")</f>
        <v>#NAME?</v>
      </c>
      <c r="Y2" s="1" t="e">
        <f ca="1">_xll.BFieldInfo("ANNOUNCEMENT_DT")</f>
        <v>#NAME?</v>
      </c>
      <c r="Z2" s="1" t="e">
        <f ca="1">_xll.BFieldInfo("ANNOUNCEMENT_DT")</f>
        <v>#NAME?</v>
      </c>
      <c r="AA2" s="1" t="e">
        <f ca="1">_xll.BFieldInfo("ANNOUNCEMENT_DT")</f>
        <v>#NAME?</v>
      </c>
      <c r="AB2" s="1" t="e">
        <f ca="1">_xll.BFieldInfo("ANNOUNCEMENT_DT")</f>
        <v>#NAME?</v>
      </c>
    </row>
    <row r="3" spans="1:28" x14ac:dyDescent="0.25">
      <c r="A3" s="1">
        <v>20160421</v>
      </c>
      <c r="B3" s="1" t="e">
        <f ca="1">_xll.BDH(B$1,"ANNOUNCEMENT_DT",#REF!,#REF!,"Dir=V","Per=FQ","Days=A","Dts=H","cols=1;rows=12")</f>
        <v>#NAME?</v>
      </c>
      <c r="C3" s="1" t="e">
        <f ca="1">_xll.BDH(C$1,"ANNOUNCEMENT_DT",#REF!,#REF!,"Dir=V","Per=FQ","Days=A","Dts=H","cols=1;rows=12")</f>
        <v>#NAME?</v>
      </c>
      <c r="D3" s="1" t="e">
        <f ca="1">_xll.BDH(D$1,"ANNOUNCEMENT_DT",#REF!,#REF!,"Dir=V","Per=FQ","Days=A","Dts=H","cols=1;rows=12")</f>
        <v>#NAME?</v>
      </c>
      <c r="E3" s="1" t="e">
        <f ca="1">_xll.BDH(E$1,"ANNOUNCEMENT_DT",#REF!,#REF!,"Dir=V","Per=FQ","Days=A","Dts=H","cols=1;rows=12")</f>
        <v>#NAME?</v>
      </c>
      <c r="F3" s="1" t="e">
        <f ca="1">_xll.BDH(F$1,"ANNOUNCEMENT_DT",#REF!,#REF!,"Dir=V","Per=FQ","Days=A","Dts=H","cols=1;rows=12")</f>
        <v>#NAME?</v>
      </c>
      <c r="G3" s="1" t="e">
        <f ca="1">_xll.BDH(G$1,"ANNOUNCEMENT_DT",#REF!,#REF!,"Dir=V","Per=FQ","Days=A","Dts=H","cols=1;rows=12")</f>
        <v>#NAME?</v>
      </c>
      <c r="H3" s="1" t="e">
        <f ca="1">_xll.BDH(H$1,"ANNOUNCEMENT_DT",#REF!,#REF!,"Dir=V","Per=FQ","Days=A","Dts=H","cols=1;rows=12")</f>
        <v>#NAME?</v>
      </c>
      <c r="I3" s="1" t="e">
        <f ca="1">_xll.BDH(I$1,"ANNOUNCEMENT_DT",#REF!,#REF!,"Dir=V","Per=FQ","Days=A","Dts=H","cols=1;rows=12")</f>
        <v>#NAME?</v>
      </c>
      <c r="J3" s="1" t="e">
        <f ca="1">_xll.BDH(J$1,"ANNOUNCEMENT_DT",#REF!,#REF!,"Dir=V","Per=FQ","Days=A","Dts=H","cols=1;rows=12")</f>
        <v>#NAME?</v>
      </c>
      <c r="K3" s="1" t="e">
        <f ca="1">_xll.BDH(K$1,"ANNOUNCEMENT_DT",#REF!,#REF!,"Dir=V","Per=FQ","Days=A","Dts=H","cols=1;rows=12")</f>
        <v>#NAME?</v>
      </c>
      <c r="L3" s="1" t="e">
        <f ca="1">_xll.BDH(L$1,"ANNOUNCEMENT_DT",#REF!,#REF!,"Dir=V","Per=FQ","Days=A","Dts=H","cols=1;rows=10")</f>
        <v>#NAME?</v>
      </c>
      <c r="M3" s="1" t="e">
        <f ca="1">_xll.BDH(M$1,"ANNOUNCEMENT_DT",#REF!,#REF!,"Dir=V","Per=FQ","Days=A","Dts=H","cols=1;rows=13")</f>
        <v>#NAME?</v>
      </c>
      <c r="N3" s="1" t="e">
        <f ca="1">_xll.BDH(N$1,"ANNOUNCEMENT_DT",#REF!,#REF!,"Dir=V","Per=FQ","Days=A","Dts=H","cols=1;rows=13")</f>
        <v>#NAME?</v>
      </c>
      <c r="O3" s="1" t="e">
        <f ca="1">_xll.BDH(O$1,"ANNOUNCEMENT_DT",#REF!,#REF!,"Dir=V","Per=FQ","Days=A","Dts=H","cols=1;rows=13")</f>
        <v>#NAME?</v>
      </c>
      <c r="P3" s="1" t="e">
        <f ca="1">_xll.BDH(P$1,"ANNOUNCEMENT_DT",#REF!,#REF!,"Dir=V","Per=FQ","Days=A","Dts=H","cols=1;rows=13")</f>
        <v>#NAME?</v>
      </c>
      <c r="Q3" s="1" t="e">
        <f ca="1">_xll.BDH(Q$1,"ANNOUNCEMENT_DT",#REF!,#REF!,"Dir=V","Per=FQ","Days=A","Dts=H","cols=1;rows=12")</f>
        <v>#NAME?</v>
      </c>
      <c r="R3" s="1" t="e">
        <f ca="1">_xll.BDH(R$1,"ANNOUNCEMENT_DT",#REF!,#REF!,"Dir=V","Per=FQ","Days=A","Dts=H","cols=1;rows=12")</f>
        <v>#NAME?</v>
      </c>
      <c r="S3" s="1" t="e">
        <f ca="1">_xll.BDH(S$1,"ANNOUNCEMENT_DT",#REF!,#REF!,"Dir=V","Per=FQ","Days=A","Dts=H","cols=1;rows=12")</f>
        <v>#NAME?</v>
      </c>
      <c r="T3" s="1" t="e">
        <f ca="1">_xll.BDH(T$1,"ANNOUNCEMENT_DT",#REF!,#REF!,"Dir=V","Per=FQ","Days=A","Dts=H","cols=1;rows=12")</f>
        <v>#NAME?</v>
      </c>
      <c r="U3" s="1" t="e">
        <f ca="1">_xll.BDH(U$1,"ANNOUNCEMENT_DT",#REF!,#REF!,"Dir=V","Per=FQ","Days=A","Dts=H","cols=1;rows=12")</f>
        <v>#NAME?</v>
      </c>
      <c r="V3" s="1" t="e">
        <f ca="1">_xll.BDH(V$1,"ANNOUNCEMENT_DT",#REF!,#REF!,"Dir=V","Per=FQ","Days=A","Dts=H","cols=1;rows=12")</f>
        <v>#NAME?</v>
      </c>
      <c r="W3" s="1" t="e">
        <f ca="1">_xll.BDH(W$1,"ANNOUNCEMENT_DT",#REF!,#REF!,"Dir=V","Per=FQ","Days=A","Dts=H","cols=1;rows=13")</f>
        <v>#NAME?</v>
      </c>
      <c r="X3" s="1" t="e">
        <f ca="1">_xll.BDH(X$1,"ANNOUNCEMENT_DT",#REF!,#REF!,"Dir=V","Per=FQ","Days=A","Dts=H","cols=1;rows=13")</f>
        <v>#NAME?</v>
      </c>
      <c r="Y3" s="1" t="e">
        <f ca="1">_xll.BDH(Y$1,"ANNOUNCEMENT_DT",#REF!,#REF!,"Dir=V","Per=FQ","Days=A","Dts=H","cols=1;rows=12")</f>
        <v>#NAME?</v>
      </c>
      <c r="Z3" s="1" t="e">
        <f ca="1">_xll.BDH(Z$1,"ANNOUNCEMENT_DT",#REF!,#REF!,"Dir=V","Per=FQ","Days=A","Dts=H","cols=1;rows=12")</f>
        <v>#NAME?</v>
      </c>
      <c r="AA3" s="1" t="e">
        <f ca="1">_xll.BDH(AA$1,"ANNOUNCEMENT_DT",#REF!,#REF!,"Dir=V","Per=FQ","Days=A","Dts=H","cols=1;rows=12")</f>
        <v>#NAME?</v>
      </c>
      <c r="AB3" s="1" t="e">
        <f ca="1">_xll.BDH(AB$1,"ANNOUNCEMENT_DT",#REF!,#REF!,"Dir=V","Per=FQ","Days=A","Dts=H","cols=1;rows=12")</f>
        <v>#NAME?</v>
      </c>
    </row>
    <row r="4" spans="1:28" x14ac:dyDescent="0.25">
      <c r="A4" s="1">
        <v>20160721</v>
      </c>
      <c r="B4" s="1">
        <v>20160812</v>
      </c>
      <c r="C4" s="1">
        <v>20160804</v>
      </c>
      <c r="D4" s="1">
        <v>20160727</v>
      </c>
      <c r="E4" s="1">
        <v>20160726</v>
      </c>
      <c r="F4" s="1">
        <v>20160809</v>
      </c>
      <c r="G4" s="1">
        <v>20160803</v>
      </c>
      <c r="H4" s="1">
        <v>20160719</v>
      </c>
      <c r="I4" s="1">
        <v>20160802</v>
      </c>
      <c r="J4" s="1">
        <v>20160728</v>
      </c>
      <c r="K4" s="1">
        <v>20160728</v>
      </c>
      <c r="L4" s="1" t="s">
        <v>0</v>
      </c>
      <c r="M4" s="1">
        <v>20160714</v>
      </c>
      <c r="N4" s="1">
        <v>20160510</v>
      </c>
      <c r="O4" s="1">
        <v>20160707</v>
      </c>
      <c r="P4" s="1">
        <v>20160602</v>
      </c>
      <c r="Q4" s="1">
        <v>20160722</v>
      </c>
      <c r="R4" s="1">
        <v>20160729</v>
      </c>
      <c r="S4" s="1">
        <v>20160727</v>
      </c>
      <c r="T4" s="1">
        <v>20160801</v>
      </c>
      <c r="U4" s="1">
        <v>20160729</v>
      </c>
      <c r="V4" s="1">
        <v>20160720</v>
      </c>
      <c r="W4" s="1">
        <v>20160512</v>
      </c>
      <c r="X4" s="1">
        <v>20160519</v>
      </c>
      <c r="Y4" s="1">
        <v>20160727</v>
      </c>
      <c r="Z4" s="1">
        <v>20160719</v>
      </c>
      <c r="AA4" s="1">
        <v>20160726</v>
      </c>
      <c r="AB4" s="1">
        <v>20160728</v>
      </c>
    </row>
    <row r="5" spans="1:28" x14ac:dyDescent="0.25">
      <c r="A5" s="1">
        <v>20161025</v>
      </c>
      <c r="B5" s="1">
        <v>20161212</v>
      </c>
      <c r="C5" s="1">
        <v>20161108</v>
      </c>
      <c r="D5" s="1">
        <v>20161025</v>
      </c>
      <c r="E5" s="1">
        <v>20161025</v>
      </c>
      <c r="F5" s="1">
        <v>20161109</v>
      </c>
      <c r="G5" s="1">
        <v>20161102</v>
      </c>
      <c r="H5" s="1">
        <v>20161025</v>
      </c>
      <c r="I5" s="1">
        <v>20161101</v>
      </c>
      <c r="J5" s="1">
        <v>20161018</v>
      </c>
      <c r="K5" s="1">
        <v>20161027</v>
      </c>
      <c r="L5" s="1" t="s">
        <v>0</v>
      </c>
      <c r="M5" s="1">
        <v>20161014</v>
      </c>
      <c r="N5" s="1">
        <v>20160809</v>
      </c>
      <c r="O5" s="1">
        <v>20161101</v>
      </c>
      <c r="P5" s="1">
        <v>20160901</v>
      </c>
      <c r="Q5" s="1">
        <v>20161020</v>
      </c>
      <c r="R5" s="1">
        <v>20161025</v>
      </c>
      <c r="S5" s="1">
        <v>20161025</v>
      </c>
      <c r="T5" s="1">
        <v>20161102</v>
      </c>
      <c r="U5" s="1">
        <v>20161028</v>
      </c>
      <c r="V5" s="1">
        <v>20161018</v>
      </c>
      <c r="W5" s="1">
        <v>20160811</v>
      </c>
      <c r="X5" s="1">
        <v>20160818</v>
      </c>
      <c r="Y5" s="1">
        <v>20161026</v>
      </c>
      <c r="Z5" s="1">
        <v>20161025</v>
      </c>
      <c r="AA5" s="1">
        <v>20161025</v>
      </c>
      <c r="AB5" s="1">
        <v>20161107</v>
      </c>
    </row>
    <row r="6" spans="1:28" x14ac:dyDescent="0.25">
      <c r="A6" s="1">
        <v>20170207</v>
      </c>
      <c r="B6" s="1">
        <v>20170213</v>
      </c>
      <c r="C6" s="1">
        <v>20170206</v>
      </c>
      <c r="D6" s="1">
        <v>20170126</v>
      </c>
      <c r="E6" s="1">
        <v>20170131</v>
      </c>
      <c r="F6" s="1">
        <v>20170301</v>
      </c>
      <c r="G6" s="1">
        <v>20170222</v>
      </c>
      <c r="H6" s="1">
        <v>20170125</v>
      </c>
      <c r="I6" s="1">
        <v>20170131</v>
      </c>
      <c r="J6" s="1">
        <v>20170131</v>
      </c>
      <c r="K6" s="1">
        <v>20170202</v>
      </c>
      <c r="L6" s="1" t="s">
        <v>0</v>
      </c>
      <c r="M6" s="1">
        <v>20170113</v>
      </c>
      <c r="N6" s="1">
        <v>20161110</v>
      </c>
      <c r="O6" s="1">
        <v>20170104</v>
      </c>
      <c r="P6" s="1">
        <v>20161208</v>
      </c>
      <c r="Q6" s="1">
        <v>20170127</v>
      </c>
      <c r="R6" s="1">
        <v>20170202</v>
      </c>
      <c r="S6" s="1">
        <v>20170124</v>
      </c>
      <c r="T6" s="1">
        <v>20170201</v>
      </c>
      <c r="U6" s="1">
        <v>20170131</v>
      </c>
      <c r="V6" s="1">
        <v>20170126</v>
      </c>
      <c r="W6" s="1">
        <v>20161110</v>
      </c>
      <c r="X6" s="1">
        <v>20161117</v>
      </c>
      <c r="Y6" s="1">
        <v>20170125</v>
      </c>
      <c r="Z6" s="1">
        <v>20170124</v>
      </c>
      <c r="AA6" s="1">
        <v>20170125</v>
      </c>
      <c r="AB6" s="1">
        <v>20170208</v>
      </c>
    </row>
    <row r="7" spans="1:28" x14ac:dyDescent="0.25">
      <c r="A7" s="1">
        <v>20170428</v>
      </c>
      <c r="B7" s="1">
        <v>20170512</v>
      </c>
      <c r="C7" s="1">
        <v>20170510</v>
      </c>
      <c r="D7" s="1">
        <v>20170426</v>
      </c>
      <c r="E7" s="1">
        <v>20170502</v>
      </c>
      <c r="F7" s="1">
        <v>20170510</v>
      </c>
      <c r="G7" s="1">
        <v>20170503</v>
      </c>
      <c r="H7" s="1">
        <v>20170425</v>
      </c>
      <c r="I7" s="1">
        <v>20170502</v>
      </c>
      <c r="J7" s="1">
        <v>20170418</v>
      </c>
      <c r="K7" s="1">
        <v>20170427</v>
      </c>
      <c r="L7" s="1" t="s">
        <v>0</v>
      </c>
      <c r="M7" s="1">
        <v>20170413</v>
      </c>
      <c r="N7" s="1">
        <v>20170207</v>
      </c>
      <c r="O7" s="1">
        <v>20170405</v>
      </c>
      <c r="P7" s="1">
        <v>20170301</v>
      </c>
      <c r="Q7" s="1">
        <v>20170427</v>
      </c>
      <c r="R7" s="1">
        <v>20170502</v>
      </c>
      <c r="S7" s="1">
        <v>20170425</v>
      </c>
      <c r="T7" s="1">
        <v>20170517</v>
      </c>
      <c r="U7" s="1">
        <v>20170428</v>
      </c>
      <c r="V7" s="1">
        <v>20170427</v>
      </c>
      <c r="W7" s="1">
        <v>20170223</v>
      </c>
      <c r="X7" s="1">
        <v>20170221</v>
      </c>
      <c r="Y7" s="1">
        <v>20170426</v>
      </c>
      <c r="Z7" s="1">
        <v>20170425</v>
      </c>
      <c r="AA7" s="1">
        <v>20170426</v>
      </c>
      <c r="AB7" s="1">
        <v>20170510</v>
      </c>
    </row>
    <row r="8" spans="1:28" x14ac:dyDescent="0.25">
      <c r="A8" s="1">
        <v>20170725</v>
      </c>
      <c r="B8" s="1">
        <v>20170814</v>
      </c>
      <c r="C8" s="1">
        <v>20170804</v>
      </c>
      <c r="D8" s="1">
        <v>20170727</v>
      </c>
      <c r="E8" s="1">
        <v>20170801</v>
      </c>
      <c r="F8" s="1">
        <v>20170809</v>
      </c>
      <c r="G8" s="1">
        <v>20170802</v>
      </c>
      <c r="H8" s="1">
        <v>20170718</v>
      </c>
      <c r="I8" s="1">
        <v>20170801</v>
      </c>
      <c r="J8" s="1">
        <v>20170718</v>
      </c>
      <c r="K8" s="1">
        <v>20170727</v>
      </c>
      <c r="L8" s="1" t="s">
        <v>0</v>
      </c>
      <c r="M8" s="1">
        <v>20170714</v>
      </c>
      <c r="N8" s="1">
        <v>20170509</v>
      </c>
      <c r="O8" s="1">
        <v>20170705</v>
      </c>
      <c r="P8" s="1">
        <v>20170601</v>
      </c>
      <c r="Q8" s="1">
        <v>20170728</v>
      </c>
      <c r="R8" s="1">
        <v>20170728</v>
      </c>
      <c r="S8" s="1">
        <v>20170726</v>
      </c>
      <c r="T8" s="1">
        <v>20170802</v>
      </c>
      <c r="U8" s="1">
        <v>20170728</v>
      </c>
      <c r="V8" s="1">
        <v>20170727</v>
      </c>
      <c r="W8" s="1">
        <v>20170511</v>
      </c>
      <c r="X8" s="1">
        <v>20170518</v>
      </c>
      <c r="Y8" s="1">
        <v>20170726</v>
      </c>
      <c r="Z8" s="1">
        <v>20170718</v>
      </c>
      <c r="AA8" s="1">
        <v>20170725</v>
      </c>
      <c r="AB8" s="1">
        <v>20170807</v>
      </c>
    </row>
    <row r="9" spans="1:28" x14ac:dyDescent="0.25">
      <c r="A9" s="1">
        <v>20171024</v>
      </c>
      <c r="B9" s="1">
        <v>20171214</v>
      </c>
      <c r="C9" s="1">
        <v>20171107</v>
      </c>
      <c r="D9" s="1">
        <v>20171024</v>
      </c>
      <c r="E9" s="1">
        <v>20171102</v>
      </c>
      <c r="F9" s="1">
        <v>20171108</v>
      </c>
      <c r="G9" s="1">
        <v>20171101</v>
      </c>
      <c r="H9" s="1">
        <v>20171024</v>
      </c>
      <c r="I9" s="1">
        <v>20171031</v>
      </c>
      <c r="J9" s="1">
        <v>20171017</v>
      </c>
      <c r="K9" s="1">
        <v>20171026</v>
      </c>
      <c r="L9" s="1">
        <v>20190107</v>
      </c>
      <c r="M9" s="1">
        <v>20171012</v>
      </c>
      <c r="N9" s="1">
        <v>20170808</v>
      </c>
      <c r="O9" s="1">
        <v>20171101</v>
      </c>
      <c r="P9" s="1">
        <v>20170824</v>
      </c>
      <c r="Q9" s="1">
        <v>20171026</v>
      </c>
      <c r="R9" s="1">
        <v>20171027</v>
      </c>
      <c r="S9" s="1">
        <v>20171024</v>
      </c>
      <c r="T9" s="1">
        <v>20171101</v>
      </c>
      <c r="U9" s="1">
        <v>20171027</v>
      </c>
      <c r="V9" s="1">
        <v>20171026</v>
      </c>
      <c r="W9" s="1">
        <v>20170810</v>
      </c>
      <c r="X9" s="1">
        <v>20170817</v>
      </c>
      <c r="Y9" s="1">
        <v>20171025</v>
      </c>
      <c r="Z9" s="1">
        <v>20171024</v>
      </c>
      <c r="AA9" s="1">
        <v>20171024</v>
      </c>
      <c r="AB9" s="1">
        <v>20171106</v>
      </c>
    </row>
    <row r="10" spans="1:28" x14ac:dyDescent="0.25">
      <c r="A10" s="1">
        <v>20180206</v>
      </c>
      <c r="B10" s="1">
        <v>20180214</v>
      </c>
      <c r="C10" s="1">
        <v>20180206</v>
      </c>
      <c r="D10" s="1">
        <v>20180125</v>
      </c>
      <c r="E10" s="1">
        <v>20180201</v>
      </c>
      <c r="F10" s="1">
        <v>20180301</v>
      </c>
      <c r="G10" s="1">
        <v>20180228</v>
      </c>
      <c r="H10" s="1">
        <v>20180124</v>
      </c>
      <c r="I10" s="1">
        <v>20180130</v>
      </c>
      <c r="J10" s="1">
        <v>20180130</v>
      </c>
      <c r="K10" s="1">
        <v>20180201</v>
      </c>
      <c r="L10" s="1">
        <v>20190318</v>
      </c>
      <c r="M10" s="1">
        <v>20180112</v>
      </c>
      <c r="N10" s="1">
        <v>20171109</v>
      </c>
      <c r="O10" s="1">
        <v>20180109</v>
      </c>
      <c r="P10" s="1">
        <v>20171206</v>
      </c>
      <c r="Q10" s="1">
        <v>20180125</v>
      </c>
      <c r="R10" s="1">
        <v>20180202</v>
      </c>
      <c r="S10" s="1">
        <v>20180130</v>
      </c>
      <c r="T10" s="1">
        <v>20180131</v>
      </c>
      <c r="U10" s="1">
        <v>20180202</v>
      </c>
      <c r="V10" s="1">
        <v>20180125</v>
      </c>
      <c r="W10" s="1">
        <v>20171109</v>
      </c>
      <c r="X10" s="1">
        <v>20171116</v>
      </c>
      <c r="Y10" s="1">
        <v>20180131</v>
      </c>
      <c r="Z10" s="1">
        <v>20180129</v>
      </c>
      <c r="AA10" s="1">
        <v>20180124</v>
      </c>
      <c r="AB10" s="1">
        <v>20180207</v>
      </c>
    </row>
    <row r="11" spans="1:28" x14ac:dyDescent="0.25">
      <c r="A11" s="1">
        <v>20180426</v>
      </c>
      <c r="B11" s="1">
        <v>20180518</v>
      </c>
      <c r="C11" s="1">
        <v>20180509</v>
      </c>
      <c r="D11" s="1">
        <v>20180426</v>
      </c>
      <c r="E11" s="1">
        <v>20180501</v>
      </c>
      <c r="F11" s="1">
        <v>20180510</v>
      </c>
      <c r="G11" s="1">
        <v>20180509</v>
      </c>
      <c r="H11" s="1">
        <v>20180419</v>
      </c>
      <c r="I11" s="1">
        <v>20180501</v>
      </c>
      <c r="J11" s="1">
        <v>20180424</v>
      </c>
      <c r="K11" s="1">
        <v>20180426</v>
      </c>
      <c r="L11" s="1">
        <v>20190107</v>
      </c>
      <c r="M11" s="1">
        <v>20180413</v>
      </c>
      <c r="N11" s="1">
        <v>20180206</v>
      </c>
      <c r="O11" s="1">
        <v>20180404</v>
      </c>
      <c r="P11" s="1">
        <v>20180315</v>
      </c>
      <c r="Q11" s="1">
        <v>20180426</v>
      </c>
      <c r="R11" s="1">
        <v>20180501</v>
      </c>
      <c r="S11" s="1">
        <v>20180424</v>
      </c>
      <c r="T11" s="1">
        <v>20180514</v>
      </c>
      <c r="U11" s="1">
        <v>20180427</v>
      </c>
      <c r="V11" s="1">
        <v>20180426</v>
      </c>
      <c r="W11" s="1">
        <v>20180301</v>
      </c>
      <c r="X11" s="1">
        <v>20180220</v>
      </c>
      <c r="Y11" s="1">
        <v>20180425</v>
      </c>
      <c r="Z11" s="1">
        <v>20180424</v>
      </c>
      <c r="AA11" s="1">
        <v>20180424</v>
      </c>
      <c r="AB11" s="1">
        <v>20180509</v>
      </c>
    </row>
    <row r="12" spans="1:28" x14ac:dyDescent="0.25">
      <c r="A12" s="1">
        <v>20180725</v>
      </c>
      <c r="B12" s="1">
        <v>20180814</v>
      </c>
      <c r="C12" s="1">
        <v>20180803</v>
      </c>
      <c r="D12" s="1">
        <v>20180725</v>
      </c>
      <c r="E12" s="1">
        <v>20180731</v>
      </c>
      <c r="F12" s="1">
        <v>20180809</v>
      </c>
      <c r="G12" s="1">
        <v>20180808</v>
      </c>
      <c r="H12" s="1">
        <v>20180718</v>
      </c>
      <c r="I12" s="1">
        <v>20180731</v>
      </c>
      <c r="J12" s="1">
        <v>20180724</v>
      </c>
      <c r="K12" s="1">
        <v>20180726</v>
      </c>
      <c r="L12" s="1">
        <v>20190318</v>
      </c>
      <c r="M12" s="1">
        <v>20180713</v>
      </c>
      <c r="N12" s="1">
        <v>20180508</v>
      </c>
      <c r="O12" s="1">
        <v>20180705</v>
      </c>
      <c r="P12" s="1">
        <v>20180607</v>
      </c>
      <c r="Q12" s="1">
        <v>20180726</v>
      </c>
      <c r="R12" s="1">
        <v>20180727</v>
      </c>
      <c r="S12" s="1">
        <v>20180725</v>
      </c>
      <c r="T12" s="1">
        <v>20180730</v>
      </c>
      <c r="U12" s="1">
        <v>20180727</v>
      </c>
      <c r="V12" s="1">
        <v>20180726</v>
      </c>
      <c r="W12" s="1">
        <v>20180517</v>
      </c>
      <c r="X12" s="1">
        <v>20180517</v>
      </c>
      <c r="Y12" s="1">
        <v>20180725</v>
      </c>
      <c r="Z12" s="1">
        <v>20180724</v>
      </c>
      <c r="AA12" s="1">
        <v>20180724</v>
      </c>
      <c r="AB12" s="1">
        <v>20180806</v>
      </c>
    </row>
    <row r="13" spans="1:28" x14ac:dyDescent="0.25">
      <c r="A13" s="1">
        <v>20181031</v>
      </c>
      <c r="B13" s="1">
        <v>20181220</v>
      </c>
      <c r="C13" s="1">
        <v>20181106</v>
      </c>
      <c r="D13" s="1">
        <v>20181030</v>
      </c>
      <c r="E13" s="1">
        <v>20181101</v>
      </c>
      <c r="F13" s="1">
        <v>20181109</v>
      </c>
      <c r="G13" s="1">
        <v>20181107</v>
      </c>
      <c r="H13" s="1">
        <v>20181018</v>
      </c>
      <c r="I13" s="1">
        <v>20181030</v>
      </c>
      <c r="J13" s="1">
        <v>20181023</v>
      </c>
      <c r="K13" s="1">
        <v>20181025</v>
      </c>
      <c r="M13" s="1">
        <v>20181012</v>
      </c>
      <c r="N13" s="1">
        <v>20180807</v>
      </c>
      <c r="O13" s="1">
        <v>20181113</v>
      </c>
      <c r="P13" s="1">
        <v>20180906</v>
      </c>
      <c r="Q13" s="1">
        <v>20181025</v>
      </c>
      <c r="R13" s="1">
        <v>20181025</v>
      </c>
      <c r="S13" s="1">
        <v>20181023</v>
      </c>
      <c r="T13" s="1">
        <v>20181030</v>
      </c>
      <c r="U13" s="1">
        <v>20181102</v>
      </c>
      <c r="V13" s="1">
        <v>20181025</v>
      </c>
      <c r="W13" s="1">
        <v>20180816</v>
      </c>
      <c r="X13" s="1">
        <v>20180816</v>
      </c>
      <c r="Y13" s="1">
        <v>20181024</v>
      </c>
      <c r="Z13" s="1">
        <v>20181023</v>
      </c>
      <c r="AA13" s="1">
        <v>20181023</v>
      </c>
      <c r="AB13" s="1">
        <v>20181105</v>
      </c>
    </row>
    <row r="14" spans="1:28" x14ac:dyDescent="0.25">
      <c r="A14" s="1">
        <v>20190206</v>
      </c>
      <c r="B14" s="1">
        <v>20190214</v>
      </c>
      <c r="C14" s="1">
        <v>20190206</v>
      </c>
      <c r="D14" s="1">
        <v>20190207</v>
      </c>
      <c r="E14" s="1">
        <v>20190129</v>
      </c>
      <c r="F14" s="1">
        <v>20190301</v>
      </c>
      <c r="G14" s="1">
        <v>20190227</v>
      </c>
      <c r="H14" s="1">
        <v>20190130</v>
      </c>
      <c r="I14" s="1">
        <v>20190129</v>
      </c>
      <c r="J14" s="1">
        <v>20190129</v>
      </c>
      <c r="K14" s="1">
        <v>20190131</v>
      </c>
      <c r="M14" s="1">
        <v>20190115</v>
      </c>
      <c r="N14" s="1">
        <v>20181108</v>
      </c>
      <c r="O14" s="1">
        <v>20190103</v>
      </c>
      <c r="P14" s="1">
        <v>20181206</v>
      </c>
      <c r="Q14" s="1">
        <v>20190124</v>
      </c>
      <c r="R14" s="1">
        <v>20190201</v>
      </c>
      <c r="S14" s="1">
        <v>20190129</v>
      </c>
      <c r="T14" s="1">
        <v>20190130</v>
      </c>
      <c r="U14" s="1">
        <v>20190201</v>
      </c>
      <c r="V14" s="1">
        <v>20190124</v>
      </c>
      <c r="W14" s="1">
        <v>20181115</v>
      </c>
      <c r="X14" s="1">
        <v>20181115</v>
      </c>
      <c r="Y14" s="1">
        <v>20190130</v>
      </c>
      <c r="Z14" s="1">
        <v>20190129</v>
      </c>
      <c r="AA14" s="1">
        <v>20190123</v>
      </c>
      <c r="AB14" s="1">
        <v>20190206</v>
      </c>
    </row>
    <row r="15" spans="1:28" x14ac:dyDescent="0.25">
      <c r="M15" s="1">
        <v>20190412</v>
      </c>
      <c r="N15" s="1">
        <v>20190205</v>
      </c>
      <c r="O15" s="1">
        <v>20190409</v>
      </c>
      <c r="P15" s="1">
        <v>20190314</v>
      </c>
      <c r="W15" s="1">
        <v>20190228</v>
      </c>
      <c r="X15" s="1">
        <v>20190219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Penghui</dc:creator>
  <cp:lastModifiedBy>admin</cp:lastModifiedBy>
  <dcterms:created xsi:type="dcterms:W3CDTF">2019-04-22T13:43:07Z</dcterms:created>
  <dcterms:modified xsi:type="dcterms:W3CDTF">2019-04-27T08:49:58Z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eyIwIjoiSGlzdG9yeSIsIjEiOjEsIjIiOjEsIjMiOjEsIjQiOjEsIjUiOjEsIjYiOjEsIjciOjEsIjgiOjAsIjkiOjEsIjEwIjoxLCIxMSI6MCwiMTIiOjB9</vt:lpwstr>
  </property>
  <property fmtid="{D5CDD505-2E9C-101B-9397-08002B2CF9AE}" pid="3" name="SpreadsheetBuilder_2">
    <vt:lpwstr>eyIwIjoiSGlzdG9yeSIsIjEiOjEsIjIiOjEsIjMiOjEsIjQiOjAsIjUiOjEsIjYiOjEsIjciOjEsIjgiOjAsIjkiOjEsIjEwIjowLCIxMSI6MCwiMTIiOjB9</vt:lpwstr>
  </property>
  <property fmtid="{D5CDD505-2E9C-101B-9397-08002B2CF9AE}" pid="4" name="SpreadsheetBuilder_3">
    <vt:lpwstr>eyIwIjoiSGlzdG9yeSIsIjEiOjAsIjIiOjEsIjMiOjEsIjQiOjAsIjUiOjEsIjYiOjEsIjciOjEsIjgiOjAsIjkiOjEsIjEwIjowLCIxMSI6MCwiMTIiOjB9</vt:lpwstr>
  </property>
  <property fmtid="{D5CDD505-2E9C-101B-9397-08002B2CF9AE}" pid="5" name="SpreadsheetBuilder_4">
    <vt:lpwstr>eyIwIjoiSGlzdG9yeSIsIjEiOjAsIjIiOjEsIjMiOjEsIjQiOjAsIjUiOjEsIjYiOjEsIjciOjEsIjgiOjAsIjkiOjEsIjEwIjowLCIxMSI6MCwiMTIiOjB9</vt:lpwstr>
  </property>
  <property fmtid="{D5CDD505-2E9C-101B-9397-08002B2CF9AE}" pid="6" name="SpreadsheetBuilder_5">
    <vt:lpwstr>eyIwIjoiSGlzdG9yeSIsIjEiOjAsIjIiOjEsIjMiOjEsIjQiOjAsIjUiOjEsIjYiOjEsIjciOjEsIjgiOjAsIjkiOjEsIjEwIjowLCIxMSI6MCwiMTIiOjB9</vt:lpwstr>
  </property>
</Properties>
</file>