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A47A567-A2DB-DB49-8B07-BCCB57310578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<sst xmlns="http://schemas.openxmlformats.org/spreadsheetml/2006/main" count="35" uniqueCount="35">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</sst>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Sheet1!$B$6:$B$30</c:f>
              <c:numCache>
                <c:formatCode>m/d/yy</c:formatCode>
                <c:ptCount val="25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</c:numCache>
            </c:numRef>
          </c:cat>
          <c:val>
            <c:numRef>
              <c:f>Sheet1!$D$6:$D$30</c:f>
              <c:numCache>
                <c:formatCode>General</c:formatCode>
                <c:ptCount val="25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473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0" zoomScale="120" zoomScaleNormal="120" workbookViewId="0">
      <selection activeCell="D30" sqref="D30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7" ht="16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7" ht="16" customHeight="1" thickBot="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36" t="s">
        <v>3</v>
      </c>
      <c r="I5" s="37"/>
      <c r="J5" s="38"/>
    </row>
    <row r="6" spans="1:17" x14ac:dyDescent="0.2">
      <c r="B6" s="18">
        <v>45138</v>
      </c>
      <c r="C6" s="53">
        <v>0</v>
      </c>
      <c r="D6" s="54">
        <v>0</v>
      </c>
      <c r="E6" s="55">
        <f>D6/$J$6</f>
        <v>0</v>
      </c>
      <c r="F6" s="56">
        <f>D6/$J$8</f>
        <v>0</v>
      </c>
      <c r="H6" s="39" t="s">
        <v>4</v>
      </c>
      <c r="I6" s="40"/>
      <c r="J6" s="12">
        <v>340</v>
      </c>
    </row>
    <row r="7" spans="1:17" x14ac:dyDescent="0.2">
      <c r="B7" s="2">
        <v>45139</v>
      </c>
      <c r="C7" s="57">
        <v>156</v>
      </c>
      <c r="D7" s="51">
        <v>156</v>
      </c>
      <c r="E7" s="52">
        <f t="shared" ref="E7:E37" si="0">D7/$J$6</f>
        <v>0.45882352941176469</v>
      </c>
      <c r="F7" s="5">
        <f t="shared" ref="F7:F37" si="1">D7/$J$8</f>
        <v>9.1764705882352946E-3</v>
      </c>
      <c r="H7" s="41" t="s">
        <v>5</v>
      </c>
      <c r="I7" s="42"/>
      <c r="J7" s="12">
        <v>50</v>
      </c>
    </row>
    <row r="8" spans="1:17" ht="17" thickBot="1" x14ac:dyDescent="0.25">
      <c r="B8" s="2">
        <v>45140</v>
      </c>
      <c r="C8" s="57">
        <f t="shared" ref="C8:C30" si="2">D8-D7</f>
        <v>38</v>
      </c>
      <c r="D8" s="51">
        <v>194</v>
      </c>
      <c r="E8" s="52">
        <f t="shared" si="0"/>
        <v>0.57058823529411762</v>
      </c>
      <c r="F8" s="5">
        <f t="shared" si="1"/>
        <v>1.1411764705882352E-2</v>
      </c>
      <c r="H8" s="43" t="s">
        <v>6</v>
      </c>
      <c r="I8" s="44"/>
      <c r="J8" s="13">
        <f>J6*J7</f>
        <v>17000</v>
      </c>
    </row>
    <row r="9" spans="1:17" ht="17" thickBot="1" x14ac:dyDescent="0.25">
      <c r="B9" s="2">
        <v>45141</v>
      </c>
      <c r="C9" s="57">
        <f t="shared" si="2"/>
        <v>486</v>
      </c>
      <c r="D9" s="51">
        <v>680</v>
      </c>
      <c r="E9" s="5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57">
        <f t="shared" si="2"/>
        <v>346</v>
      </c>
      <c r="D10" s="51">
        <v>1026</v>
      </c>
      <c r="E10" s="52">
        <f t="shared" si="0"/>
        <v>3.0176470588235293</v>
      </c>
      <c r="F10" s="5">
        <f t="shared" si="1"/>
        <v>6.0352941176470588E-2</v>
      </c>
      <c r="H10" s="45" t="s">
        <v>10</v>
      </c>
      <c r="I10" s="46"/>
      <c r="J10" s="47"/>
    </row>
    <row r="11" spans="1:17" ht="17" thickBot="1" x14ac:dyDescent="0.25">
      <c r="B11" s="2">
        <v>45145</v>
      </c>
      <c r="C11" s="57">
        <f t="shared" si="2"/>
        <v>729</v>
      </c>
      <c r="D11" s="51">
        <v>1755</v>
      </c>
      <c r="E11" s="52">
        <f t="shared" si="0"/>
        <v>5.1617647058823533</v>
      </c>
      <c r="F11" s="5">
        <f t="shared" si="1"/>
        <v>0.10323529411764706</v>
      </c>
      <c r="H11" s="48"/>
      <c r="I11" s="49"/>
      <c r="J11" s="50"/>
    </row>
    <row r="12" spans="1:17" x14ac:dyDescent="0.2">
      <c r="B12" s="2">
        <v>45146</v>
      </c>
      <c r="C12" s="57">
        <f t="shared" si="2"/>
        <v>859</v>
      </c>
      <c r="D12" s="51">
        <v>2614</v>
      </c>
      <c r="E12" s="52">
        <f t="shared" si="0"/>
        <v>7.6882352941176473</v>
      </c>
      <c r="F12" s="5">
        <f t="shared" si="1"/>
        <v>0.15376470588235294</v>
      </c>
      <c r="H12" s="21" t="s">
        <v>11</v>
      </c>
      <c r="I12" s="22"/>
      <c r="J12" s="14">
        <f>J8-MAX(D6:D37)</f>
        <v>7244</v>
      </c>
    </row>
    <row r="13" spans="1:17" x14ac:dyDescent="0.2">
      <c r="B13" s="2">
        <v>45147</v>
      </c>
      <c r="C13" s="57">
        <f t="shared" si="2"/>
        <v>107</v>
      </c>
      <c r="D13" s="51">
        <v>2721</v>
      </c>
      <c r="E13" s="52">
        <f t="shared" si="0"/>
        <v>8.0029411764705891</v>
      </c>
      <c r="F13" s="5">
        <f t="shared" si="1"/>
        <v>0.16005882352941175</v>
      </c>
      <c r="H13" s="23" t="s">
        <v>12</v>
      </c>
      <c r="I13" s="24"/>
      <c r="J13" s="14">
        <f>AVERAGE(C9:C25)</f>
        <v>496.35294117647061</v>
      </c>
    </row>
    <row r="14" spans="1:17" ht="17" thickBot="1" x14ac:dyDescent="0.25">
      <c r="B14" s="2">
        <v>45148</v>
      </c>
      <c r="C14" s="57">
        <f t="shared" si="2"/>
        <v>1279</v>
      </c>
      <c r="D14" s="51">
        <v>4000</v>
      </c>
      <c r="E14" s="52">
        <f t="shared" si="0"/>
        <v>11.764705882352942</v>
      </c>
      <c r="F14" s="5">
        <f t="shared" si="1"/>
        <v>0.23529411764705882</v>
      </c>
      <c r="H14" s="25" t="s">
        <v>13</v>
      </c>
      <c r="I14" s="26"/>
      <c r="J14" s="15">
        <f>J12/J13</f>
        <v>14.594453662005215</v>
      </c>
    </row>
    <row r="15" spans="1:17" x14ac:dyDescent="0.2">
      <c r="B15" s="2">
        <v>45149</v>
      </c>
      <c r="C15" s="57">
        <f t="shared" si="2"/>
        <v>657</v>
      </c>
      <c r="D15" s="51">
        <v>4657</v>
      </c>
      <c r="E15" s="5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57">
        <f t="shared" si="2"/>
        <v>146</v>
      </c>
      <c r="D16" s="51">
        <v>4803</v>
      </c>
      <c r="E16" s="5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57">
        <f t="shared" si="2"/>
        <v>140</v>
      </c>
      <c r="D17" s="51">
        <v>4943</v>
      </c>
      <c r="E17" s="5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57">
        <f t="shared" si="2"/>
        <v>467</v>
      </c>
      <c r="D18" s="51">
        <v>5410</v>
      </c>
      <c r="E18" s="5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57">
        <f t="shared" si="2"/>
        <v>448</v>
      </c>
      <c r="D19" s="51">
        <v>5858</v>
      </c>
      <c r="E19" s="5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57">
        <f t="shared" si="2"/>
        <v>419</v>
      </c>
      <c r="D20" s="51">
        <v>6277</v>
      </c>
      <c r="E20" s="5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57">
        <f t="shared" si="2"/>
        <v>661</v>
      </c>
      <c r="D21" s="51">
        <v>6938</v>
      </c>
      <c r="E21" s="5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57">
        <f t="shared" si="2"/>
        <v>580</v>
      </c>
      <c r="D22" s="51">
        <v>7518</v>
      </c>
      <c r="E22" s="5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57">
        <f t="shared" si="2"/>
        <v>349</v>
      </c>
      <c r="D23" s="51">
        <v>7867</v>
      </c>
      <c r="E23" s="5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57">
        <f t="shared" si="2"/>
        <v>154</v>
      </c>
      <c r="D24" s="51">
        <v>8021</v>
      </c>
      <c r="E24" s="5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57">
        <f t="shared" si="2"/>
        <v>611</v>
      </c>
      <c r="D25" s="51">
        <v>8632</v>
      </c>
      <c r="E25" s="5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57">
        <f t="shared" si="2"/>
        <v>95</v>
      </c>
      <c r="D26" s="51">
        <v>8727</v>
      </c>
      <c r="E26" s="5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57">
        <f t="shared" si="2"/>
        <v>119</v>
      </c>
      <c r="D27" s="51">
        <v>8846</v>
      </c>
      <c r="E27" s="5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57">
        <f t="shared" si="2"/>
        <v>217</v>
      </c>
      <c r="D28" s="51">
        <v>9063</v>
      </c>
      <c r="E28" s="5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57">
        <f t="shared" si="2"/>
        <v>473</v>
      </c>
      <c r="D29" s="51">
        <v>9536</v>
      </c>
      <c r="E29" s="5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57">
        <f t="shared" si="2"/>
        <v>220</v>
      </c>
      <c r="D30" s="51">
        <v>9756</v>
      </c>
      <c r="E30" s="5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3"/>
      <c r="C31" s="57"/>
      <c r="D31" s="51"/>
      <c r="E31" s="52">
        <f t="shared" si="0"/>
        <v>0</v>
      </c>
      <c r="F31" s="5">
        <f t="shared" si="1"/>
        <v>0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3"/>
      <c r="C32" s="57"/>
      <c r="D32" s="51"/>
      <c r="E32" s="52">
        <f t="shared" si="0"/>
        <v>0</v>
      </c>
      <c r="F32" s="5">
        <f t="shared" si="1"/>
        <v>0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3"/>
      <c r="C33" s="57"/>
      <c r="D33" s="51"/>
      <c r="E33" s="52">
        <f t="shared" si="0"/>
        <v>0</v>
      </c>
      <c r="F33" s="5">
        <f t="shared" si="1"/>
        <v>0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3"/>
      <c r="C34" s="57"/>
      <c r="D34" s="51"/>
      <c r="E34" s="52">
        <f t="shared" si="0"/>
        <v>0</v>
      </c>
      <c r="F34" s="5">
        <f t="shared" si="1"/>
        <v>0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3"/>
      <c r="C35" s="57"/>
      <c r="D35" s="51"/>
      <c r="E35" s="52">
        <f t="shared" si="0"/>
        <v>0</v>
      </c>
      <c r="F35" s="5">
        <f t="shared" si="1"/>
        <v>0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3"/>
      <c r="C36" s="57"/>
      <c r="D36" s="51"/>
      <c r="E36" s="52">
        <f t="shared" si="0"/>
        <v>0</v>
      </c>
      <c r="F36" s="5">
        <f t="shared" si="1"/>
        <v>0</v>
      </c>
      <c r="H36" s="17"/>
      <c r="I36" s="17"/>
      <c r="J36" s="17"/>
      <c r="L36" t="s">
        <v>27</v>
      </c>
      <c r="M36">
        <v>486</v>
      </c>
      <c r="N36" s="16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x14ac:dyDescent="0.2">
      <c r="B37" s="3"/>
      <c r="C37" s="57"/>
      <c r="D37" s="51"/>
      <c r="E37" s="5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473</v>
      </c>
      <c r="N37" s="16">
        <v>45174</v>
      </c>
      <c r="O37" t="str">
        <f t="shared" ca="1" si="3"/>
        <v>Blue</v>
      </c>
      <c r="P37">
        <f t="shared" ca="1" si="4"/>
        <v>473</v>
      </c>
      <c r="Q37" t="str">
        <f t="shared" ca="1" si="5"/>
        <v/>
      </c>
    </row>
    <row r="38" spans="2:17" ht="16" customHeight="1" x14ac:dyDescent="0.2">
      <c r="B38" s="3"/>
      <c r="C38" s="57"/>
      <c r="D38" s="51"/>
      <c r="E38" s="52">
        <f t="shared" ref="E38:E44" si="6">D38/$J$6</f>
        <v>0</v>
      </c>
      <c r="F38" s="5">
        <f t="shared" ref="F38:F44" si="7">D38/$J$8</f>
        <v>0</v>
      </c>
      <c r="L38" t="s">
        <v>29</v>
      </c>
      <c r="M38">
        <v>467</v>
      </c>
      <c r="N38" s="16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B39" s="3"/>
      <c r="C39" s="57"/>
      <c r="D39" s="51"/>
      <c r="E39" s="52">
        <f t="shared" si="6"/>
        <v>0</v>
      </c>
      <c r="F39" s="5">
        <f t="shared" si="7"/>
        <v>0</v>
      </c>
      <c r="L39" t="s">
        <v>30</v>
      </c>
      <c r="M39">
        <v>448</v>
      </c>
      <c r="N39" s="16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B40" s="3"/>
      <c r="C40" s="57"/>
      <c r="D40" s="51"/>
      <c r="E40" s="52">
        <f t="shared" si="6"/>
        <v>0</v>
      </c>
      <c r="F40" s="5">
        <f t="shared" si="7"/>
        <v>0</v>
      </c>
      <c r="L40" t="s">
        <v>31</v>
      </c>
      <c r="M40">
        <v>419</v>
      </c>
      <c r="N40" s="16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B41" s="3"/>
      <c r="C41" s="57"/>
      <c r="D41" s="51"/>
      <c r="E41" s="52">
        <f t="shared" si="6"/>
        <v>0</v>
      </c>
      <c r="F41" s="5">
        <f t="shared" si="7"/>
        <v>0</v>
      </c>
      <c r="L41" t="s">
        <v>32</v>
      </c>
      <c r="M41">
        <v>349</v>
      </c>
      <c r="N41" s="16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B42" s="3"/>
      <c r="C42" s="57"/>
      <c r="D42" s="51"/>
      <c r="E42" s="52">
        <f t="shared" si="6"/>
        <v>0</v>
      </c>
      <c r="F42" s="5">
        <f t="shared" si="7"/>
        <v>0</v>
      </c>
      <c r="L42" t="s">
        <v>33</v>
      </c>
      <c r="M42">
        <v>346</v>
      </c>
      <c r="N42" s="16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B43" s="3"/>
      <c r="C43" s="57"/>
      <c r="D43" s="51"/>
      <c r="E43" s="52">
        <f t="shared" si="6"/>
        <v>0</v>
      </c>
      <c r="F43" s="5">
        <f t="shared" si="7"/>
        <v>0</v>
      </c>
      <c r="L43" t="s">
        <v>34</v>
      </c>
      <c r="M43">
        <v>220</v>
      </c>
      <c r="N43" s="16">
        <v>45175</v>
      </c>
      <c r="O43" t="str">
        <f t="shared" ca="1" si="3"/>
        <v>Green</v>
      </c>
      <c r="P43" t="str">
        <f t="shared" ca="1" si="4"/>
        <v/>
      </c>
      <c r="Q43">
        <f t="shared" ca="1" si="5"/>
        <v>220</v>
      </c>
    </row>
    <row r="44" spans="2:17" ht="17" thickBot="1" x14ac:dyDescent="0.25">
      <c r="B44" s="4"/>
      <c r="C44" s="58"/>
      <c r="D44" s="1"/>
      <c r="E44" s="6">
        <f t="shared" si="6"/>
        <v>0</v>
      </c>
      <c r="F44" s="7">
        <f t="shared" si="7"/>
        <v>0</v>
      </c>
      <c r="M44">
        <v>217</v>
      </c>
      <c r="N44" s="16">
        <v>45173</v>
      </c>
    </row>
    <row r="45" spans="2:17" x14ac:dyDescent="0.2">
      <c r="M45">
        <v>156</v>
      </c>
      <c r="N45" s="16">
        <v>45139</v>
      </c>
    </row>
    <row r="46" spans="2:17" x14ac:dyDescent="0.2">
      <c r="M46">
        <v>154</v>
      </c>
      <c r="N46" s="16">
        <v>45162</v>
      </c>
    </row>
    <row r="47" spans="2:17" x14ac:dyDescent="0.2">
      <c r="M47">
        <v>146</v>
      </c>
      <c r="N47" s="16">
        <v>45152</v>
      </c>
    </row>
    <row r="48" spans="2:17" x14ac:dyDescent="0.2">
      <c r="M48">
        <v>140</v>
      </c>
      <c r="N48" s="16">
        <v>45153</v>
      </c>
    </row>
    <row r="49" spans="13:14" x14ac:dyDescent="0.2">
      <c r="M49">
        <v>119</v>
      </c>
      <c r="N49" s="16">
        <v>45168</v>
      </c>
    </row>
    <row r="50" spans="13:14" x14ac:dyDescent="0.2">
      <c r="M50">
        <v>107</v>
      </c>
      <c r="N50" s="16">
        <v>45147</v>
      </c>
    </row>
    <row r="51" spans="13:14" x14ac:dyDescent="0.2">
      <c r="M51">
        <v>95</v>
      </c>
      <c r="N51">
        <v>45164</v>
      </c>
    </row>
    <row r="52" spans="13:14" x14ac:dyDescent="0.2">
      <c r="M52">
        <v>38</v>
      </c>
      <c r="N52">
        <v>45140</v>
      </c>
    </row>
    <row r="53" spans="13:14" x14ac:dyDescent="0.2">
      <c r="M53">
        <v>0</v>
      </c>
      <c r="N53">
        <v>45138</v>
      </c>
    </row>
    <row r="54" spans="13:14" x14ac:dyDescent="0.2">
      <c r="M54">
        <v>0</v>
      </c>
      <c r="N54">
        <v>0</v>
      </c>
    </row>
    <row r="55" spans="13:14" x14ac:dyDescent="0.2">
      <c r="M55">
        <v>0</v>
      </c>
      <c r="N55">
        <v>0</v>
      </c>
    </row>
    <row r="56" spans="13:14" x14ac:dyDescent="0.2">
      <c r="M56">
        <v>0</v>
      </c>
      <c r="N56">
        <v>0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2023-09-06T16:17:04Z</dcterms:modified>
</cp:coreProperties>
</file>