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89518B14-5723-0E49-B3B2-7EAC8A5B01C2}" xr6:coauthVersionLast="47" xr6:coauthVersionMax="47" xr10:uidLastSave="{00000000-0000-0000-0000-000000000000}"/>
  <bookViews>
    <workbookView xWindow="0" yWindow="500" windowWidth="15020" windowHeight="17040" xr2:uid="{D9A0D74E-C532-634B-A410-F0487A6735A9}"/>
  </bookViews>
  <sheets>
    <sheet name="Sheet1" sheetId="1" r:id="rId1"/>
  </sheets>
  <definedNames>
    <definedName name="_xlchart.v1.0" hidden="1">Sheet1!$C$7:$C$44</definedName>
    <definedName name="_xlchart.v1.1" hidden="1">Sheet1!$C$7:$C$44</definedName>
    <definedName name="_xlchart.v1.2" hidden="1">Sheet1!$C$7:$C$44</definedName>
    <definedName name="_xlchart.v1.3" hidden="1">Sheet1!$C$7:$C$44</definedName>
    <definedName name="_xlchart.v1.4" hidden="1">Sheet1!$C$7:$C$44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C38" i="1" l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J12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M29" i="1" a="1"/>
  <c r="M29" i="1" s="1"/>
  <c r="J13" i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N29" i="1" l="1"/>
  <c r="Q30" i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<sst xmlns="http://schemas.openxmlformats.org/spreadsheetml/2006/main" count="40" uniqueCount="40">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</sst>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0" xfId="0" applyFill="1" applyBorder="1"/>
    <xf numFmtId="164" fontId="0" fillId="4" borderId="0" xfId="0" applyNumberFormat="1" applyFill="1" applyBorder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859</c:v>
                </c:pt>
                <c:pt idx="2">
                  <c:v>814</c:v>
                </c:pt>
                <c:pt idx="3">
                  <c:v>729</c:v>
                </c:pt>
                <c:pt idx="4">
                  <c:v>661</c:v>
                </c:pt>
                <c:pt idx="5">
                  <c:v>657</c:v>
                </c:pt>
                <c:pt idx="6">
                  <c:v>611</c:v>
                </c:pt>
                <c:pt idx="7">
                  <c:v>603</c:v>
                </c:pt>
                <c:pt idx="8">
                  <c:v>580</c:v>
                </c:pt>
                <c:pt idx="9">
                  <c:v>548</c:v>
                </c:pt>
                <c:pt idx="10">
                  <c:v>515</c:v>
                </c:pt>
                <c:pt idx="11">
                  <c:v>486</c:v>
                </c:pt>
                <c:pt idx="12">
                  <c:v>473</c:v>
                </c:pt>
                <c:pt idx="13">
                  <c:v>467</c:v>
                </c:pt>
                <c:pt idx="14">
                  <c:v>448</c:v>
                </c:pt>
                <c:pt idx="15">
                  <c:v>419</c:v>
                </c:pt>
                <c:pt idx="16">
                  <c:v>410</c:v>
                </c:pt>
                <c:pt idx="17">
                  <c:v>375</c:v>
                </c:pt>
                <c:pt idx="18">
                  <c:v>349</c:v>
                </c:pt>
                <c:pt idx="1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Sheet1!$C$7:$C$44</c:f>
              <c:numCache>
                <c:formatCode>General</c:formatCode>
                <c:ptCount val="3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21171</xdr:colOff>
      <xdr:row>27</xdr:row>
      <xdr:rowOff>7941</xdr:rowOff>
    </xdr:from>
    <xdr:to>
      <xdr:col>17</xdr:col>
      <xdr:colOff>521233</xdr:colOff>
      <xdr:row>67</xdr:row>
      <xdr:rowOff>127001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8022171" y="5532441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7"/>
  <sheetViews>
    <sheetView tabSelected="1" topLeftCell="A24" zoomScale="120" zoomScaleNormal="120" workbookViewId="0">
      <selection activeCell="B44" sqref="B44"/>
    </sheetView>
  </sheetViews>
  <sheetFormatPr baseColWidth="10" defaultRowHeight="16" x14ac:dyDescent="0.2"/>
  <cols>
    <col min="1" max="1" width="0.6640625" customWidth="1"/>
    <col min="2" max="2" width="14.83203125" bestFit="1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7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7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7" ht="5" customHeight="1" thickBot="1" x14ac:dyDescent="0.25"/>
    <row r="5" spans="1:17" ht="31" customHeight="1" thickBot="1" x14ac:dyDescent="0.25">
      <c r="B5" s="55" t="s">
        <v>1</v>
      </c>
      <c r="C5" s="56" t="s">
        <v>7</v>
      </c>
      <c r="D5" s="56" t="s">
        <v>8</v>
      </c>
      <c r="E5" s="56" t="s">
        <v>9</v>
      </c>
      <c r="F5" s="57" t="s">
        <v>2</v>
      </c>
      <c r="H5" s="38" t="s">
        <v>3</v>
      </c>
      <c r="I5" s="39"/>
      <c r="J5" s="40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1" t="s">
        <v>4</v>
      </c>
      <c r="I6" s="42"/>
      <c r="J6" s="8">
        <v>340</v>
      </c>
    </row>
    <row r="7" spans="1:17" x14ac:dyDescent="0.2">
      <c r="B7" s="2">
        <v>45139</v>
      </c>
      <c r="C7" s="21">
        <v>156</v>
      </c>
      <c r="D7" s="53">
        <v>156</v>
      </c>
      <c r="E7" s="54">
        <f t="shared" ref="E7:E37" si="0">D7/$J$6</f>
        <v>0.45882352941176469</v>
      </c>
      <c r="F7" s="4">
        <f t="shared" ref="F7:F37" si="1">D7/$J$8</f>
        <v>9.1764705882352946E-3</v>
      </c>
      <c r="H7" s="43" t="s">
        <v>5</v>
      </c>
      <c r="I7" s="44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53">
        <v>194</v>
      </c>
      <c r="E8" s="54">
        <f t="shared" si="0"/>
        <v>0.57058823529411762</v>
      </c>
      <c r="F8" s="4">
        <f t="shared" si="1"/>
        <v>1.1411764705882352E-2</v>
      </c>
      <c r="H8" s="45" t="s">
        <v>6</v>
      </c>
      <c r="I8" s="46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53">
        <v>680</v>
      </c>
      <c r="E9" s="5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53">
        <v>1026</v>
      </c>
      <c r="E10" s="54">
        <f t="shared" si="0"/>
        <v>3.0176470588235293</v>
      </c>
      <c r="F10" s="4">
        <f t="shared" si="1"/>
        <v>6.0352941176470588E-2</v>
      </c>
      <c r="H10" s="47" t="s">
        <v>10</v>
      </c>
      <c r="I10" s="48"/>
      <c r="J10" s="49"/>
    </row>
    <row r="11" spans="1:17" ht="17" thickBot="1" x14ac:dyDescent="0.25">
      <c r="B11" s="2">
        <v>45145</v>
      </c>
      <c r="C11" s="21">
        <f t="shared" si="2"/>
        <v>729</v>
      </c>
      <c r="D11" s="53">
        <v>1755</v>
      </c>
      <c r="E11" s="54">
        <f t="shared" si="0"/>
        <v>5.1617647058823533</v>
      </c>
      <c r="F11" s="4">
        <f t="shared" si="1"/>
        <v>0.10323529411764706</v>
      </c>
      <c r="H11" s="50"/>
      <c r="I11" s="51"/>
      <c r="J11" s="52"/>
    </row>
    <row r="12" spans="1:17" x14ac:dyDescent="0.2">
      <c r="B12" s="2">
        <v>45146</v>
      </c>
      <c r="C12" s="21">
        <f t="shared" si="2"/>
        <v>859</v>
      </c>
      <c r="D12" s="53">
        <v>2614</v>
      </c>
      <c r="E12" s="54">
        <f t="shared" si="0"/>
        <v>7.6882352941176473</v>
      </c>
      <c r="F12" s="4">
        <f t="shared" si="1"/>
        <v>0.15376470588235294</v>
      </c>
      <c r="H12" s="23" t="s">
        <v>11</v>
      </c>
      <c r="I12" s="24"/>
      <c r="J12" s="10">
        <f>J8-MAX(D6:D44)</f>
        <v>2577</v>
      </c>
    </row>
    <row r="13" spans="1:17" x14ac:dyDescent="0.2">
      <c r="B13" s="2">
        <v>45147</v>
      </c>
      <c r="C13" s="21">
        <f t="shared" si="2"/>
        <v>107</v>
      </c>
      <c r="D13" s="53">
        <v>2721</v>
      </c>
      <c r="E13" s="54">
        <f t="shared" si="0"/>
        <v>8.0029411764705891</v>
      </c>
      <c r="F13" s="4">
        <f t="shared" si="1"/>
        <v>0.16005882352941175</v>
      </c>
      <c r="H13" s="25" t="s">
        <v>12</v>
      </c>
      <c r="I13" s="26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53">
        <v>4000</v>
      </c>
      <c r="E14" s="54">
        <f t="shared" si="0"/>
        <v>11.764705882352942</v>
      </c>
      <c r="F14" s="4">
        <f t="shared" si="1"/>
        <v>0.23529411764705882</v>
      </c>
      <c r="H14" s="27" t="s">
        <v>13</v>
      </c>
      <c r="I14" s="28"/>
      <c r="J14" s="11">
        <f>J12/J13</f>
        <v>5.1918701114008057</v>
      </c>
    </row>
    <row r="15" spans="1:17" x14ac:dyDescent="0.2">
      <c r="B15" s="2">
        <v>45149</v>
      </c>
      <c r="C15" s="21">
        <f t="shared" si="2"/>
        <v>657</v>
      </c>
      <c r="D15" s="53">
        <v>4657</v>
      </c>
      <c r="E15" s="5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53">
        <v>4803</v>
      </c>
      <c r="E16" s="5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53">
        <v>4943</v>
      </c>
      <c r="E17" s="5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53">
        <v>5410</v>
      </c>
      <c r="E18" s="5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53">
        <v>5858</v>
      </c>
      <c r="E19" s="5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53">
        <v>6277</v>
      </c>
      <c r="E20" s="5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53">
        <v>6938</v>
      </c>
      <c r="E21" s="5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53">
        <v>7518</v>
      </c>
      <c r="E22" s="54">
        <f t="shared" si="0"/>
        <v>22.111764705882354</v>
      </c>
      <c r="F22" s="4">
        <f t="shared" si="1"/>
        <v>0.44223529411764706</v>
      </c>
    </row>
    <row r="23" spans="2:17" x14ac:dyDescent="0.2">
      <c r="B23" s="2">
        <v>45161</v>
      </c>
      <c r="C23" s="21">
        <f t="shared" si="2"/>
        <v>349</v>
      </c>
      <c r="D23" s="53">
        <v>7867</v>
      </c>
      <c r="E23" s="5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53">
        <v>8021</v>
      </c>
      <c r="E24" s="5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53">
        <v>8632</v>
      </c>
      <c r="E25" s="5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53">
        <v>8727</v>
      </c>
      <c r="E26" s="5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53">
        <v>8846</v>
      </c>
      <c r="E27" s="5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53">
        <v>9063</v>
      </c>
      <c r="E28" s="5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53">
        <v>9536</v>
      </c>
      <c r="E29" s="5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67">_xlfn.SORTBY(C6:C44, C6:C44, -1)</f>
        <v>1279</v>
      </c>
      <c r="N29" s="12" cm="1">
        <f t="array" ref="N29:N67">_xlfn.SORTBY(B6:B44,C6:C44,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53">
        <v>9756</v>
      </c>
      <c r="E30" s="5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859</v>
      </c>
      <c r="N30" s="12">
        <v>45146</v>
      </c>
      <c r="O30" t="str">
        <f t="shared" ref="O30:O48" ca="1" si="3">IF(N30=TODAY(), "Green", "Blue")</f>
        <v>Blue</v>
      </c>
      <c r="P30">
        <f t="shared" ref="P30:P48" ca="1" si="4">IF(NOT(N30=TODAY()), M30, "")</f>
        <v>859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53">
        <v>10056</v>
      </c>
      <c r="E31" s="5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814</v>
      </c>
      <c r="N31" s="12">
        <v>45211</v>
      </c>
      <c r="O31" t="str">
        <f t="shared" ca="1" si="3"/>
        <v>Blue</v>
      </c>
      <c r="P31">
        <f t="shared" ca="1" si="4"/>
        <v>814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53">
        <v>10215</v>
      </c>
      <c r="E32" s="5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729</v>
      </c>
      <c r="N32" s="12">
        <v>45145</v>
      </c>
      <c r="O32" t="str">
        <f t="shared" ca="1" si="3"/>
        <v>Blue</v>
      </c>
      <c r="P32">
        <f t="shared" ca="1" si="4"/>
        <v>729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53">
        <v>10312</v>
      </c>
      <c r="E33" s="5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661</v>
      </c>
      <c r="N33" s="12">
        <v>45159</v>
      </c>
      <c r="O33" t="str">
        <f t="shared" ca="1" si="3"/>
        <v>Blue</v>
      </c>
      <c r="P33">
        <f t="shared" ca="1" si="4"/>
        <v>661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53">
        <v>10437</v>
      </c>
      <c r="E34" s="5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657</v>
      </c>
      <c r="N34" s="12">
        <v>45149</v>
      </c>
      <c r="O34" t="str">
        <f t="shared" ca="1" si="3"/>
        <v>Blue</v>
      </c>
      <c r="P34">
        <f t="shared" ca="1" si="4"/>
        <v>657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53">
        <v>10709</v>
      </c>
      <c r="E35" s="5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611</v>
      </c>
      <c r="N35" s="12">
        <v>45163</v>
      </c>
      <c r="O35" t="str">
        <f t="shared" ca="1" si="3"/>
        <v>Blue</v>
      </c>
      <c r="P35">
        <f t="shared" ca="1" si="4"/>
        <v>611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53">
        <v>11224</v>
      </c>
      <c r="E36" s="5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603</v>
      </c>
      <c r="N36" s="12">
        <v>45193</v>
      </c>
      <c r="O36" t="str">
        <f t="shared" ca="1" si="3"/>
        <v>Blue</v>
      </c>
      <c r="P36">
        <f t="shared" ca="1" si="4"/>
        <v>603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53">
        <v>11827</v>
      </c>
      <c r="E37" s="5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580</v>
      </c>
      <c r="N37" s="12">
        <v>45160</v>
      </c>
      <c r="O37" t="str">
        <f t="shared" ca="1" si="3"/>
        <v>Blue</v>
      </c>
      <c r="P37">
        <f t="shared" ca="1" si="4"/>
        <v>580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53">
        <v>12202</v>
      </c>
      <c r="E38" s="5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548</v>
      </c>
      <c r="N38" s="12">
        <v>45208</v>
      </c>
      <c r="O38" t="str">
        <f t="shared" ca="1" si="3"/>
        <v>Blue</v>
      </c>
      <c r="P38">
        <f t="shared" ca="1" si="4"/>
        <v>548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53">
        <v>12345</v>
      </c>
      <c r="E39" s="54">
        <f t="shared" si="6"/>
        <v>36.308823529411768</v>
      </c>
      <c r="F39" s="4">
        <f t="shared" si="7"/>
        <v>0.72617647058823531</v>
      </c>
      <c r="L39" t="s">
        <v>30</v>
      </c>
      <c r="M39">
        <v>515</v>
      </c>
      <c r="N39" s="12">
        <v>45191</v>
      </c>
      <c r="O39" t="str">
        <f t="shared" ca="1" si="3"/>
        <v>Blue</v>
      </c>
      <c r="P39">
        <f t="shared" ca="1" si="4"/>
        <v>515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53">
        <v>12496</v>
      </c>
      <c r="E40" s="54">
        <f t="shared" si="6"/>
        <v>36.752941176470586</v>
      </c>
      <c r="F40" s="4">
        <f t="shared" si="7"/>
        <v>0.73505882352941176</v>
      </c>
      <c r="L40" t="s">
        <v>31</v>
      </c>
      <c r="M40">
        <v>486</v>
      </c>
      <c r="N40" s="12">
        <v>45141</v>
      </c>
      <c r="O40" t="str">
        <f t="shared" ca="1" si="3"/>
        <v>Blue</v>
      </c>
      <c r="P40">
        <f t="shared" ca="1" si="4"/>
        <v>486</v>
      </c>
      <c r="Q40" t="str">
        <f t="shared" ca="1" si="5"/>
        <v/>
      </c>
    </row>
    <row r="41" spans="2:17" x14ac:dyDescent="0.2">
      <c r="B41" s="2">
        <v>45208</v>
      </c>
      <c r="C41" s="21">
        <f>D41-D40</f>
        <v>548</v>
      </c>
      <c r="D41" s="53">
        <v>13044</v>
      </c>
      <c r="E41" s="54">
        <f>D41/$J$6</f>
        <v>38.364705882352943</v>
      </c>
      <c r="F41" s="4">
        <f>D41/$J$8</f>
        <v>0.76729411764705879</v>
      </c>
      <c r="L41" t="s">
        <v>32</v>
      </c>
      <c r="M41">
        <v>473</v>
      </c>
      <c r="N41" s="12">
        <v>45174</v>
      </c>
      <c r="O41" t="str">
        <f t="shared" ca="1" si="3"/>
        <v>Blue</v>
      </c>
      <c r="P41">
        <f t="shared" ca="1" si="4"/>
        <v>473</v>
      </c>
      <c r="Q41" t="str">
        <f t="shared" ca="1" si="5"/>
        <v/>
      </c>
    </row>
    <row r="42" spans="2:17" x14ac:dyDescent="0.2">
      <c r="B42" s="2">
        <v>45209</v>
      </c>
      <c r="C42" s="21">
        <f>D42-D41</f>
        <v>410</v>
      </c>
      <c r="D42" s="53">
        <v>13454</v>
      </c>
      <c r="E42" s="54">
        <f>D42/$J$6</f>
        <v>39.570588235294117</v>
      </c>
      <c r="F42" s="4">
        <f>D42/$J$8</f>
        <v>0.79141176470588237</v>
      </c>
      <c r="L42" t="s">
        <v>33</v>
      </c>
      <c r="M42">
        <v>467</v>
      </c>
      <c r="N42" s="12">
        <v>45154</v>
      </c>
      <c r="O42" t="str">
        <f t="shared" ca="1" si="3"/>
        <v>Blue</v>
      </c>
      <c r="P42">
        <f t="shared" ca="1" si="4"/>
        <v>467</v>
      </c>
      <c r="Q42" t="str">
        <f t="shared" ca="1" si="5"/>
        <v/>
      </c>
    </row>
    <row r="43" spans="2:17" x14ac:dyDescent="0.2">
      <c r="B43" s="2">
        <v>45210</v>
      </c>
      <c r="C43" s="21">
        <f>D43-D42</f>
        <v>155</v>
      </c>
      <c r="D43" s="53">
        <v>13609</v>
      </c>
      <c r="E43" s="54">
        <f t="shared" si="6"/>
        <v>40.026470588235291</v>
      </c>
      <c r="F43" s="4">
        <f t="shared" si="7"/>
        <v>0.80052941176470593</v>
      </c>
      <c r="L43" t="s">
        <v>34</v>
      </c>
      <c r="M43">
        <v>448</v>
      </c>
      <c r="N43" s="12">
        <v>45155</v>
      </c>
      <c r="O43" t="str">
        <f t="shared" ca="1" si="3"/>
        <v>Blue</v>
      </c>
      <c r="P43">
        <f t="shared" ca="1" si="4"/>
        <v>448</v>
      </c>
      <c r="Q43" t="str">
        <f t="shared" ca="1" si="5"/>
        <v/>
      </c>
    </row>
    <row r="44" spans="2:17" x14ac:dyDescent="0.2">
      <c r="B44" s="2">
        <v>45211</v>
      </c>
      <c r="C44" s="21">
        <f>D44-D43</f>
        <v>814</v>
      </c>
      <c r="D44" s="53">
        <v>14423</v>
      </c>
      <c r="E44" s="54">
        <f t="shared" si="6"/>
        <v>42.420588235294119</v>
      </c>
      <c r="F44" s="4">
        <f t="shared" si="7"/>
        <v>0.84841176470588231</v>
      </c>
      <c r="L44" t="s">
        <v>36</v>
      </c>
      <c r="M44">
        <v>419</v>
      </c>
      <c r="N44" s="12">
        <v>45156</v>
      </c>
      <c r="O44" t="str">
        <f t="shared" ca="1" si="3"/>
        <v>Blue</v>
      </c>
      <c r="P44">
        <f t="shared" ca="1" si="4"/>
        <v>419</v>
      </c>
      <c r="Q44" t="str">
        <f t="shared" ca="1" si="5"/>
        <v/>
      </c>
    </row>
    <row r="45" spans="2:17" x14ac:dyDescent="0.2">
      <c r="B45" s="58"/>
      <c r="C45" s="21"/>
      <c r="D45" s="53"/>
      <c r="E45" s="54">
        <f t="shared" si="6"/>
        <v>0</v>
      </c>
      <c r="F45" s="4">
        <f t="shared" si="7"/>
        <v>0</v>
      </c>
      <c r="L45" t="s">
        <v>37</v>
      </c>
      <c r="M45">
        <v>410</v>
      </c>
      <c r="N45" s="12">
        <v>45209</v>
      </c>
      <c r="O45" t="str">
        <f t="shared" ca="1" si="3"/>
        <v>Blue</v>
      </c>
      <c r="P45">
        <f t="shared" ca="1" si="4"/>
        <v>410</v>
      </c>
      <c r="Q45" t="str">
        <f t="shared" ca="1" si="5"/>
        <v/>
      </c>
    </row>
    <row r="46" spans="2:17" x14ac:dyDescent="0.2">
      <c r="B46" s="58"/>
      <c r="C46" s="21"/>
      <c r="D46" s="53"/>
      <c r="E46" s="54">
        <f t="shared" si="6"/>
        <v>0</v>
      </c>
      <c r="F46" s="4">
        <f t="shared" si="7"/>
        <v>0</v>
      </c>
      <c r="L46" t="s">
        <v>38</v>
      </c>
      <c r="M46">
        <v>375</v>
      </c>
      <c r="N46" s="12">
        <v>45194</v>
      </c>
      <c r="O46" t="str">
        <f t="shared" ca="1" si="3"/>
        <v>Blue</v>
      </c>
      <c r="P46">
        <f t="shared" ca="1" si="4"/>
        <v>375</v>
      </c>
      <c r="Q46" t="str">
        <f t="shared" ca="1" si="5"/>
        <v/>
      </c>
    </row>
    <row r="47" spans="2:17" x14ac:dyDescent="0.2">
      <c r="B47" s="58"/>
      <c r="C47" s="21"/>
      <c r="D47" s="53"/>
      <c r="E47" s="54">
        <f t="shared" si="6"/>
        <v>0</v>
      </c>
      <c r="F47" s="4">
        <f t="shared" si="7"/>
        <v>0</v>
      </c>
      <c r="L47" t="s">
        <v>39</v>
      </c>
      <c r="M47">
        <v>349</v>
      </c>
      <c r="N47" s="12">
        <v>45161</v>
      </c>
      <c r="O47" t="str">
        <f t="shared" ca="1" si="3"/>
        <v>Blue</v>
      </c>
      <c r="P47">
        <f t="shared" ca="1" si="4"/>
        <v>349</v>
      </c>
      <c r="Q47" t="str">
        <f t="shared" ca="1" si="5"/>
        <v/>
      </c>
    </row>
    <row r="48" spans="2:17" x14ac:dyDescent="0.2">
      <c r="B48" s="58"/>
      <c r="C48" s="21"/>
      <c r="D48" s="53"/>
      <c r="E48" s="54">
        <f t="shared" si="6"/>
        <v>0</v>
      </c>
      <c r="F48" s="4">
        <f t="shared" si="7"/>
        <v>0</v>
      </c>
      <c r="L48" t="s">
        <v>35</v>
      </c>
      <c r="M48">
        <v>346</v>
      </c>
      <c r="N48" s="12">
        <v>45142</v>
      </c>
      <c r="O48" t="str">
        <f t="shared" ca="1" si="3"/>
        <v>Blue</v>
      </c>
      <c r="P48">
        <f t="shared" ca="1" si="4"/>
        <v>346</v>
      </c>
      <c r="Q48" t="str">
        <f t="shared" ca="1" si="5"/>
        <v/>
      </c>
    </row>
    <row r="49" spans="2:14" x14ac:dyDescent="0.2">
      <c r="B49" s="58"/>
      <c r="C49" s="21"/>
      <c r="D49" s="53"/>
      <c r="E49" s="54">
        <f t="shared" si="6"/>
        <v>0</v>
      </c>
      <c r="F49" s="4">
        <f t="shared" si="7"/>
        <v>0</v>
      </c>
      <c r="M49">
        <v>300</v>
      </c>
      <c r="N49" s="12">
        <v>45181</v>
      </c>
    </row>
    <row r="50" spans="2:14" x14ac:dyDescent="0.2">
      <c r="B50" s="58"/>
      <c r="C50" s="21"/>
      <c r="D50" s="53"/>
      <c r="E50" s="54">
        <f t="shared" si="6"/>
        <v>0</v>
      </c>
      <c r="F50" s="4">
        <f t="shared" si="7"/>
        <v>0</v>
      </c>
      <c r="M50">
        <v>272</v>
      </c>
      <c r="N50" s="12">
        <v>45188</v>
      </c>
    </row>
    <row r="51" spans="2:14" x14ac:dyDescent="0.2">
      <c r="B51" s="58"/>
      <c r="C51" s="21"/>
      <c r="D51" s="53"/>
      <c r="E51" s="54">
        <f t="shared" si="6"/>
        <v>0</v>
      </c>
      <c r="F51" s="4">
        <f t="shared" si="7"/>
        <v>0</v>
      </c>
      <c r="M51">
        <v>220</v>
      </c>
      <c r="N51">
        <v>45175</v>
      </c>
    </row>
    <row r="52" spans="2:14" x14ac:dyDescent="0.2">
      <c r="B52" s="58"/>
      <c r="C52" s="21"/>
      <c r="D52" s="53"/>
      <c r="E52" s="54">
        <f t="shared" si="6"/>
        <v>0</v>
      </c>
      <c r="F52" s="4">
        <f t="shared" si="7"/>
        <v>0</v>
      </c>
      <c r="M52">
        <v>217</v>
      </c>
      <c r="N52">
        <v>45173</v>
      </c>
    </row>
    <row r="53" spans="2:14" x14ac:dyDescent="0.2">
      <c r="B53" s="58"/>
      <c r="C53" s="21"/>
      <c r="D53" s="53"/>
      <c r="E53" s="54">
        <f t="shared" si="6"/>
        <v>0</v>
      </c>
      <c r="F53" s="4">
        <f t="shared" si="7"/>
        <v>0</v>
      </c>
      <c r="M53">
        <v>159</v>
      </c>
      <c r="N53">
        <v>45182</v>
      </c>
    </row>
    <row r="54" spans="2:14" x14ac:dyDescent="0.2">
      <c r="B54" s="58"/>
      <c r="C54" s="21"/>
      <c r="D54" s="53"/>
      <c r="E54" s="54">
        <f t="shared" si="6"/>
        <v>0</v>
      </c>
      <c r="F54" s="4">
        <f t="shared" si="7"/>
        <v>0</v>
      </c>
      <c r="M54">
        <v>156</v>
      </c>
      <c r="N54">
        <v>45139</v>
      </c>
    </row>
    <row r="55" spans="2:14" x14ac:dyDescent="0.2">
      <c r="B55" s="58"/>
      <c r="C55" s="21"/>
      <c r="D55" s="53"/>
      <c r="E55" s="54">
        <f t="shared" si="6"/>
        <v>0</v>
      </c>
      <c r="F55" s="4">
        <f t="shared" si="7"/>
        <v>0</v>
      </c>
      <c r="M55">
        <v>155</v>
      </c>
      <c r="N55">
        <v>45210</v>
      </c>
    </row>
    <row r="56" spans="2:14" x14ac:dyDescent="0.2">
      <c r="B56" s="58"/>
      <c r="C56" s="21"/>
      <c r="D56" s="53"/>
      <c r="E56" s="54">
        <f t="shared" si="6"/>
        <v>0</v>
      </c>
      <c r="F56" s="4">
        <f t="shared" si="7"/>
        <v>0</v>
      </c>
      <c r="M56">
        <v>154</v>
      </c>
      <c r="N56">
        <v>45162</v>
      </c>
    </row>
    <row r="57" spans="2:14" x14ac:dyDescent="0.2">
      <c r="B57" s="58"/>
      <c r="C57" s="21"/>
      <c r="D57" s="53"/>
      <c r="E57" s="54">
        <f t="shared" si="6"/>
        <v>0</v>
      </c>
      <c r="F57" s="4">
        <f t="shared" si="7"/>
        <v>0</v>
      </c>
      <c r="M57">
        <v>151</v>
      </c>
      <c r="N57">
        <v>45196</v>
      </c>
    </row>
    <row r="58" spans="2:14" x14ac:dyDescent="0.2">
      <c r="B58" s="58"/>
      <c r="C58" s="21"/>
      <c r="D58" s="53"/>
      <c r="E58" s="54">
        <f t="shared" si="6"/>
        <v>0</v>
      </c>
      <c r="F58" s="4">
        <f t="shared" si="7"/>
        <v>0</v>
      </c>
      <c r="M58">
        <v>146</v>
      </c>
      <c r="N58">
        <v>45152</v>
      </c>
    </row>
    <row r="59" spans="2:14" x14ac:dyDescent="0.2">
      <c r="B59" s="58"/>
      <c r="C59" s="21"/>
      <c r="D59" s="53"/>
      <c r="E59" s="54">
        <f t="shared" si="6"/>
        <v>0</v>
      </c>
      <c r="F59" s="4">
        <f t="shared" si="7"/>
        <v>0</v>
      </c>
      <c r="M59">
        <v>143</v>
      </c>
      <c r="N59">
        <v>45195</v>
      </c>
    </row>
    <row r="60" spans="2:14" x14ac:dyDescent="0.2">
      <c r="B60" s="58"/>
      <c r="C60" s="21"/>
      <c r="D60" s="53"/>
      <c r="E60" s="54">
        <f t="shared" si="6"/>
        <v>0</v>
      </c>
      <c r="F60" s="4">
        <f t="shared" si="7"/>
        <v>0</v>
      </c>
      <c r="M60">
        <v>140</v>
      </c>
      <c r="N60">
        <v>45153</v>
      </c>
    </row>
    <row r="61" spans="2:14" x14ac:dyDescent="0.2">
      <c r="B61" s="58"/>
      <c r="C61" s="21"/>
      <c r="D61" s="53"/>
      <c r="E61" s="54">
        <f t="shared" si="6"/>
        <v>0</v>
      </c>
      <c r="F61" s="4">
        <f t="shared" si="7"/>
        <v>0</v>
      </c>
      <c r="M61">
        <v>125</v>
      </c>
      <c r="N61">
        <v>45187</v>
      </c>
    </row>
    <row r="62" spans="2:14" x14ac:dyDescent="0.2">
      <c r="B62" s="58"/>
      <c r="C62" s="21"/>
      <c r="D62" s="53"/>
      <c r="E62" s="54">
        <f t="shared" si="6"/>
        <v>0</v>
      </c>
      <c r="F62" s="4">
        <f t="shared" si="7"/>
        <v>0</v>
      </c>
      <c r="M62">
        <v>119</v>
      </c>
      <c r="N62">
        <v>45168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107</v>
      </c>
      <c r="N63">
        <v>45147</v>
      </c>
    </row>
    <row r="64" spans="2:14" x14ac:dyDescent="0.2">
      <c r="M64">
        <v>97</v>
      </c>
      <c r="N64">
        <v>45183</v>
      </c>
    </row>
    <row r="65" spans="13:14" x14ac:dyDescent="0.2">
      <c r="M65">
        <v>95</v>
      </c>
      <c r="N65">
        <v>45164</v>
      </c>
    </row>
    <row r="66" spans="13:14" x14ac:dyDescent="0.2">
      <c r="M66">
        <v>38</v>
      </c>
      <c r="N66">
        <v>45140</v>
      </c>
    </row>
    <row r="67" spans="13:14" x14ac:dyDescent="0.2">
      <c r="M67">
        <v>0</v>
      </c>
      <c r="N67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2023-10-13T01:16:23Z</dcterms:modified>
</cp:coreProperties>
</file>