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91BF92BF-1ADC-904B-9C3D-341EFE02529E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C17" i="1"/>
  <c r="J13" i="1" s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2" i="1"/>
  <c r="J14" i="1" s="1"/>
  <c r="N29" i="1" a="1"/>
  <c r="F17" i="1"/>
  <c r="F21" i="1"/>
  <c r="M29" i="1" a="1"/>
  <c r="M29" i="1" s="1"/>
  <c r="F8" i="1"/>
  <c r="F7" i="1"/>
  <c r="F14" i="1"/>
  <c r="F13" i="1"/>
  <c r="F12" i="1"/>
  <c r="F11" i="1"/>
  <c r="N29" i="1" l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<sst xmlns="http://schemas.openxmlformats.org/spreadsheetml/2006/main" count="25" uniqueCount="25">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</sst>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Not today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Sheet1!$P$29:$P$33</c:f>
              <c:numCache>
                <c:formatCode>General</c:formatCode>
                <c:ptCount val="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657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tx>
            <c:v>Today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Sheet1!$Q$29:$Q$33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</xdr:colOff>
      <xdr:row>27</xdr:row>
      <xdr:rowOff>7936</xdr:rowOff>
    </xdr:from>
    <xdr:to>
      <xdr:col>17</xdr:col>
      <xdr:colOff>531812</xdr:colOff>
      <xdr:row>50</xdr:row>
      <xdr:rowOff>7936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10438" y="5667374"/>
          <a:ext cx="5453062" cy="46275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4" zoomScale="120" zoomScaleNormal="120" workbookViewId="0">
      <selection activeCell="D17" sqref="D17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342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0.45614035087719296</v>
      </c>
      <c r="F7" s="7">
        <f t="shared" ref="F7:F37" si="1">D7/$J$8</f>
        <v>9.1228070175438589E-3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17" si="2">D8-D7</f>
        <v>38</v>
      </c>
      <c r="D8" s="1">
        <v>194</v>
      </c>
      <c r="E8" s="6">
        <f t="shared" si="0"/>
        <v>0.56725146198830412</v>
      </c>
      <c r="F8" s="7">
        <f t="shared" si="1"/>
        <v>1.1345029239766082E-2</v>
      </c>
      <c r="H8" s="45" t="s">
        <v>6</v>
      </c>
      <c r="I8" s="46"/>
      <c r="J8" s="15">
        <f>J6*J7</f>
        <v>17100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1.9883040935672514</v>
      </c>
      <c r="F9" s="7">
        <f t="shared" si="1"/>
        <v>3.9766081871345033E-2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</v>
      </c>
      <c r="F10" s="7">
        <f t="shared" si="1"/>
        <v>0.06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5.1315789473684212</v>
      </c>
      <c r="F11" s="7">
        <f t="shared" si="1"/>
        <v>0.10263157894736842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7.6432748538011692</v>
      </c>
      <c r="F12" s="7">
        <f t="shared" si="1"/>
        <v>0.1528654970760234</v>
      </c>
      <c r="H12" s="23" t="s">
        <v>11</v>
      </c>
      <c r="I12" s="24"/>
      <c r="J12" s="16">
        <f>J8-MAX(D6:D27)</f>
        <v>12168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7.9561403508771926</v>
      </c>
      <c r="F13" s="7">
        <f t="shared" si="1"/>
        <v>0.15912280701754386</v>
      </c>
      <c r="H13" s="25" t="s">
        <v>12</v>
      </c>
      <c r="I13" s="26"/>
      <c r="J13" s="16">
        <f>AVERAGE(C9:C17)</f>
        <v>526.44444444444446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11.695906432748538</v>
      </c>
      <c r="F14" s="7">
        <f t="shared" si="1"/>
        <v>0.23391812865497075</v>
      </c>
      <c r="H14" s="27" t="s">
        <v>13</v>
      </c>
      <c r="I14" s="28"/>
      <c r="J14" s="17">
        <f>J12/J13</f>
        <v>23.113550021105951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13.616959064327485</v>
      </c>
      <c r="F15" s="7">
        <f t="shared" si="1"/>
        <v>0.27233918128654971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14.043859649122806</v>
      </c>
      <c r="F16" s="7">
        <f t="shared" si="1"/>
        <v>0.28087719298245611</v>
      </c>
      <c r="J16" s="22"/>
    </row>
    <row r="17" spans="2:17" x14ac:dyDescent="0.2">
      <c r="B17" s="3">
        <v>45153</v>
      </c>
      <c r="C17" s="1">
        <f t="shared" si="2"/>
        <v>129</v>
      </c>
      <c r="D17" s="1">
        <v>4932</v>
      </c>
      <c r="E17" s="6">
        <f t="shared" si="0"/>
        <v>14.421052631578947</v>
      </c>
      <c r="F17" s="7">
        <f t="shared" si="1"/>
        <v>0.28842105263157897</v>
      </c>
    </row>
    <row r="18" spans="2:17" x14ac:dyDescent="0.2">
      <c r="B18" s="3"/>
      <c r="C18" s="1"/>
      <c r="D18" s="1"/>
      <c r="E18" s="6">
        <f t="shared" si="0"/>
        <v>0</v>
      </c>
      <c r="F18" s="7">
        <f t="shared" si="1"/>
        <v>0</v>
      </c>
    </row>
    <row r="19" spans="2:17" x14ac:dyDescent="0.2">
      <c r="B19" s="3"/>
      <c r="C19" s="1"/>
      <c r="D19" s="1"/>
      <c r="E19" s="6">
        <f t="shared" si="0"/>
        <v>0</v>
      </c>
      <c r="F19" s="7">
        <f t="shared" si="1"/>
        <v>0</v>
      </c>
    </row>
    <row r="20" spans="2:17" x14ac:dyDescent="0.2">
      <c r="B20" s="3"/>
      <c r="C20" s="1"/>
      <c r="D20" s="1"/>
      <c r="E20" s="6">
        <f t="shared" si="0"/>
        <v>0</v>
      </c>
      <c r="F20" s="7">
        <f t="shared" si="1"/>
        <v>0</v>
      </c>
    </row>
    <row r="21" spans="2:17" x14ac:dyDescent="0.2">
      <c r="B21" s="3"/>
      <c r="C21" s="1"/>
      <c r="D21" s="1"/>
      <c r="E21" s="6">
        <f t="shared" si="0"/>
        <v>0</v>
      </c>
      <c r="F21" s="7">
        <f t="shared" si="1"/>
        <v>0</v>
      </c>
    </row>
    <row r="22" spans="2:17" x14ac:dyDescent="0.2">
      <c r="B22" s="3"/>
      <c r="C22" s="1"/>
      <c r="D22" s="1"/>
      <c r="E22" s="6">
        <f t="shared" si="0"/>
        <v>0</v>
      </c>
      <c r="F22" s="7">
        <f t="shared" si="1"/>
        <v>0</v>
      </c>
    </row>
    <row r="23" spans="2:17" x14ac:dyDescent="0.2">
      <c r="B23" s="3"/>
      <c r="C23" s="1"/>
      <c r="D23" s="1"/>
      <c r="E23" s="6">
        <f t="shared" si="0"/>
        <v>0</v>
      </c>
      <c r="F23" s="7">
        <f t="shared" si="1"/>
        <v>0</v>
      </c>
    </row>
    <row r="24" spans="2:17" x14ac:dyDescent="0.2">
      <c r="B24" s="3"/>
      <c r="C24" s="1"/>
      <c r="D24" s="1"/>
      <c r="E24" s="6">
        <f t="shared" si="0"/>
        <v>0</v>
      </c>
      <c r="F24" s="7">
        <f t="shared" si="1"/>
        <v>0</v>
      </c>
    </row>
    <row r="25" spans="2:17" x14ac:dyDescent="0.2">
      <c r="B25" s="3"/>
      <c r="C25" s="1"/>
      <c r="D25" s="1"/>
      <c r="E25" s="6">
        <f t="shared" si="0"/>
        <v>0</v>
      </c>
      <c r="F25" s="7">
        <f t="shared" si="1"/>
        <v>0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33" ca="1" si="3">IF(N30=TODAY(), "Green", "Blue")</f>
        <v>Blue</v>
      </c>
      <c r="P30">
        <f t="shared" ref="P30:P33" ca="1" si="4">IF(NOT(N30=TODAY()), M30, "")</f>
        <v>859</v>
      </c>
      <c r="Q30" t="str">
        <f t="shared" ref="Q30:Q33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657</v>
      </c>
      <c r="N32" s="18">
        <v>45149</v>
      </c>
      <c r="O32" t="str">
        <f t="shared" ca="1" si="3"/>
        <v>Blue</v>
      </c>
      <c r="P32">
        <f t="shared" ca="1" si="4"/>
        <v>657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486</v>
      </c>
      <c r="N33" s="18">
        <v>45141</v>
      </c>
      <c r="O33" t="str">
        <f t="shared" ca="1" si="3"/>
        <v>Blue</v>
      </c>
      <c r="P33">
        <f t="shared" ca="1" si="4"/>
        <v>486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M34">
        <v>346</v>
      </c>
      <c r="N34" s="18">
        <v>45142</v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M35">
        <v>156</v>
      </c>
      <c r="N35" s="18">
        <v>45139</v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M36">
        <v>146</v>
      </c>
      <c r="N36" s="18">
        <v>45152</v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M37">
        <v>129</v>
      </c>
      <c r="N37" s="18">
        <v>45153</v>
      </c>
    </row>
    <row r="38" spans="2:17" ht="5" customHeight="1" x14ac:dyDescent="0.2">
      <c r="M38">
        <v>107</v>
      </c>
      <c r="N38" s="18">
        <v>45147</v>
      </c>
    </row>
    <row r="39" spans="2:17" x14ac:dyDescent="0.2">
      <c r="M39">
        <v>38</v>
      </c>
      <c r="N39" s="18">
        <v>45140</v>
      </c>
    </row>
    <row r="40" spans="2:17" x14ac:dyDescent="0.2">
      <c r="M40">
        <v>0</v>
      </c>
      <c r="N40" s="18">
        <v>45138</v>
      </c>
    </row>
    <row r="41" spans="2:17" x14ac:dyDescent="0.2">
      <c r="M41">
        <v>0</v>
      </c>
      <c r="N41" s="18">
        <v>0</v>
      </c>
    </row>
    <row r="42" spans="2:17" x14ac:dyDescent="0.2">
      <c r="M42">
        <v>0</v>
      </c>
      <c r="N42" s="18">
        <v>0</v>
      </c>
    </row>
    <row r="43" spans="2:17" x14ac:dyDescent="0.2">
      <c r="M43">
        <v>0</v>
      </c>
      <c r="N43" s="18">
        <v>0</v>
      </c>
    </row>
    <row r="44" spans="2:17" x14ac:dyDescent="0.2">
      <c r="M44">
        <v>0</v>
      </c>
      <c r="N44" s="18">
        <v>0</v>
      </c>
    </row>
    <row r="45" spans="2:17" x14ac:dyDescent="0.2">
      <c r="M45">
        <v>0</v>
      </c>
      <c r="N45" s="18">
        <v>0</v>
      </c>
    </row>
    <row r="46" spans="2:17" x14ac:dyDescent="0.2">
      <c r="M46">
        <v>0</v>
      </c>
      <c r="N46" s="18">
        <v>0</v>
      </c>
    </row>
    <row r="47" spans="2:17" x14ac:dyDescent="0.2">
      <c r="M47">
        <v>0</v>
      </c>
      <c r="N47" s="18">
        <v>0</v>
      </c>
    </row>
    <row r="48" spans="2:17" x14ac:dyDescent="0.2">
      <c r="M48">
        <v>0</v>
      </c>
      <c r="N48" s="18">
        <v>0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2023-08-15T13:25:17Z</dcterms:modified>
</cp:coreProperties>
</file>