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E5D9766F-BDE4-E249-935A-22685DA6F76E}" xr6:coauthVersionLast="45" xr6:coauthVersionMax="45" xr10:uidLastSave="{00000000-0000-0000-0000-000000000000}"/>
  <bookViews>
    <workbookView xWindow="2000" yWindow="460" windowWidth="34260" windowHeight="23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2" i="2" l="1"/>
  <c r="BY68" i="2"/>
  <c r="BO76" i="2"/>
  <c r="AC100" i="2" l="1"/>
  <c r="CZ100" i="2" s="1"/>
  <c r="AC99" i="2"/>
  <c r="CZ99" i="2" s="1"/>
  <c r="AC98" i="2"/>
  <c r="CZ98" i="2" s="1"/>
  <c r="AC97" i="2"/>
  <c r="CZ97" i="2" s="1"/>
  <c r="AC96" i="2"/>
  <c r="CZ96" i="2" s="1"/>
  <c r="AC95" i="2"/>
  <c r="CZ95" i="2" s="1"/>
  <c r="AC94" i="2"/>
  <c r="CZ94" i="2" s="1"/>
  <c r="AC93" i="2"/>
  <c r="CZ93" i="2" s="1"/>
  <c r="AC92" i="2"/>
  <c r="CZ92" i="2" s="1"/>
  <c r="AC91" i="2"/>
  <c r="CZ91" i="2" s="1"/>
  <c r="AC90" i="2"/>
  <c r="CZ90" i="2" s="1"/>
  <c r="AC89" i="2"/>
  <c r="CZ89" i="2" s="1"/>
  <c r="AC88" i="2"/>
  <c r="CZ88" i="2" s="1"/>
  <c r="AC87" i="2"/>
  <c r="CZ87" i="2" s="1"/>
  <c r="AC86" i="2"/>
  <c r="CZ86" i="2" s="1"/>
  <c r="AC85" i="2"/>
  <c r="CZ85" i="2" s="1"/>
  <c r="AC84" i="2"/>
  <c r="CZ84" i="2" s="1"/>
  <c r="AC83" i="2"/>
  <c r="CZ83" i="2" s="1"/>
  <c r="AC82" i="2"/>
  <c r="CZ82" i="2" s="1"/>
  <c r="AC81" i="2"/>
  <c r="CZ81" i="2" s="1"/>
  <c r="AC80" i="2"/>
  <c r="CZ80" i="2" s="1"/>
  <c r="AC79" i="2"/>
  <c r="CZ79" i="2" s="1"/>
  <c r="AC78" i="2"/>
  <c r="CZ78" i="2" s="1"/>
  <c r="AC77" i="2"/>
  <c r="CZ77" i="2" s="1"/>
  <c r="AC76" i="2"/>
  <c r="CZ76" i="2" s="1"/>
  <c r="AC75" i="2"/>
  <c r="CZ75" i="2" s="1"/>
  <c r="AC74" i="2"/>
  <c r="CZ74" i="2" s="1"/>
  <c r="AC73" i="2"/>
  <c r="CZ73" i="2" s="1"/>
  <c r="AC72" i="2"/>
  <c r="CZ72" i="2" s="1"/>
  <c r="AC71" i="2"/>
  <c r="CZ71" i="2" s="1"/>
  <c r="AC70" i="2"/>
  <c r="CZ70" i="2" s="1"/>
  <c r="AC69" i="2"/>
  <c r="CZ69" i="2" s="1"/>
  <c r="A68" i="2"/>
  <c r="Z68" i="2"/>
  <c r="AC68" i="2" s="1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69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2" i="2" s="1"/>
  <c r="CX83" i="2" a="1"/>
  <c r="CX84" i="2" a="1"/>
  <c r="CX85" i="2" a="1"/>
  <c r="CX86" i="2" a="1"/>
  <c r="CX87" i="2" a="1"/>
  <c r="CX88" i="2" a="1"/>
  <c r="CX89" i="2" a="1"/>
  <c r="CX89" i="2" s="1"/>
  <c r="CX90" i="2" a="1"/>
  <c r="CX90" i="2" s="1"/>
  <c r="CX91" i="2" a="1"/>
  <c r="CX92" i="2" a="1"/>
  <c r="CX92" i="2" s="1"/>
  <c r="CX93" i="2" a="1"/>
  <c r="CX93" i="2" s="1"/>
  <c r="CX94" i="2" a="1"/>
  <c r="CX94" i="2" s="1"/>
  <c r="CX95" i="2" a="1"/>
  <c r="CX95" i="2" s="1"/>
  <c r="CX96" i="2" a="1"/>
  <c r="CX96" i="2" s="1"/>
  <c r="CX97" i="2" a="1"/>
  <c r="CX97" i="2" s="1"/>
  <c r="CX98" i="2" a="1"/>
  <c r="CX98" i="2" s="1"/>
  <c r="CX99" i="2" a="1"/>
  <c r="CX99" i="2" s="1"/>
  <c r="CX100" i="2" a="1"/>
  <c r="CX100" i="2" s="1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3" i="2"/>
  <c r="CX84" i="2"/>
  <c r="CX85" i="2"/>
  <c r="CX86" i="2"/>
  <c r="CX87" i="2"/>
  <c r="CX88" i="2"/>
  <c r="CX91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 s="1"/>
  <c r="DA6" i="2" s="1"/>
  <c r="DA7" i="2" s="1"/>
  <c r="DA69" i="2"/>
  <c r="DB69" i="2" a="1"/>
  <c r="DB69" i="2" s="1"/>
  <c r="DC69" i="2" a="1"/>
  <c r="DC69" i="2" s="1"/>
  <c r="DD69" i="2" a="1"/>
  <c r="DD69" i="2" s="1"/>
  <c r="DE69" i="2" a="1"/>
  <c r="DE69" i="2" s="1"/>
  <c r="DF69" i="2" a="1"/>
  <c r="DF69" i="2" s="1"/>
  <c r="DG69" i="2" a="1"/>
  <c r="DG69" i="2" s="1"/>
  <c r="DH69" i="2" a="1"/>
  <c r="DH69" i="2" s="1"/>
  <c r="DI69" i="2" a="1"/>
  <c r="DI69" i="2" s="1"/>
  <c r="DA70" i="2"/>
  <c r="DB70" i="2" a="1"/>
  <c r="DB70" i="2" s="1"/>
  <c r="DC70" i="2" a="1"/>
  <c r="DC70" i="2" s="1"/>
  <c r="DD70" i="2" a="1"/>
  <c r="DD70" i="2" s="1"/>
  <c r="DE70" i="2" a="1"/>
  <c r="DE70" i="2" s="1"/>
  <c r="DF70" i="2" a="1"/>
  <c r="DF70" i="2" s="1"/>
  <c r="DG70" i="2" a="1"/>
  <c r="DG70" i="2" s="1"/>
  <c r="DH70" i="2" a="1"/>
  <c r="DH70" i="2" s="1"/>
  <c r="DI70" i="2" a="1"/>
  <c r="DI70" i="2" s="1"/>
  <c r="DA71" i="2"/>
  <c r="DB71" i="2" a="1"/>
  <c r="DB71" i="2"/>
  <c r="DC71" i="2" a="1"/>
  <c r="DC71" i="2" s="1"/>
  <c r="DD71" i="2" a="1"/>
  <c r="DD71" i="2" s="1"/>
  <c r="DE71" i="2" a="1"/>
  <c r="DE71" i="2" s="1"/>
  <c r="DF71" i="2" a="1"/>
  <c r="DF71" i="2" s="1"/>
  <c r="DG71" i="2" a="1"/>
  <c r="DG71" i="2" s="1"/>
  <c r="DH71" i="2" a="1"/>
  <c r="DH71" i="2" s="1"/>
  <c r="DI71" i="2" a="1"/>
  <c r="DI71" i="2" s="1"/>
  <c r="DA72" i="2"/>
  <c r="DB72" i="2" a="1"/>
  <c r="DB72" i="2" s="1"/>
  <c r="DC72" i="2" a="1"/>
  <c r="DC72" i="2"/>
  <c r="DD72" i="2" a="1"/>
  <c r="DD72" i="2" s="1"/>
  <c r="DE72" i="2" a="1"/>
  <c r="DE72" i="2" s="1"/>
  <c r="DF72" i="2" a="1"/>
  <c r="DF72" i="2" s="1"/>
  <c r="DG72" i="2" a="1"/>
  <c r="DG72" i="2" s="1"/>
  <c r="DH72" i="2" a="1"/>
  <c r="DH72" i="2" s="1"/>
  <c r="DI72" i="2" a="1"/>
  <c r="DI72" i="2" s="1"/>
  <c r="DA73" i="2"/>
  <c r="DB73" i="2" a="1"/>
  <c r="DB73" i="2" s="1"/>
  <c r="DC73" i="2" a="1"/>
  <c r="DC73" i="2" s="1"/>
  <c r="DD73" i="2" a="1"/>
  <c r="DD73" i="2" s="1"/>
  <c r="DE73" i="2" a="1"/>
  <c r="DE73" i="2" s="1"/>
  <c r="DF73" i="2" a="1"/>
  <c r="DF73" i="2" s="1"/>
  <c r="DG73" i="2" a="1"/>
  <c r="DG73" i="2" s="1"/>
  <c r="DH73" i="2" a="1"/>
  <c r="DH73" i="2" s="1"/>
  <c r="DI73" i="2" a="1"/>
  <c r="DI73" i="2"/>
  <c r="DA74" i="2"/>
  <c r="DB74" i="2" a="1"/>
  <c r="DB74" i="2" s="1"/>
  <c r="DC74" i="2" a="1"/>
  <c r="DC74" i="2" s="1"/>
  <c r="DD74" i="2" a="1"/>
  <c r="DD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A75" i="2"/>
  <c r="DB75" i="2" a="1"/>
  <c r="DB75" i="2" s="1"/>
  <c r="DC75" i="2" a="1"/>
  <c r="DC75" i="2" s="1"/>
  <c r="DD75" i="2" a="1"/>
  <c r="DD75" i="2" s="1"/>
  <c r="DE75" i="2" a="1"/>
  <c r="DE75" i="2" s="1"/>
  <c r="DF75" i="2" a="1"/>
  <c r="DF75" i="2" s="1"/>
  <c r="DG75" i="2" a="1"/>
  <c r="DG75" i="2" s="1"/>
  <c r="DH75" i="2" a="1"/>
  <c r="DH75" i="2" s="1"/>
  <c r="DI75" i="2" a="1"/>
  <c r="DI75" i="2"/>
  <c r="DA76" i="2"/>
  <c r="DB76" i="2" a="1"/>
  <c r="DB76" i="2" s="1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/>
  <c r="DA77" i="2"/>
  <c r="DB77" i="2" a="1"/>
  <c r="DB77" i="2" s="1"/>
  <c r="DC77" i="2" a="1"/>
  <c r="DC77" i="2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A78" i="2"/>
  <c r="DB78" i="2" a="1"/>
  <c r="DB78" i="2" s="1"/>
  <c r="DC78" i="2" a="1"/>
  <c r="DC78" i="2" s="1"/>
  <c r="DD78" i="2" a="1"/>
  <c r="DD78" i="2" s="1"/>
  <c r="DE78" i="2" a="1"/>
  <c r="DE78" i="2" s="1"/>
  <c r="DF78" i="2" a="1"/>
  <c r="DF78" i="2" s="1"/>
  <c r="DG78" i="2" a="1"/>
  <c r="DG78" i="2" s="1"/>
  <c r="DH78" i="2" a="1"/>
  <c r="DH78" i="2" s="1"/>
  <c r="DI78" i="2" a="1"/>
  <c r="DI78" i="2" s="1"/>
  <c r="DA79" i="2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A80" i="2"/>
  <c r="DB80" i="2" a="1"/>
  <c r="DB80" i="2" s="1"/>
  <c r="DC80" i="2" a="1"/>
  <c r="DC80" i="2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A81" i="2"/>
  <c r="DB81" i="2" a="1"/>
  <c r="DB81" i="2" s="1"/>
  <c r="DC81" i="2" a="1"/>
  <c r="DC81" i="2" s="1"/>
  <c r="DD81" i="2" a="1"/>
  <c r="DD81" i="2" s="1"/>
  <c r="DE81" i="2" a="1"/>
  <c r="DE81" i="2" s="1"/>
  <c r="DF81" i="2" a="1"/>
  <c r="DF81" i="2" s="1"/>
  <c r="DG81" i="2" a="1"/>
  <c r="DG81" i="2" s="1"/>
  <c r="DH81" i="2" a="1"/>
  <c r="DH81" i="2" s="1"/>
  <c r="DI81" i="2" a="1"/>
  <c r="DI81" i="2"/>
  <c r="DA82" i="2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A83" i="2"/>
  <c r="DB83" i="2" a="1"/>
  <c r="DB83" i="2" s="1"/>
  <c r="DC83" i="2" a="1"/>
  <c r="DC83" i="2" s="1"/>
  <c r="DD83" i="2" a="1"/>
  <c r="DD83" i="2" s="1"/>
  <c r="DE83" i="2" a="1"/>
  <c r="DE83" i="2" s="1"/>
  <c r="DF83" i="2" a="1"/>
  <c r="DF83" i="2" s="1"/>
  <c r="DG83" i="2" a="1"/>
  <c r="DG83" i="2" s="1"/>
  <c r="DH83" i="2" a="1"/>
  <c r="DH83" i="2"/>
  <c r="DI83" i="2" a="1"/>
  <c r="DI83" i="2" s="1"/>
  <c r="DA84" i="2"/>
  <c r="DB84" i="2" a="1"/>
  <c r="DB84" i="2" s="1"/>
  <c r="DC84" i="2" a="1"/>
  <c r="DC84" i="2" s="1"/>
  <c r="DD84" i="2" a="1"/>
  <c r="DD84" i="2" s="1"/>
  <c r="DE84" i="2" a="1"/>
  <c r="DE84" i="2"/>
  <c r="DF84" i="2" a="1"/>
  <c r="DF84" i="2" s="1"/>
  <c r="DG84" i="2" a="1"/>
  <c r="DG84" i="2" s="1"/>
  <c r="DH84" i="2" a="1"/>
  <c r="DH84" i="2" s="1"/>
  <c r="DI84" i="2" a="1"/>
  <c r="DI84" i="2"/>
  <c r="DA85" i="2"/>
  <c r="DB85" i="2" a="1"/>
  <c r="DB85" i="2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A86" i="2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A87" i="2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A88" i="2"/>
  <c r="DB88" i="2" a="1"/>
  <c r="DB88" i="2" s="1"/>
  <c r="DC88" i="2" a="1"/>
  <c r="DC88" i="2" s="1"/>
  <c r="DD88" i="2" a="1"/>
  <c r="DD88" i="2" s="1"/>
  <c r="DE88" i="2" a="1"/>
  <c r="DE88" i="2" s="1"/>
  <c r="DF88" i="2" a="1"/>
  <c r="DF88" i="2" s="1"/>
  <c r="DG88" i="2" a="1"/>
  <c r="DG88" i="2" s="1"/>
  <c r="DH88" i="2" a="1"/>
  <c r="DH88" i="2" s="1"/>
  <c r="DI88" i="2" a="1"/>
  <c r="DI88" i="2" s="1"/>
  <c r="DA89" i="2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A90" i="2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A91" i="2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A92" i="2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A93" i="2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A94" i="2"/>
  <c r="DB94" i="2" a="1"/>
  <c r="DB94" i="2" s="1"/>
  <c r="DC94" i="2" a="1"/>
  <c r="DC94" i="2" s="1"/>
  <c r="DD94" i="2" a="1"/>
  <c r="DD94" i="2" s="1"/>
  <c r="DE94" i="2" a="1"/>
  <c r="DE94" i="2" s="1"/>
  <c r="DF94" i="2" a="1"/>
  <c r="DF94" i="2" s="1"/>
  <c r="DG94" i="2" a="1"/>
  <c r="DG94" i="2" s="1"/>
  <c r="DH94" i="2" a="1"/>
  <c r="DH94" i="2" s="1"/>
  <c r="DI94" i="2" a="1"/>
  <c r="DI94" i="2" s="1"/>
  <c r="DA95" i="2"/>
  <c r="DC95" i="2" a="1"/>
  <c r="DC95" i="2" s="1"/>
  <c r="DD95" i="2" a="1"/>
  <c r="DD95" i="2" s="1"/>
  <c r="DE95" i="2" a="1"/>
  <c r="DE95" i="2" s="1"/>
  <c r="DF95" i="2" a="1"/>
  <c r="DF95" i="2" s="1"/>
  <c r="DB96" i="2" a="1"/>
  <c r="DB96" i="2" s="1"/>
  <c r="DD96" i="2" a="1"/>
  <c r="DD96" i="2" s="1"/>
  <c r="DE96" i="2" a="1"/>
  <c r="DE96" i="2" s="1"/>
  <c r="DF96" i="2" a="1"/>
  <c r="DF96" i="2" s="1"/>
  <c r="DG96" i="2" a="1"/>
  <c r="DG96" i="2" s="1"/>
  <c r="DI97" i="2" a="1"/>
  <c r="DI97" i="2"/>
  <c r="DI99" i="2" a="1"/>
  <c r="DI99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BC89" i="2" s="1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D68" i="2" s="1"/>
  <c r="AA67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E96" i="2" s="1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BE88" i="2" s="1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O80" i="2" s="1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G72" i="2" s="1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BC87" i="2" s="1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 s="1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BM71" i="2" s="1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G94" i="2" s="1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 s="1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BE70" i="2" s="1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O85" i="2" s="1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BO69" i="2" s="1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BE92" i="2" s="1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BC76" i="2" s="1"/>
  <c r="AK76" i="2"/>
  <c r="AL76" i="2"/>
  <c r="AM76" i="2"/>
  <c r="AF68" i="2"/>
  <c r="AW68" i="2"/>
  <c r="AX68" i="2"/>
  <c r="AJ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Q99" i="2" s="1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BI91" i="2" s="1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G83" i="2" s="1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BI75" i="2" s="1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BC90" i="2" s="1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O82" i="2" s="1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BE74" i="2" s="1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 s="1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Q81" i="2" s="1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C73" i="2" s="1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J69" i="2"/>
  <c r="BX69" i="2"/>
  <c r="BP69" i="2"/>
  <c r="CV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 s="1"/>
  <c r="AB19" i="2"/>
  <c r="Z32" i="2"/>
  <c r="AB51" i="2"/>
  <c r="Z64" i="2"/>
  <c r="DB97" i="2" a="1"/>
  <c r="DB97" i="2" s="1"/>
  <c r="Z92" i="2"/>
  <c r="CB87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 s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CB91" i="2"/>
  <c r="CB86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 s="1"/>
  <c r="Z9" i="2"/>
  <c r="Z15" i="2"/>
  <c r="Z21" i="2"/>
  <c r="AF22" i="2"/>
  <c r="AA28" i="2"/>
  <c r="Z53" i="2"/>
  <c r="AX53" i="2"/>
  <c r="AB60" i="2"/>
  <c r="CV88" i="2"/>
  <c r="Z84" i="2"/>
  <c r="BY78" i="2"/>
  <c r="CB70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 s="1"/>
  <c r="Z16" i="2"/>
  <c r="Z22" i="2"/>
  <c r="AF23" i="2"/>
  <c r="Z29" i="2"/>
  <c r="AF30" i="2"/>
  <c r="AA35" i="2"/>
  <c r="Z48" i="2"/>
  <c r="Z54" i="2"/>
  <c r="Z61" i="2"/>
  <c r="AF62" i="2"/>
  <c r="CS88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Z69" i="2"/>
  <c r="AB20" i="2"/>
  <c r="DE99" i="2" a="1"/>
  <c r="DE99" i="2" s="1"/>
  <c r="Z11" i="2"/>
  <c r="AX12" i="2"/>
  <c r="AB24" i="2"/>
  <c r="Z37" i="2"/>
  <c r="AX38" i="2"/>
  <c r="Z43" i="2"/>
  <c r="AF43" i="2"/>
  <c r="AB56" i="2"/>
  <c r="BX90" i="2"/>
  <c r="CJ88" i="2"/>
  <c r="CB94" i="2"/>
  <c r="Z81" i="2"/>
  <c r="DD99" i="2" a="1"/>
  <c r="DD99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CJ90" i="2"/>
  <c r="CG88" i="2"/>
  <c r="Z93" i="2"/>
  <c r="CM80" i="2"/>
  <c r="Z6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Z90" i="2"/>
  <c r="BY77" i="2"/>
  <c r="CB71" i="2"/>
  <c r="AB34" i="2"/>
  <c r="AA34" i="2"/>
  <c r="Z91" i="2"/>
  <c r="Z87" i="2"/>
  <c r="AW98" i="2"/>
  <c r="O95" i="2"/>
  <c r="AM95" i="2"/>
  <c r="AT95" i="2"/>
  <c r="AS95" i="2"/>
  <c r="BA95" i="2"/>
  <c r="BG95" i="2" s="1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 s="1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 s="1"/>
  <c r="B3" i="2"/>
  <c r="CM88" i="2"/>
  <c r="CG90" i="2"/>
  <c r="CG85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 s="1"/>
  <c r="DG95" i="2" a="1"/>
  <c r="DG95" i="2" s="1"/>
  <c r="CV90" i="2"/>
  <c r="CB93" i="2"/>
  <c r="CD79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 s="1"/>
  <c r="DD97" i="2" a="1"/>
  <c r="DD97" i="2" s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 s="1"/>
  <c r="DC97" i="2" a="1"/>
  <c r="DC97" i="2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 s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 s="1"/>
  <c r="Z24" i="2"/>
  <c r="Z47" i="2"/>
  <c r="Z56" i="2"/>
  <c r="DH97" i="2" a="1"/>
  <c r="DH97" i="2" s="1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 s="1"/>
  <c r="DG97" i="2" a="1"/>
  <c r="DG97" i="2" s="1"/>
  <c r="Z57" i="2"/>
  <c r="Z66" i="2"/>
  <c r="Z97" i="2"/>
  <c r="AD97" i="2"/>
  <c r="AM97" i="2"/>
  <c r="AV97" i="2"/>
  <c r="AJ4" i="2"/>
  <c r="AA66" i="2"/>
  <c r="AL98" i="2"/>
  <c r="BA98" i="2"/>
  <c r="BQ98" i="2" s="1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 s="1"/>
  <c r="DF97" i="2" a="1"/>
  <c r="DF97" i="2" s="1"/>
  <c r="DH100" i="2" a="1"/>
  <c r="DH100" i="2" s="1"/>
  <c r="AO100" i="2"/>
  <c r="J100" i="2"/>
  <c r="AJ100" i="2"/>
  <c r="F100" i="2"/>
  <c r="AN100" i="2"/>
  <c r="AX100" i="2"/>
  <c r="AW100" i="2"/>
  <c r="DH98" i="2" a="1"/>
  <c r="DH98" i="2" s="1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 s="1"/>
  <c r="DE97" i="2" a="1"/>
  <c r="DE97" i="2" s="1"/>
  <c r="K3" i="2"/>
  <c r="AE3" i="2"/>
  <c r="AJ3" i="2"/>
  <c r="M3" i="2"/>
  <c r="X3" i="2"/>
  <c r="T3" i="2"/>
  <c r="Z8" i="2"/>
  <c r="AX50" i="2"/>
  <c r="Z63" i="2"/>
  <c r="Z90" i="2"/>
  <c r="CJ82" i="2"/>
  <c r="CP74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 s="1"/>
  <c r="DH95" i="2" a="1"/>
  <c r="DH95" i="2" s="1"/>
  <c r="CS90" i="2"/>
  <c r="CJ86" i="2"/>
  <c r="CG69" i="2"/>
  <c r="CG86" i="2"/>
  <c r="CG70" i="2"/>
  <c r="CD69" i="2"/>
  <c r="Z83" i="2"/>
  <c r="Z75" i="2"/>
  <c r="BO97" i="2"/>
  <c r="AE5" i="2"/>
  <c r="AD5" i="2"/>
  <c r="CS98" i="2"/>
  <c r="CG96" i="2"/>
  <c r="AC3" i="2"/>
  <c r="CB3" i="2"/>
  <c r="CY99" i="2"/>
  <c r="CY100" i="2"/>
  <c r="BX97" i="2"/>
  <c r="AC4" i="2"/>
  <c r="CJ4" i="2"/>
  <c r="Z94" i="2"/>
  <c r="Z86" i="2"/>
  <c r="Z78" i="2"/>
  <c r="Z70" i="2"/>
  <c r="CA70" i="2"/>
  <c r="CA92" i="2"/>
  <c r="CB84" i="2"/>
  <c r="CB76" i="2"/>
  <c r="CA86" i="2"/>
  <c r="BZ78" i="2"/>
  <c r="BY81" i="2"/>
  <c r="BQ76" i="2"/>
  <c r="BQ100" i="2"/>
  <c r="BQ93" i="2"/>
  <c r="BO95" i="2"/>
  <c r="BM85" i="2"/>
  <c r="BI77" i="2"/>
  <c r="BI71" i="2"/>
  <c r="BI96" i="2"/>
  <c r="BG91" i="2"/>
  <c r="BC74" i="2"/>
  <c r="CA83" i="2"/>
  <c r="BZ83" i="2"/>
  <c r="BE76" i="2"/>
  <c r="BI78" i="2"/>
  <c r="BG78" i="2"/>
  <c r="BO74" i="2"/>
  <c r="CA87" i="2"/>
  <c r="BI76" i="2"/>
  <c r="BZ87" i="2"/>
  <c r="BG97" i="2"/>
  <c r="BC75" i="2"/>
  <c r="BM97" i="2"/>
  <c r="BO98" i="2"/>
  <c r="BC81" i="2"/>
  <c r="BK93" i="2"/>
  <c r="CA90" i="2"/>
  <c r="BQ95" i="2"/>
  <c r="BK85" i="2"/>
  <c r="BI100" i="2"/>
  <c r="BC72" i="2"/>
  <c r="BC95" i="2"/>
  <c r="BE100" i="2"/>
  <c r="BC97" i="2"/>
  <c r="BM78" i="2"/>
  <c r="BM72" i="2"/>
  <c r="BO78" i="2"/>
  <c r="BO100" i="2"/>
  <c r="BE95" i="2"/>
  <c r="BC96" i="2"/>
  <c r="BC69" i="2"/>
  <c r="BQ97" i="2"/>
  <c r="BK86" i="2"/>
  <c r="BM80" i="2"/>
  <c r="BM76" i="2"/>
  <c r="CA93" i="2"/>
  <c r="CA85" i="2"/>
  <c r="CA77" i="2"/>
  <c r="CA69" i="2"/>
  <c r="CA88" i="2"/>
  <c r="CA72" i="2"/>
  <c r="BZ88" i="2"/>
  <c r="BZ80" i="2"/>
  <c r="BZ72" i="2"/>
  <c r="BQ85" i="2"/>
  <c r="BQ94" i="2"/>
  <c r="BQ75" i="2"/>
  <c r="BG75" i="2"/>
  <c r="BO75" i="2"/>
  <c r="BC91" i="2"/>
  <c r="BK77" i="2"/>
  <c r="BC77" i="2"/>
  <c r="BE77" i="2"/>
  <c r="BG77" i="2"/>
  <c r="BG71" i="2"/>
  <c r="BQ88" i="2"/>
  <c r="BC88" i="2"/>
  <c r="BI93" i="2"/>
  <c r="BG85" i="2"/>
  <c r="BG80" i="2"/>
  <c r="BQ74" i="2"/>
  <c r="BG74" i="2"/>
  <c r="BM93" i="2"/>
  <c r="BC93" i="2"/>
  <c r="BE93" i="2"/>
  <c r="BO93" i="2"/>
  <c r="BG93" i="2"/>
  <c r="BQ70" i="2"/>
  <c r="BO94" i="2"/>
  <c r="BM94" i="2"/>
  <c r="BC94" i="2"/>
  <c r="BE94" i="2"/>
  <c r="BO89" i="2"/>
  <c r="BI89" i="2"/>
  <c r="BE89" i="2"/>
  <c r="BG89" i="2"/>
  <c r="BG81" i="2"/>
  <c r="BI85" i="2"/>
  <c r="BE85" i="2"/>
  <c r="BC85" i="2"/>
  <c r="BE80" i="2"/>
  <c r="BE79" i="2"/>
  <c r="BC100" i="2"/>
  <c r="BG100" i="2"/>
  <c r="BM77" i="2"/>
  <c r="BO91" i="2"/>
  <c r="BM87" i="2"/>
  <c r="BM75" i="2"/>
  <c r="BK100" i="2"/>
  <c r="BQ89" i="2"/>
  <c r="BM89" i="2"/>
  <c r="BM100" i="2"/>
  <c r="BM73" i="2"/>
  <c r="BQ77" i="2"/>
  <c r="BQ96" i="2"/>
  <c r="BM96" i="2"/>
  <c r="BK89" i="2"/>
  <c r="BO77" i="2"/>
  <c r="BK91" i="2"/>
  <c r="CH88" i="2"/>
  <c r="CW91" i="2"/>
  <c r="CW77" i="2"/>
  <c r="CW71" i="2"/>
  <c r="CW73" i="2"/>
  <c r="CW97" i="2"/>
  <c r="CW4" i="2"/>
  <c r="CW85" i="2"/>
  <c r="CW79" i="2"/>
  <c r="CW81" i="2"/>
  <c r="CY8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T93" i="2"/>
  <c r="CT95" i="2"/>
  <c r="CT99" i="2"/>
  <c r="CU87" i="2" a="1"/>
  <c r="CU87" i="2" s="1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CT75" i="2"/>
  <c r="CT92" i="2"/>
  <c r="CT86" i="2"/>
  <c r="CT88" i="2"/>
  <c r="CT90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 s="1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DG3" i="2" a="1"/>
  <c r="DG3" i="2" s="1"/>
  <c r="BB69" i="2"/>
  <c r="CY69" i="2"/>
  <c r="BT69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CP78" i="2"/>
  <c r="AX34" i="2"/>
  <c r="CK76" i="2"/>
  <c r="CK93" i="2"/>
  <c r="CK79" i="2"/>
  <c r="CK81" i="2"/>
  <c r="CK84" i="2"/>
  <c r="CK70" i="2"/>
  <c r="CK87" i="2"/>
  <c r="CK89" i="2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K85" i="2"/>
  <c r="CK71" i="2"/>
  <c r="CK73" i="2"/>
  <c r="CK98" i="2"/>
  <c r="CS77" i="2"/>
  <c r="CJ77" i="2"/>
  <c r="CD75" i="2"/>
  <c r="CH85" i="2"/>
  <c r="CH79" i="2"/>
  <c r="CH73" i="2"/>
  <c r="CH98" i="2"/>
  <c r="CA75" i="2"/>
  <c r="CF87" i="2" a="1"/>
  <c r="CF87" i="2" s="1"/>
  <c r="CP77" i="2"/>
  <c r="CM70" i="2"/>
  <c r="BW90" i="2"/>
  <c r="BL90" i="2"/>
  <c r="CH76" i="2"/>
  <c r="CH93" i="2"/>
  <c r="CH87" i="2"/>
  <c r="CH81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CE91" i="2"/>
  <c r="CE85" i="2"/>
  <c r="CE79" i="2"/>
  <c r="CE81" i="2"/>
  <c r="BY100" i="2"/>
  <c r="CB77" i="2"/>
  <c r="CB78" i="2"/>
  <c r="BY71" i="2"/>
  <c r="BY97" i="2"/>
  <c r="CB72" i="2"/>
  <c r="CB95" i="2"/>
  <c r="CB81" i="2"/>
  <c r="CB74" i="2"/>
  <c r="CA80" i="2"/>
  <c r="CL87" i="2" a="1"/>
  <c r="CL87" i="2" s="1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 s="1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 s="1"/>
  <c r="CF79" i="2" a="1"/>
  <c r="CF79" i="2"/>
  <c r="CJ97" i="2"/>
  <c r="CG99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 s="1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 s="1"/>
  <c r="CP72" i="2"/>
  <c r="CP96" i="2"/>
  <c r="CI79" i="2" a="1"/>
  <c r="CI79" i="2" s="1"/>
  <c r="CU79" i="2" a="1"/>
  <c r="CU79" i="2" s="1"/>
  <c r="CL79" i="2" a="1"/>
  <c r="CL79" i="2"/>
  <c r="CC79" i="2" a="1"/>
  <c r="CC79" i="2" s="1"/>
  <c r="CO79" i="2" a="1"/>
  <c r="CO79" i="2" s="1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CI74" i="2" a="1"/>
  <c r="CI74" i="2" s="1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CR82" i="2" a="1"/>
  <c r="CR82" i="2" s="1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 s="1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A3" i="2"/>
  <c r="CC3" i="2" a="1"/>
  <c r="CC3" i="2" s="1"/>
  <c r="CD3" i="2"/>
  <c r="CF3" i="2" a="1"/>
  <c r="CG3" i="2"/>
  <c r="CI3" i="2" a="1"/>
  <c r="CJ3" i="2"/>
  <c r="CL3" i="2" a="1"/>
  <c r="CM3" i="2"/>
  <c r="CO3" i="2" a="1"/>
  <c r="CP3" i="2"/>
  <c r="CR3" i="2" a="1"/>
  <c r="CS3" i="2"/>
  <c r="CU3" i="2" a="1"/>
  <c r="CV3" i="2"/>
  <c r="CA4" i="2"/>
  <c r="CC4" i="2" a="1"/>
  <c r="CF4" i="2" a="1"/>
  <c r="CG4" i="2"/>
  <c r="CI4" i="2" a="1"/>
  <c r="CL4" i="2" a="1"/>
  <c r="CM4" i="2"/>
  <c r="CO4" i="2" a="1"/>
  <c r="CP4" i="2"/>
  <c r="CR4" i="2" a="1"/>
  <c r="CS4" i="2"/>
  <c r="CU4" i="2" a="1"/>
  <c r="CV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C69" i="2" a="1"/>
  <c r="CF69" i="2" a="1"/>
  <c r="CI69" i="2" a="1"/>
  <c r="CL69" i="2" a="1"/>
  <c r="CO69" i="2" a="1"/>
  <c r="CR69" i="2" a="1"/>
  <c r="CR69" i="2" s="1"/>
  <c r="CU69" i="2" a="1"/>
  <c r="CU69" i="2" s="1"/>
  <c r="CC70" i="2" a="1"/>
  <c r="CF70" i="2" a="1"/>
  <c r="CI70" i="2" a="1"/>
  <c r="CL70" i="2" a="1"/>
  <c r="CO70" i="2" a="1"/>
  <c r="CR70" i="2" a="1"/>
  <c r="CU70" i="2" a="1"/>
  <c r="CU70" i="2" s="1"/>
  <c r="CC71" i="2" a="1"/>
  <c r="CF71" i="2" a="1"/>
  <c r="CI71" i="2" a="1"/>
  <c r="CL71" i="2" a="1"/>
  <c r="CO71" i="2" a="1"/>
  <c r="CR71" i="2" a="1"/>
  <c r="CU71" i="2" a="1"/>
  <c r="CC72" i="2" a="1"/>
  <c r="CC72" i="2" s="1"/>
  <c r="CF72" i="2" a="1"/>
  <c r="CF72" i="2" s="1"/>
  <c r="CI72" i="2" a="1"/>
  <c r="CO72" i="2" a="1"/>
  <c r="CO72" i="2" s="1"/>
  <c r="CR72" i="2" a="1"/>
  <c r="CU72" i="2" a="1"/>
  <c r="BZ73" i="2"/>
  <c r="CA73" i="2"/>
  <c r="CC73" i="2" a="1"/>
  <c r="CD73" i="2"/>
  <c r="CF73" i="2" a="1"/>
  <c r="CG73" i="2"/>
  <c r="CI73" i="2" a="1"/>
  <c r="CJ73" i="2"/>
  <c r="CL73" i="2" a="1"/>
  <c r="CM73" i="2"/>
  <c r="CO73" i="2" a="1"/>
  <c r="CP73" i="2"/>
  <c r="CR73" i="2" a="1"/>
  <c r="CS73" i="2"/>
  <c r="CU73" i="2" a="1"/>
  <c r="CV73" i="2"/>
  <c r="CC74" i="2" a="1"/>
  <c r="CC74" i="2" s="1"/>
  <c r="CF74" i="2" a="1"/>
  <c r="CL74" i="2" a="1"/>
  <c r="CO74" i="2" a="1"/>
  <c r="CO74" i="2" s="1"/>
  <c r="CR74" i="2" a="1"/>
  <c r="CU74" i="2" a="1"/>
  <c r="CU74" i="2" s="1"/>
  <c r="CC75" i="2" a="1"/>
  <c r="CF75" i="2" a="1"/>
  <c r="CF75" i="2" s="1"/>
  <c r="CI75" i="2" a="1"/>
  <c r="CL75" i="2" a="1"/>
  <c r="CO75" i="2" a="1"/>
  <c r="CR75" i="2" a="1"/>
  <c r="CR75" i="2" s="1"/>
  <c r="CU75" i="2" a="1"/>
  <c r="BZ76" i="2"/>
  <c r="CA76" i="2"/>
  <c r="CC76" i="2" a="1"/>
  <c r="CD76" i="2"/>
  <c r="CF76" i="2" a="1"/>
  <c r="CG76" i="2"/>
  <c r="CI76" i="2" a="1"/>
  <c r="CJ76" i="2"/>
  <c r="CL76" i="2" a="1"/>
  <c r="CL76" i="2" s="1"/>
  <c r="CM76" i="2"/>
  <c r="CO76" i="2" a="1"/>
  <c r="CP76" i="2"/>
  <c r="CR76" i="2" a="1"/>
  <c r="CS76" i="2"/>
  <c r="CU76" i="2" a="1"/>
  <c r="CU76" i="2" s="1"/>
  <c r="CV76" i="2"/>
  <c r="CC77" i="2" a="1"/>
  <c r="CF77" i="2" a="1"/>
  <c r="CI77" i="2" a="1"/>
  <c r="CL77" i="2" a="1"/>
  <c r="CL77" i="2" s="1"/>
  <c r="CO77" i="2" a="1"/>
  <c r="CR77" i="2" a="1"/>
  <c r="CR77" i="2" s="1"/>
  <c r="CU77" i="2" a="1"/>
  <c r="CC78" i="2" a="1"/>
  <c r="CF78" i="2" a="1"/>
  <c r="CI78" i="2" a="1"/>
  <c r="CL78" i="2" a="1"/>
  <c r="CO78" i="2" a="1"/>
  <c r="CO78" i="2" s="1"/>
  <c r="CR78" i="2" a="1"/>
  <c r="CU78" i="2" a="1"/>
  <c r="CU78" i="2" s="1"/>
  <c r="CC80" i="2" a="1"/>
  <c r="CF80" i="2" a="1"/>
  <c r="CI80" i="2" a="1"/>
  <c r="CL80" i="2" a="1"/>
  <c r="CL80" i="2" s="1"/>
  <c r="CO80" i="2" a="1"/>
  <c r="CR80" i="2" a="1"/>
  <c r="CU80" i="2" a="1"/>
  <c r="BZ81" i="2"/>
  <c r="CA81" i="2"/>
  <c r="CC81" i="2" a="1"/>
  <c r="CC81" i="2" s="1"/>
  <c r="CD81" i="2"/>
  <c r="CF81" i="2" a="1"/>
  <c r="CG81" i="2"/>
  <c r="CI81" i="2" a="1"/>
  <c r="CI81" i="2" s="1"/>
  <c r="CJ81" i="2"/>
  <c r="CL81" i="2" a="1"/>
  <c r="CL81" i="2" s="1"/>
  <c r="CM81" i="2"/>
  <c r="CO81" i="2" a="1"/>
  <c r="CP81" i="2"/>
  <c r="CR81" i="2" a="1"/>
  <c r="CR81" i="2" s="1"/>
  <c r="CS81" i="2"/>
  <c r="CU81" i="2" a="1"/>
  <c r="CV81" i="2"/>
  <c r="CC82" i="2" a="1"/>
  <c r="CC82" i="2" s="1"/>
  <c r="CF82" i="2" a="1"/>
  <c r="CI82" i="2" a="1"/>
  <c r="CL82" i="2" a="1"/>
  <c r="CL82" i="2" s="1"/>
  <c r="CU82" i="2" a="1"/>
  <c r="CU82" i="2" s="1"/>
  <c r="CC83" i="2" a="1"/>
  <c r="CC83" i="2" s="1"/>
  <c r="CF83" i="2" a="1"/>
  <c r="CF83" i="2" s="1"/>
  <c r="CI83" i="2" a="1"/>
  <c r="CL83" i="2" a="1"/>
  <c r="CO83" i="2" a="1"/>
  <c r="CO83" i="2" s="1"/>
  <c r="CR83" i="2" a="1"/>
  <c r="CU83" i="2" a="1"/>
  <c r="CU83" i="2" s="1"/>
  <c r="BZ84" i="2"/>
  <c r="CA84" i="2"/>
  <c r="CC84" i="2" a="1"/>
  <c r="CC84" i="2" s="1"/>
  <c r="CD84" i="2"/>
  <c r="CF84" i="2" a="1"/>
  <c r="CF84" i="2" s="1"/>
  <c r="CG84" i="2"/>
  <c r="CI84" i="2" a="1"/>
  <c r="CJ84" i="2"/>
  <c r="CL84" i="2" a="1"/>
  <c r="CL84" i="2" s="1"/>
  <c r="CM84" i="2"/>
  <c r="CO84" i="2" a="1"/>
  <c r="CO84" i="2" s="1"/>
  <c r="CP84" i="2"/>
  <c r="CR84" i="2" a="1"/>
  <c r="CR84" i="2" s="1"/>
  <c r="CS84" i="2"/>
  <c r="CU84" i="2" a="1"/>
  <c r="CV84" i="2"/>
  <c r="CC85" i="2" a="1"/>
  <c r="CF85" i="2" a="1"/>
  <c r="CF85" i="2" s="1"/>
  <c r="CI85" i="2" a="1"/>
  <c r="CI85" i="2" s="1"/>
  <c r="CL85" i="2" a="1"/>
  <c r="CO85" i="2" a="1"/>
  <c r="CO85" i="2" s="1"/>
  <c r="CR85" i="2" a="1"/>
  <c r="CR85" i="2" s="1"/>
  <c r="CU85" i="2" a="1"/>
  <c r="CU85" i="2" s="1"/>
  <c r="CC86" i="2" a="1"/>
  <c r="CC86" i="2" s="1"/>
  <c r="CF86" i="2" a="1"/>
  <c r="CF86" i="2" s="1"/>
  <c r="CI86" i="2" a="1"/>
  <c r="CI86" i="2" s="1"/>
  <c r="CL86" i="2" a="1"/>
  <c r="CO86" i="2" a="1"/>
  <c r="CR86" i="2" a="1"/>
  <c r="CR86" i="2" s="1"/>
  <c r="CU86" i="2" a="1"/>
  <c r="CO87" i="2" a="1"/>
  <c r="CR87" i="2" a="1"/>
  <c r="CR87" i="2" s="1"/>
  <c r="CC88" i="2" a="1"/>
  <c r="CF88" i="2" a="1"/>
  <c r="CF88" i="2" s="1"/>
  <c r="CI88" i="2" a="1"/>
  <c r="CI88" i="2" s="1"/>
  <c r="CL88" i="2" a="1"/>
  <c r="CO88" i="2" a="1"/>
  <c r="CO88" i="2" s="1"/>
  <c r="CR88" i="2" a="1"/>
  <c r="CU88" i="2" a="1"/>
  <c r="BZ89" i="2"/>
  <c r="CA89" i="2"/>
  <c r="CC89" i="2" a="1"/>
  <c r="CC89" i="2" s="1"/>
  <c r="CD89" i="2"/>
  <c r="CF89" i="2" a="1"/>
  <c r="CF89" i="2" s="1"/>
  <c r="CG89" i="2"/>
  <c r="CI89" i="2" a="1"/>
  <c r="CI89" i="2" s="1"/>
  <c r="CJ89" i="2"/>
  <c r="CL89" i="2" a="1"/>
  <c r="CL89" i="2" s="1"/>
  <c r="CM89" i="2"/>
  <c r="CO89" i="2" a="1"/>
  <c r="CP89" i="2"/>
  <c r="CR89" i="2" a="1"/>
  <c r="CR89" i="2" s="1"/>
  <c r="CS89" i="2"/>
  <c r="CU89" i="2" a="1"/>
  <c r="CV89" i="2"/>
  <c r="CC90" i="2" a="1"/>
  <c r="CF90" i="2" a="1"/>
  <c r="CF90" i="2" s="1"/>
  <c r="CI90" i="2" a="1"/>
  <c r="CI90" i="2" s="1"/>
  <c r="CL90" i="2" a="1"/>
  <c r="CL90" i="2" s="1"/>
  <c r="CO90" i="2" a="1"/>
  <c r="CR90" i="2" a="1"/>
  <c r="CR90" i="2" s="1"/>
  <c r="CU90" i="2" a="1"/>
  <c r="CC91" i="2" a="1"/>
  <c r="CC91" i="2" s="1"/>
  <c r="CF91" i="2" a="1"/>
  <c r="CI91" i="2" a="1"/>
  <c r="CI91" i="2" s="1"/>
  <c r="CL91" i="2" a="1"/>
  <c r="CL91" i="2" s="1"/>
  <c r="CO91" i="2" a="1"/>
  <c r="CO91" i="2" s="1"/>
  <c r="CR91" i="2" a="1"/>
  <c r="CR91" i="2" s="1"/>
  <c r="CU91" i="2" a="1"/>
  <c r="CU91" i="2" s="1"/>
  <c r="BZ92" i="2"/>
  <c r="CC92" i="2" a="1"/>
  <c r="CC92" i="2" s="1"/>
  <c r="CD92" i="2"/>
  <c r="CF92" i="2" a="1"/>
  <c r="CG92" i="2"/>
  <c r="CI92" i="2" a="1"/>
  <c r="CJ92" i="2"/>
  <c r="CL92" i="2" a="1"/>
  <c r="CL92" i="2" s="1"/>
  <c r="CM92" i="2"/>
  <c r="CO92" i="2" a="1"/>
  <c r="CO92" i="2" s="1"/>
  <c r="CP92" i="2"/>
  <c r="CR92" i="2" a="1"/>
  <c r="CR92" i="2" s="1"/>
  <c r="CS92" i="2"/>
  <c r="CU92" i="2" a="1"/>
  <c r="CU92" i="2" s="1"/>
  <c r="CV92" i="2"/>
  <c r="CC93" i="2" a="1"/>
  <c r="CC93" i="2" s="1"/>
  <c r="CF93" i="2" a="1"/>
  <c r="CI93" i="2" a="1"/>
  <c r="CL93" i="2" a="1"/>
  <c r="CO93" i="2" a="1"/>
  <c r="CO93" i="2" s="1"/>
  <c r="CR93" i="2" a="1"/>
  <c r="CR93" i="2" s="1"/>
  <c r="CU93" i="2" a="1"/>
  <c r="CU93" i="2" s="1"/>
  <c r="CC94" i="2" a="1"/>
  <c r="CF94" i="2" a="1"/>
  <c r="CF94" i="2" s="1"/>
  <c r="CI94" i="2" a="1"/>
  <c r="CI94" i="2" s="1"/>
  <c r="CL94" i="2" a="1"/>
  <c r="CL94" i="2" s="1"/>
  <c r="CO94" i="2" a="1"/>
  <c r="CO94" i="2" s="1"/>
  <c r="CR94" i="2" a="1"/>
  <c r="CU94" i="2" a="1"/>
  <c r="CU94" i="2" s="1"/>
  <c r="CC95" i="2" a="1"/>
  <c r="CC95" i="2" s="1"/>
  <c r="CF95" i="2" a="1"/>
  <c r="CI95" i="2" a="1"/>
  <c r="CI95" i="2" s="1"/>
  <c r="CL95" i="2" a="1"/>
  <c r="CO95" i="2" a="1"/>
  <c r="CO95" i="2" s="1"/>
  <c r="CR95" i="2" a="1"/>
  <c r="CU95" i="2" a="1"/>
  <c r="CU95" i="2" s="1"/>
  <c r="CC96" i="2" a="1"/>
  <c r="CC96" i="2" s="1"/>
  <c r="CD96" i="2"/>
  <c r="CF96" i="2" a="1"/>
  <c r="CI96" i="2" a="1"/>
  <c r="CI96" i="2" s="1"/>
  <c r="CJ96" i="2"/>
  <c r="CL96" i="2" a="1"/>
  <c r="CL96" i="2" s="1"/>
  <c r="CM96" i="2"/>
  <c r="CO96" i="2" a="1"/>
  <c r="CR96" i="2" a="1"/>
  <c r="CR96" i="2" s="1"/>
  <c r="CS96" i="2"/>
  <c r="CU96" i="2" a="1"/>
  <c r="CU96" i="2" s="1"/>
  <c r="BZ97" i="2"/>
  <c r="CC97" i="2" a="1"/>
  <c r="CC97" i="2" s="1"/>
  <c r="CD97" i="2"/>
  <c r="CF97" i="2" a="1"/>
  <c r="CF97" i="2" s="1"/>
  <c r="CI97" i="2" a="1"/>
  <c r="CI97" i="2" s="1"/>
  <c r="CL97" i="2" a="1"/>
  <c r="CL97" i="2" s="1"/>
  <c r="CM97" i="2"/>
  <c r="CO97" i="2" a="1"/>
  <c r="CO97" i="2" s="1"/>
  <c r="CP97" i="2"/>
  <c r="CR97" i="2" a="1"/>
  <c r="CR97" i="2" s="1"/>
  <c r="CS97" i="2"/>
  <c r="CU97" i="2" a="1"/>
  <c r="CV97" i="2"/>
  <c r="CC98" i="2" a="1"/>
  <c r="CF98" i="2" a="1"/>
  <c r="CF98" i="2" s="1"/>
  <c r="CI98" i="2" a="1"/>
  <c r="CI98" i="2" s="1"/>
  <c r="CL98" i="2" a="1"/>
  <c r="CL98" i="2" s="1"/>
  <c r="CO98" i="2" a="1"/>
  <c r="CO98" i="2" s="1"/>
  <c r="CP98" i="2"/>
  <c r="CR98" i="2" a="1"/>
  <c r="CU98" i="2" a="1"/>
  <c r="CU98" i="2" s="1"/>
  <c r="CA99" i="2"/>
  <c r="CC99" i="2" a="1"/>
  <c r="CC99" i="2" s="1"/>
  <c r="CD99" i="2"/>
  <c r="CF99" i="2" a="1"/>
  <c r="CF99" i="2" s="1"/>
  <c r="CI99" i="2" a="1"/>
  <c r="CJ99" i="2"/>
  <c r="CL99" i="2" a="1"/>
  <c r="CL99" i="2" s="1"/>
  <c r="CM99" i="2"/>
  <c r="CO99" i="2" a="1"/>
  <c r="CO99" i="2" s="1"/>
  <c r="CP99" i="2"/>
  <c r="CR99" i="2" a="1"/>
  <c r="CU99" i="2" a="1"/>
  <c r="CU99" i="2" s="1"/>
  <c r="CV99" i="2"/>
  <c r="CC100" i="2" a="1"/>
  <c r="CC100" i="2" s="1"/>
  <c r="CF100" i="2" a="1"/>
  <c r="CF100" i="2" s="1"/>
  <c r="CG100" i="2"/>
  <c r="CI100" i="2" a="1"/>
  <c r="CI100" i="2" s="1"/>
  <c r="CJ100" i="2"/>
  <c r="CL100" i="2" a="1"/>
  <c r="CM100" i="2"/>
  <c r="CO100" i="2" a="1"/>
  <c r="CO100" i="2" s="1"/>
  <c r="CP100" i="2"/>
  <c r="CR100" i="2" a="1"/>
  <c r="CR100" i="2" s="1"/>
  <c r="CS100" i="2"/>
  <c r="CU100" i="2" a="1"/>
  <c r="CU100" i="2" s="1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C69" i="2"/>
  <c r="CF69" i="2"/>
  <c r="CI69" i="2"/>
  <c r="CL69" i="2"/>
  <c r="CO69" i="2"/>
  <c r="CC70" i="2"/>
  <c r="CF70" i="2"/>
  <c r="CI70" i="2"/>
  <c r="CL70" i="2"/>
  <c r="CO70" i="2"/>
  <c r="CR70" i="2"/>
  <c r="CC71" i="2"/>
  <c r="CF71" i="2"/>
  <c r="CI71" i="2"/>
  <c r="CL71" i="2"/>
  <c r="CO71" i="2"/>
  <c r="CR71" i="2"/>
  <c r="CU71" i="2"/>
  <c r="CI72" i="2"/>
  <c r="CR72" i="2"/>
  <c r="CU72" i="2"/>
  <c r="CC73" i="2"/>
  <c r="CF73" i="2"/>
  <c r="CI73" i="2"/>
  <c r="CL73" i="2"/>
  <c r="CO73" i="2"/>
  <c r="CR73" i="2"/>
  <c r="CU73" i="2"/>
  <c r="CF74" i="2"/>
  <c r="CL74" i="2"/>
  <c r="CR74" i="2"/>
  <c r="CC75" i="2"/>
  <c r="CI75" i="2"/>
  <c r="CL75" i="2"/>
  <c r="CO75" i="2"/>
  <c r="CU75" i="2"/>
  <c r="CC76" i="2"/>
  <c r="CF76" i="2"/>
  <c r="CI76" i="2"/>
  <c r="CO76" i="2"/>
  <c r="CR76" i="2"/>
  <c r="CC77" i="2"/>
  <c r="CF77" i="2"/>
  <c r="CI77" i="2"/>
  <c r="CO77" i="2"/>
  <c r="CU77" i="2"/>
  <c r="CC78" i="2"/>
  <c r="CF78" i="2"/>
  <c r="CI78" i="2"/>
  <c r="CL78" i="2"/>
  <c r="CR78" i="2"/>
  <c r="CC80" i="2"/>
  <c r="CF80" i="2"/>
  <c r="CI80" i="2"/>
  <c r="CO80" i="2"/>
  <c r="CR80" i="2"/>
  <c r="CU80" i="2"/>
  <c r="CF81" i="2"/>
  <c r="CO81" i="2"/>
  <c r="CU81" i="2"/>
  <c r="CF82" i="2"/>
  <c r="CI82" i="2"/>
  <c r="CI83" i="2"/>
  <c r="CL83" i="2"/>
  <c r="CR83" i="2"/>
  <c r="CI84" i="2"/>
  <c r="CU84" i="2"/>
  <c r="CC85" i="2"/>
  <c r="CL85" i="2"/>
  <c r="CL86" i="2"/>
  <c r="CO86" i="2"/>
  <c r="CU86" i="2"/>
  <c r="CO87" i="2"/>
  <c r="CC88" i="2"/>
  <c r="CL88" i="2"/>
  <c r="CR88" i="2"/>
  <c r="CU88" i="2"/>
  <c r="CO89" i="2"/>
  <c r="CU89" i="2"/>
  <c r="CC90" i="2"/>
  <c r="CO90" i="2"/>
  <c r="CU90" i="2"/>
  <c r="CF91" i="2"/>
  <c r="CF92" i="2"/>
  <c r="CI92" i="2"/>
  <c r="CF93" i="2"/>
  <c r="CI93" i="2"/>
  <c r="CL93" i="2"/>
  <c r="CC94" i="2"/>
  <c r="CR94" i="2"/>
  <c r="CF95" i="2"/>
  <c r="CL95" i="2"/>
  <c r="CR95" i="2"/>
  <c r="CF96" i="2"/>
  <c r="CO96" i="2"/>
  <c r="CU97" i="2"/>
  <c r="CC98" i="2"/>
  <c r="CR98" i="2"/>
  <c r="CI99" i="2"/>
  <c r="CR99" i="2"/>
  <c r="CL100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 s="1"/>
  <c r="BY5" i="2"/>
  <c r="DF3" i="2" a="1"/>
  <c r="DF3" i="2" s="1"/>
  <c r="DC3" i="2" a="1"/>
  <c r="DC3" i="2" s="1"/>
  <c r="DB3" i="2" a="1"/>
  <c r="DB3" i="2" s="1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 s="1"/>
  <c r="DD4" i="2" a="1"/>
  <c r="DD4" i="2" s="1"/>
  <c r="DC4" i="2" a="1"/>
  <c r="DC4" i="2" s="1"/>
  <c r="DG4" i="2" a="1"/>
  <c r="DG4" i="2" s="1"/>
  <c r="DH4" i="2" a="1"/>
  <c r="DH4" i="2" s="1"/>
  <c r="DI4" i="2" a="1"/>
  <c r="DI4" i="2" s="1"/>
  <c r="DE4" i="2" a="1"/>
  <c r="DE4" i="2"/>
  <c r="DB4" i="2" a="1"/>
  <c r="DB4" i="2"/>
  <c r="BY7" i="2"/>
  <c r="DF5" i="2" a="1"/>
  <c r="DF5" i="2" s="1"/>
  <c r="DG5" i="2" a="1"/>
  <c r="DG5" i="2" s="1"/>
  <c r="DE5" i="2" a="1"/>
  <c r="DE5" i="2" s="1"/>
  <c r="DI5" i="2" a="1"/>
  <c r="DI5" i="2" s="1"/>
  <c r="DB5" i="2" a="1"/>
  <c r="DB5" i="2" s="1"/>
  <c r="DH5" i="2" a="1"/>
  <c r="DH5" i="2" s="1"/>
  <c r="DC5" i="2" a="1"/>
  <c r="DC5" i="2" s="1"/>
  <c r="DD5" i="2" a="1"/>
  <c r="DD5" i="2" s="1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 s="1"/>
  <c r="DC6" i="2" a="1"/>
  <c r="DC6" i="2" s="1"/>
  <c r="DG6" i="2" a="1"/>
  <c r="DG6" i="2"/>
  <c r="DH6" i="2" a="1"/>
  <c r="DH6" i="2" s="1"/>
  <c r="DI6" i="2" a="1"/>
  <c r="DI6" i="2" s="1"/>
  <c r="DE6" i="2" a="1"/>
  <c r="DE6" i="2"/>
  <c r="DB6" i="2" a="1"/>
  <c r="DB6" i="2" s="1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 s="1"/>
  <c r="DE7" i="2" a="1"/>
  <c r="DE7" i="2"/>
  <c r="DH7" i="2" a="1"/>
  <c r="DH7" i="2" s="1"/>
  <c r="DI7" i="2" a="1"/>
  <c r="DI7" i="2" s="1"/>
  <c r="DG7" i="2" a="1"/>
  <c r="DG7" i="2" s="1"/>
  <c r="DD7" i="2" a="1"/>
  <c r="DD7" i="2" s="1"/>
  <c r="DC7" i="2" a="1"/>
  <c r="DC7" i="2" s="1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BY13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BK20" i="2"/>
  <c r="BQ20" i="2"/>
  <c r="BE20" i="2"/>
  <c r="BG20" i="2"/>
  <c r="BI20" i="2"/>
  <c r="BC20" i="2"/>
  <c r="BO20" i="2"/>
  <c r="BM20" i="2"/>
  <c r="AE23" i="2"/>
  <c r="AJ22" i="2"/>
  <c r="BY22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AI28" i="2"/>
  <c r="AM28" i="2"/>
  <c r="AL28" i="2"/>
  <c r="AD29" i="2"/>
  <c r="BY28" i="2"/>
  <c r="AD30" i="2"/>
  <c r="AI29" i="2"/>
  <c r="AL29" i="2"/>
  <c r="AM29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BY31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BY34" i="2"/>
  <c r="AD36" i="2"/>
  <c r="AM35" i="2"/>
  <c r="AL35" i="2"/>
  <c r="AI35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BY38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AE51" i="2"/>
  <c r="AJ50" i="2"/>
  <c r="AE52" i="2"/>
  <c r="AJ51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BK60" i="2"/>
  <c r="BM60" i="2"/>
  <c r="BI60" i="2"/>
  <c r="BQ60" i="2"/>
  <c r="BE60" i="2"/>
  <c r="BG60" i="2"/>
  <c r="BC60" i="2"/>
  <c r="BO60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AL66" i="2"/>
  <c r="AI66" i="2"/>
  <c r="AM66" i="2"/>
  <c r="AD67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/>
  <c r="AO66" i="2"/>
  <c r="BL67" i="2"/>
  <c r="AQ67" i="2"/>
  <c r="AG67" i="2"/>
  <c r="AO67" i="2"/>
  <c r="AH67" i="2"/>
  <c r="AK67" i="2"/>
  <c r="BA67" i="2"/>
  <c r="AS67" i="2"/>
  <c r="BJ67" i="2"/>
  <c r="BD67" i="2"/>
  <c r="AU67" i="2"/>
  <c r="BB67" i="2"/>
  <c r="BN67" i="2"/>
  <c r="BZ67" i="2"/>
  <c r="AT67" i="2"/>
  <c r="AR67" i="2"/>
  <c r="AN67" i="2"/>
  <c r="BH67" i="2"/>
  <c r="BF67" i="2"/>
  <c r="BP67" i="2"/>
  <c r="AP67" i="2"/>
  <c r="AY9" i="2"/>
  <c r="AY13" i="2"/>
  <c r="AY12" i="2"/>
  <c r="AY15" i="2"/>
  <c r="AY14" i="2"/>
  <c r="AY30" i="2"/>
  <c r="BO66" i="2"/>
  <c r="BK66" i="2"/>
  <c r="BM66" i="2"/>
  <c r="BQ66" i="2"/>
  <c r="BI66" i="2"/>
  <c r="BG66" i="2"/>
  <c r="BE66" i="2"/>
  <c r="BC66" i="2"/>
  <c r="BK67" i="2"/>
  <c r="BI67" i="2"/>
  <c r="BQ67" i="2"/>
  <c r="BM67" i="2"/>
  <c r="BC67" i="2"/>
  <c r="BO67" i="2"/>
  <c r="BE67" i="2"/>
  <c r="BG67" i="2"/>
  <c r="AV22" i="2"/>
  <c r="AV67" i="2"/>
  <c r="AV55" i="2"/>
  <c r="AV16" i="2"/>
  <c r="AV66" i="2"/>
  <c r="AV58" i="2"/>
  <c r="AV13" i="2"/>
  <c r="AV20" i="2"/>
  <c r="AV19" i="2"/>
  <c r="AV50" i="2"/>
  <c r="AV27" i="2"/>
  <c r="AV52" i="2"/>
  <c r="AV35" i="2"/>
  <c r="AV17" i="2"/>
  <c r="AV59" i="2"/>
  <c r="AV41" i="2"/>
  <c r="AV9" i="2"/>
  <c r="AV51" i="2"/>
  <c r="AV38" i="2"/>
  <c r="AV48" i="2"/>
  <c r="AV15" i="2"/>
  <c r="AV4" i="2"/>
  <c r="AV8" i="2"/>
  <c r="AV21" i="2"/>
  <c r="AV60" i="2"/>
  <c r="AV62" i="2"/>
  <c r="AV53" i="2"/>
  <c r="AV49" i="2"/>
  <c r="AV63" i="2"/>
  <c r="AV39" i="2"/>
  <c r="AV12" i="2"/>
  <c r="AV24" i="2"/>
  <c r="AV32" i="2"/>
  <c r="AV7" i="2"/>
  <c r="AV34" i="2"/>
  <c r="AV40" i="2"/>
  <c r="AV18" i="2"/>
  <c r="AV45" i="2"/>
  <c r="AV61" i="2"/>
  <c r="AV14" i="2"/>
  <c r="AV6" i="2"/>
  <c r="AV31" i="2"/>
  <c r="AV26" i="2"/>
  <c r="AV37" i="2"/>
  <c r="AV68" i="2"/>
  <c r="AV44" i="2"/>
  <c r="AV11" i="2"/>
  <c r="AV5" i="2"/>
  <c r="AV10" i="2"/>
  <c r="AV33" i="2"/>
  <c r="AV29" i="2"/>
  <c r="AV36" i="2"/>
  <c r="AV57" i="2"/>
  <c r="AV46" i="2"/>
  <c r="AV43" i="2"/>
  <c r="AV47" i="2"/>
  <c r="AV56" i="2"/>
  <c r="AV30" i="2"/>
  <c r="AV28" i="2"/>
  <c r="AV3" i="2"/>
  <c r="AV54" i="2"/>
  <c r="AV64" i="2"/>
  <c r="AV65" i="2"/>
  <c r="AV42" i="2"/>
  <c r="AV23" i="2"/>
  <c r="AV25" i="2"/>
  <c r="AI68" i="2" l="1"/>
  <c r="AL68" i="2"/>
  <c r="AM68" i="2"/>
  <c r="BR68" i="2"/>
  <c r="BR56" i="2"/>
  <c r="BR64" i="2"/>
  <c r="AY18" i="2"/>
  <c r="AZ31" i="2"/>
  <c r="AY35" i="2"/>
  <c r="AY41" i="2"/>
  <c r="AZ57" i="2"/>
  <c r="AY65" i="2"/>
  <c r="BR49" i="2"/>
  <c r="BR57" i="2"/>
  <c r="BR65" i="2"/>
  <c r="AT68" i="2"/>
  <c r="BH68" i="2"/>
  <c r="AZ11" i="2"/>
  <c r="AZ20" i="2"/>
  <c r="AY16" i="2"/>
  <c r="AY20" i="2"/>
  <c r="AY25" i="2"/>
  <c r="AY29" i="2"/>
  <c r="AZ40" i="2"/>
  <c r="AZ44" i="2"/>
  <c r="AZ49" i="2"/>
  <c r="AZ54" i="2"/>
  <c r="AY50" i="2"/>
  <c r="AZ62" i="2"/>
  <c r="AY57" i="2"/>
  <c r="AZ32" i="2"/>
  <c r="AZ63" i="2"/>
  <c r="AZ6" i="2"/>
  <c r="AY19" i="2"/>
  <c r="AY27" i="2"/>
  <c r="AZ36" i="2"/>
  <c r="AY48" i="2"/>
  <c r="AZ59" i="2"/>
  <c r="AZ60" i="2"/>
  <c r="BR50" i="2"/>
  <c r="BR58" i="2"/>
  <c r="BR66" i="2"/>
  <c r="AN68" i="2"/>
  <c r="AQ68" i="2"/>
  <c r="BZ68" i="2"/>
  <c r="AZ68" i="2"/>
  <c r="AY51" i="2"/>
  <c r="AZ12" i="2"/>
  <c r="AZ16" i="2"/>
  <c r="AZ24" i="2"/>
  <c r="AZ28" i="2"/>
  <c r="AY33" i="2"/>
  <c r="AY37" i="2"/>
  <c r="AY43" i="2"/>
  <c r="AY46" i="2"/>
  <c r="AZ58" i="2"/>
  <c r="AY59" i="2"/>
  <c r="AY10" i="2"/>
  <c r="AZ22" i="2"/>
  <c r="AZ41" i="2"/>
  <c r="AY34" i="2"/>
  <c r="AZ52" i="2"/>
  <c r="BR51" i="2"/>
  <c r="BR59" i="2"/>
  <c r="BR67" i="2"/>
  <c r="AG68" i="2"/>
  <c r="BJ68" i="2"/>
  <c r="AY66" i="2"/>
  <c r="AZ4" i="2"/>
  <c r="AZ67" i="2"/>
  <c r="AY4" i="2"/>
  <c r="AZ17" i="2"/>
  <c r="AZ21" i="2"/>
  <c r="AY17" i="2"/>
  <c r="AY22" i="2"/>
  <c r="AZ33" i="2"/>
  <c r="AY32" i="2"/>
  <c r="AY36" i="2"/>
  <c r="AZ45" i="2"/>
  <c r="AZ50" i="2"/>
  <c r="AZ55" i="2"/>
  <c r="AY52" i="2"/>
  <c r="AZ64" i="2"/>
  <c r="AY62" i="2"/>
  <c r="AZ13" i="2"/>
  <c r="AZ29" i="2"/>
  <c r="AY42" i="2"/>
  <c r="AZ51" i="2"/>
  <c r="AZ56" i="2"/>
  <c r="BR52" i="2"/>
  <c r="BR60" i="2"/>
  <c r="AO68" i="2"/>
  <c r="AR68" i="2"/>
  <c r="BB68" i="2"/>
  <c r="BL68" i="2"/>
  <c r="AY56" i="2"/>
  <c r="AZ37" i="2"/>
  <c r="BR53" i="2"/>
  <c r="BR61" i="2"/>
  <c r="BA68" i="2"/>
  <c r="BN68" i="2"/>
  <c r="BF68" i="2"/>
  <c r="AY64" i="2"/>
  <c r="AZ5" i="2"/>
  <c r="AZ7" i="2"/>
  <c r="AY5" i="2"/>
  <c r="AZ18" i="2"/>
  <c r="AZ25" i="2"/>
  <c r="AY23" i="2"/>
  <c r="AZ34" i="2"/>
  <c r="BR54" i="2"/>
  <c r="BR62" i="2"/>
  <c r="AH68" i="2"/>
  <c r="AK68" i="2" s="1"/>
  <c r="BP68" i="2"/>
  <c r="AY60" i="2"/>
  <c r="AY67" i="2"/>
  <c r="AZ8" i="2"/>
  <c r="AZ14" i="2"/>
  <c r="AZ19" i="2"/>
  <c r="AZ26" i="2"/>
  <c r="AZ30" i="2"/>
  <c r="AY26" i="2"/>
  <c r="AZ38" i="2"/>
  <c r="AZ42" i="2"/>
  <c r="AZ47" i="2"/>
  <c r="AY44" i="2"/>
  <c r="AY53" i="2"/>
  <c r="AY55" i="2"/>
  <c r="AY63" i="2"/>
  <c r="AY68" i="2"/>
  <c r="AZ10" i="2"/>
  <c r="AY21" i="2"/>
  <c r="AZ35" i="2"/>
  <c r="AY47" i="2"/>
  <c r="AY54" i="2"/>
  <c r="AZ65" i="2"/>
  <c r="BR55" i="2"/>
  <c r="BR63" i="2"/>
  <c r="AP68" i="2"/>
  <c r="AS68" i="2"/>
  <c r="BD68" i="2"/>
  <c r="AY58" i="2"/>
  <c r="AZ9" i="2"/>
  <c r="AY8" i="2"/>
  <c r="AY11" i="2"/>
  <c r="AZ23" i="2"/>
  <c r="AZ27" i="2"/>
  <c r="AY24" i="2"/>
  <c r="AY28" i="2"/>
  <c r="AY31" i="2"/>
  <c r="AZ43" i="2"/>
  <c r="AZ48" i="2"/>
  <c r="AZ53" i="2"/>
  <c r="AY49" i="2"/>
  <c r="AZ61" i="2"/>
  <c r="AY61" i="2"/>
  <c r="AZ66" i="2"/>
  <c r="AZ15" i="2"/>
  <c r="AZ39" i="2"/>
  <c r="AZ46" i="2"/>
  <c r="BQ84" i="2"/>
  <c r="BE97" i="2"/>
  <c r="AU68" i="2"/>
  <c r="DH3" i="2" a="1"/>
  <c r="DH3" i="2" s="1"/>
  <c r="BG92" i="2"/>
  <c r="BK97" i="2"/>
  <c r="DI3" i="2" a="1"/>
  <c r="DI3" i="2" s="1"/>
  <c r="BG99" i="2"/>
  <c r="BI80" i="2"/>
  <c r="BG70" i="2"/>
  <c r="BM74" i="2"/>
  <c r="BQ91" i="2"/>
  <c r="BC80" i="2"/>
  <c r="BC70" i="2"/>
  <c r="BI94" i="2"/>
  <c r="BG87" i="2"/>
  <c r="BI74" i="2"/>
  <c r="BQ79" i="2"/>
  <c r="BI72" i="2"/>
  <c r="BE69" i="2"/>
  <c r="BO81" i="2"/>
  <c r="BQ80" i="2"/>
  <c r="BK74" i="2"/>
  <c r="BI69" i="2"/>
  <c r="BQ72" i="2"/>
  <c r="BE72" i="2"/>
  <c r="BQ83" i="2"/>
  <c r="BK80" i="2"/>
  <c r="BQ82" i="2"/>
  <c r="BO83" i="2"/>
  <c r="BC83" i="2"/>
  <c r="BK79" i="2"/>
  <c r="BI82" i="2"/>
  <c r="BO72" i="2"/>
  <c r="BK83" i="2"/>
  <c r="BC82" i="2"/>
  <c r="BK72" i="2"/>
  <c r="BM91" i="2"/>
  <c r="BO87" i="2"/>
  <c r="BI70" i="2"/>
  <c r="BE91" i="2"/>
  <c r="BO96" i="2"/>
  <c r="CL68" i="2" a="1"/>
  <c r="CL68" i="2" s="1"/>
  <c r="CM68" i="2" s="1"/>
  <c r="CF68" i="2" a="1"/>
  <c r="CF68" i="2" s="1"/>
  <c r="CG68" i="2" s="1"/>
  <c r="CA68" i="2"/>
  <c r="CR68" i="2" a="1"/>
  <c r="CR68" i="2" s="1"/>
  <c r="CS68" i="2" s="1"/>
  <c r="CB52" i="2"/>
  <c r="CB56" i="2"/>
  <c r="CX68" i="2" a="1"/>
  <c r="CX68" i="2" s="1"/>
  <c r="CY68" i="2" s="1"/>
  <c r="CO68" i="2" a="1"/>
  <c r="CO68" i="2" s="1"/>
  <c r="CP68" i="2" s="1"/>
  <c r="CI68" i="2" a="1"/>
  <c r="CI68" i="2" s="1"/>
  <c r="CJ68" i="2" s="1"/>
  <c r="CB68" i="2"/>
  <c r="CU68" i="2" a="1"/>
  <c r="CU68" i="2" s="1"/>
  <c r="CV68" i="2" s="1"/>
  <c r="CC68" i="2" a="1"/>
  <c r="CC68" i="2" s="1"/>
  <c r="CD68" i="2" s="1"/>
  <c r="DA8" i="2"/>
  <c r="DA9" i="2" s="1"/>
  <c r="DA10" i="2" s="1"/>
  <c r="DA11" i="2" s="1"/>
  <c r="BE99" i="2"/>
  <c r="BM88" i="2"/>
  <c r="BM92" i="2"/>
  <c r="BI86" i="2"/>
  <c r="BK98" i="2"/>
  <c r="BC99" i="2"/>
  <c r="BO92" i="2"/>
  <c r="BG98" i="2"/>
  <c r="BG82" i="2"/>
  <c r="BQ86" i="2"/>
  <c r="BK90" i="2"/>
  <c r="BQ73" i="2"/>
  <c r="BM99" i="2"/>
  <c r="BE90" i="2"/>
  <c r="BC84" i="2"/>
  <c r="BQ92" i="2"/>
  <c r="BO99" i="2"/>
  <c r="BO73" i="2"/>
  <c r="BM90" i="2"/>
  <c r="BO90" i="2"/>
  <c r="BG90" i="2"/>
  <c r="BE86" i="2"/>
  <c r="BC86" i="2"/>
  <c r="BK92" i="2"/>
  <c r="BE73" i="2"/>
  <c r="BI90" i="2"/>
  <c r="BM98" i="2"/>
  <c r="BK70" i="2"/>
  <c r="BK96" i="2"/>
  <c r="BK75" i="2"/>
  <c r="BQ90" i="2"/>
  <c r="BO71" i="2"/>
  <c r="BC79" i="2"/>
  <c r="BE87" i="2"/>
  <c r="BK81" i="2"/>
  <c r="BO70" i="2"/>
  <c r="BE71" i="2"/>
  <c r="BE82" i="2"/>
  <c r="BM84" i="2"/>
  <c r="BG84" i="2"/>
  <c r="BK76" i="2"/>
  <c r="BC92" i="2"/>
  <c r="BE84" i="2"/>
  <c r="BG96" i="2"/>
  <c r="BG73" i="2"/>
  <c r="BE78" i="2"/>
  <c r="BI99" i="2"/>
  <c r="BE81" i="2"/>
  <c r="BI68" i="2"/>
  <c r="BQ87" i="2"/>
  <c r="BM69" i="2"/>
  <c r="BK95" i="2"/>
  <c r="BM82" i="2"/>
  <c r="BO79" i="2"/>
  <c r="BK71" i="2"/>
  <c r="BC78" i="2"/>
  <c r="BI81" i="2"/>
  <c r="BO88" i="2"/>
  <c r="BC71" i="2"/>
  <c r="BK82" i="2"/>
  <c r="BQ78" i="2"/>
  <c r="BG86" i="2"/>
  <c r="BE83" i="2"/>
  <c r="BI87" i="2"/>
  <c r="BI84" i="2"/>
  <c r="BI95" i="2"/>
  <c r="BG76" i="2"/>
  <c r="BI83" i="2"/>
  <c r="BG79" i="2"/>
  <c r="BE75" i="2"/>
  <c r="BK99" i="2"/>
  <c r="BM95" i="2"/>
  <c r="BM81" i="2"/>
  <c r="BG68" i="2"/>
  <c r="BM79" i="2"/>
  <c r="BM70" i="2"/>
  <c r="BK88" i="2"/>
  <c r="BO86" i="2"/>
  <c r="BI88" i="2"/>
  <c r="BQ71" i="2"/>
  <c r="BI92" i="2"/>
  <c r="BE98" i="2"/>
  <c r="BI73" i="2"/>
  <c r="BM83" i="2"/>
  <c r="BK73" i="2"/>
  <c r="BK69" i="2"/>
  <c r="BK87" i="2"/>
  <c r="BQ69" i="2"/>
  <c r="BG88" i="2"/>
  <c r="BO84" i="2"/>
  <c r="BG69" i="2"/>
  <c r="CA61" i="2" l="1"/>
  <c r="CO61" i="2" a="1"/>
  <c r="CO61" i="2" s="1"/>
  <c r="CB61" i="2"/>
  <c r="CR61" i="2" a="1"/>
  <c r="CR61" i="2" s="1"/>
  <c r="CC61" i="2" a="1"/>
  <c r="CC61" i="2" s="1"/>
  <c r="CU61" i="2" a="1"/>
  <c r="CU61" i="2" s="1"/>
  <c r="CF61" i="2" a="1"/>
  <c r="CF61" i="2" s="1"/>
  <c r="CI61" i="2" a="1"/>
  <c r="CI61" i="2" s="1"/>
  <c r="CX61" i="2" a="1"/>
  <c r="CX61" i="2" s="1"/>
  <c r="CL61" i="2" a="1"/>
  <c r="CL61" i="2" s="1"/>
  <c r="CB60" i="2"/>
  <c r="CC60" i="2" a="1"/>
  <c r="CC60" i="2" s="1"/>
  <c r="CF60" i="2" a="1"/>
  <c r="CF60" i="2" s="1"/>
  <c r="CI60" i="2" a="1"/>
  <c r="CI60" i="2" s="1"/>
  <c r="CL60" i="2" a="1"/>
  <c r="CL60" i="2" s="1"/>
  <c r="CX60" i="2" a="1"/>
  <c r="CX60" i="2" s="1"/>
  <c r="CO60" i="2" a="1"/>
  <c r="CO60" i="2" s="1"/>
  <c r="CR60" i="2" a="1"/>
  <c r="CR60" i="2" s="1"/>
  <c r="CA60" i="2"/>
  <c r="CU60" i="2" a="1"/>
  <c r="CU60" i="2" s="1"/>
  <c r="CX63" i="2" a="1"/>
  <c r="CX63" i="2" s="1"/>
  <c r="CF63" i="2" a="1"/>
  <c r="CF63" i="2" s="1"/>
  <c r="CG63" i="2" s="1"/>
  <c r="CI63" i="2" a="1"/>
  <c r="CI63" i="2" s="1"/>
  <c r="CJ63" i="2" s="1"/>
  <c r="CL63" i="2" a="1"/>
  <c r="CL63" i="2" s="1"/>
  <c r="CM63" i="2" s="1"/>
  <c r="CO63" i="2" a="1"/>
  <c r="CO63" i="2" s="1"/>
  <c r="CA63" i="2"/>
  <c r="CB63" i="2"/>
  <c r="CR63" i="2" a="1"/>
  <c r="CR63" i="2" s="1"/>
  <c r="CC63" i="2" a="1"/>
  <c r="CC63" i="2" s="1"/>
  <c r="CU63" i="2" a="1"/>
  <c r="CU63" i="2" s="1"/>
  <c r="CC53" i="2" a="1"/>
  <c r="CC53" i="2" s="1"/>
  <c r="CF53" i="2" a="1"/>
  <c r="CF53" i="2" s="1"/>
  <c r="CI53" i="2" a="1"/>
  <c r="CI53" i="2" s="1"/>
  <c r="CL53" i="2" a="1"/>
  <c r="CL53" i="2" s="1"/>
  <c r="CO53" i="2" a="1"/>
  <c r="CO53" i="2" s="1"/>
  <c r="CX53" i="2" a="1"/>
  <c r="CX53" i="2" s="1"/>
  <c r="CA53" i="2"/>
  <c r="CR53" i="2" a="1"/>
  <c r="CR53" i="2" s="1"/>
  <c r="CB53" i="2"/>
  <c r="CU53" i="2" a="1"/>
  <c r="CU53" i="2" s="1"/>
  <c r="CI52" i="2" a="1"/>
  <c r="CI52" i="2" s="1"/>
  <c r="CL52" i="2" a="1"/>
  <c r="CL52" i="2" s="1"/>
  <c r="CO52" i="2" a="1"/>
  <c r="CO52" i="2" s="1"/>
  <c r="CR52" i="2" a="1"/>
  <c r="CR52" i="2" s="1"/>
  <c r="CX52" i="2" a="1"/>
  <c r="CX52" i="2" s="1"/>
  <c r="CA52" i="2"/>
  <c r="CU52" i="2" a="1"/>
  <c r="CU52" i="2" s="1"/>
  <c r="CC52" i="2" a="1"/>
  <c r="CC52" i="2" s="1"/>
  <c r="CF52" i="2" a="1"/>
  <c r="CF52" i="2" s="1"/>
  <c r="CI66" i="2" a="1"/>
  <c r="CI66" i="2" s="1"/>
  <c r="CL66" i="2" a="1"/>
  <c r="CL66" i="2" s="1"/>
  <c r="CO66" i="2" a="1"/>
  <c r="CO66" i="2" s="1"/>
  <c r="CX66" i="2" a="1"/>
  <c r="CX66" i="2" s="1"/>
  <c r="CR66" i="2" a="1"/>
  <c r="CR66" i="2" s="1"/>
  <c r="CA66" i="2"/>
  <c r="CB66" i="2"/>
  <c r="CU66" i="2" a="1"/>
  <c r="CU66" i="2" s="1"/>
  <c r="CC66" i="2" a="1"/>
  <c r="CC66" i="2" s="1"/>
  <c r="CF66" i="2" a="1"/>
  <c r="CF66" i="2" s="1"/>
  <c r="CX55" i="2" a="1"/>
  <c r="CX55" i="2" s="1"/>
  <c r="CL55" i="2" a="1"/>
  <c r="CL55" i="2" s="1"/>
  <c r="CO55" i="2" a="1"/>
  <c r="CO55" i="2" s="1"/>
  <c r="CA55" i="2"/>
  <c r="CR55" i="2" a="1"/>
  <c r="CR55" i="2" s="1"/>
  <c r="CB55" i="2"/>
  <c r="CU55" i="2" a="1"/>
  <c r="CU55" i="2" s="1"/>
  <c r="CC55" i="2" a="1"/>
  <c r="CC55" i="2" s="1"/>
  <c r="CF55" i="2" a="1"/>
  <c r="CF55" i="2" s="1"/>
  <c r="CI55" i="2" a="1"/>
  <c r="CI55" i="2" s="1"/>
  <c r="CC67" i="2" a="1"/>
  <c r="CC67" i="2" s="1"/>
  <c r="CF67" i="2" a="1"/>
  <c r="CF67" i="2" s="1"/>
  <c r="CI67" i="2" a="1"/>
  <c r="CI67" i="2" s="1"/>
  <c r="CL67" i="2" a="1"/>
  <c r="CL67" i="2" s="1"/>
  <c r="CX67" i="2" a="1"/>
  <c r="CX67" i="2" s="1"/>
  <c r="CO67" i="2" a="1"/>
  <c r="CO67" i="2" s="1"/>
  <c r="CR67" i="2" a="1"/>
  <c r="CR67" i="2" s="1"/>
  <c r="CA67" i="2"/>
  <c r="CU67" i="2" a="1"/>
  <c r="CU67" i="2" s="1"/>
  <c r="CB67" i="2"/>
  <c r="CO58" i="2" a="1"/>
  <c r="CO58" i="2" s="1"/>
  <c r="CA58" i="2"/>
  <c r="CR58" i="2" a="1"/>
  <c r="CR58" i="2" s="1"/>
  <c r="CB58" i="2"/>
  <c r="CU58" i="2" a="1"/>
  <c r="CU58" i="2" s="1"/>
  <c r="CX58" i="2" a="1"/>
  <c r="CX58" i="2" s="1"/>
  <c r="CC58" i="2" a="1"/>
  <c r="CC58" i="2" s="1"/>
  <c r="CF58" i="2" a="1"/>
  <c r="CF58" i="2" s="1"/>
  <c r="CI58" i="2" a="1"/>
  <c r="CI58" i="2" s="1"/>
  <c r="CL58" i="2" a="1"/>
  <c r="CL58" i="2" s="1"/>
  <c r="CL62" i="2" a="1"/>
  <c r="CL62" i="2" s="1"/>
  <c r="CO62" i="2" a="1"/>
  <c r="CO62" i="2" s="1"/>
  <c r="CR62" i="2" a="1"/>
  <c r="CR62" i="2" s="1"/>
  <c r="CS62" i="2" s="1"/>
  <c r="CA62" i="2"/>
  <c r="CB62" i="2"/>
  <c r="CU62" i="2" a="1"/>
  <c r="CU62" i="2" s="1"/>
  <c r="CC62" i="2" a="1"/>
  <c r="CC62" i="2" s="1"/>
  <c r="CF62" i="2" a="1"/>
  <c r="CF62" i="2" s="1"/>
  <c r="CX62" i="2" a="1"/>
  <c r="CX62" i="2" s="1"/>
  <c r="CI62" i="2" a="1"/>
  <c r="CI62" i="2" s="1"/>
  <c r="CI59" i="2" a="1"/>
  <c r="CI59" i="2" s="1"/>
  <c r="CL59" i="2" a="1"/>
  <c r="CL59" i="2" s="1"/>
  <c r="CA59" i="2"/>
  <c r="CO59" i="2" a="1"/>
  <c r="CO59" i="2" s="1"/>
  <c r="CX59" i="2" a="1"/>
  <c r="CX59" i="2" s="1"/>
  <c r="CB59" i="2"/>
  <c r="CR59" i="2" a="1"/>
  <c r="CR59" i="2" s="1"/>
  <c r="CC59" i="2" a="1"/>
  <c r="CC59" i="2" s="1"/>
  <c r="CU59" i="2" a="1"/>
  <c r="CU59" i="2" s="1"/>
  <c r="CF59" i="2" a="1"/>
  <c r="CF59" i="2" s="1"/>
  <c r="CR50" i="2" a="1"/>
  <c r="CR50" i="2" s="1"/>
  <c r="CA50" i="2"/>
  <c r="CU50" i="2" a="1"/>
  <c r="CU50" i="2" s="1"/>
  <c r="CB50" i="2"/>
  <c r="CX50" i="2" a="1"/>
  <c r="CX50" i="2" s="1"/>
  <c r="CC50" i="2" a="1"/>
  <c r="CC50" i="2" s="1"/>
  <c r="CF50" i="2" a="1"/>
  <c r="CF50" i="2" s="1"/>
  <c r="CI50" i="2" a="1"/>
  <c r="CI50" i="2" s="1"/>
  <c r="CL50" i="2" a="1"/>
  <c r="CL50" i="2" s="1"/>
  <c r="CO50" i="2" a="1"/>
  <c r="CO50" i="2" s="1"/>
  <c r="CA54" i="2"/>
  <c r="CR54" i="2" a="1"/>
  <c r="CR54" i="2" s="1"/>
  <c r="CB54" i="2"/>
  <c r="CU54" i="2" a="1"/>
  <c r="CU54" i="2" s="1"/>
  <c r="CC54" i="2" a="1"/>
  <c r="CC54" i="2" s="1"/>
  <c r="CF54" i="2" a="1"/>
  <c r="CF54" i="2" s="1"/>
  <c r="CI54" i="2" a="1"/>
  <c r="CI54" i="2" s="1"/>
  <c r="CL54" i="2" a="1"/>
  <c r="CL54" i="2" s="1"/>
  <c r="CX54" i="2" a="1"/>
  <c r="CX54" i="2" s="1"/>
  <c r="CO54" i="2" a="1"/>
  <c r="CO54" i="2" s="1"/>
  <c r="CL51" i="2" a="1"/>
  <c r="CL51" i="2" s="1"/>
  <c r="CO51" i="2" a="1"/>
  <c r="CO51" i="2" s="1"/>
  <c r="CA51" i="2"/>
  <c r="CR51" i="2" a="1"/>
  <c r="CR51" i="2" s="1"/>
  <c r="CS51" i="2" s="1"/>
  <c r="CB51" i="2"/>
  <c r="CX51" i="2" a="1"/>
  <c r="CX51" i="2" s="1"/>
  <c r="CC51" i="2" a="1"/>
  <c r="CC51" i="2" s="1"/>
  <c r="CU51" i="2" a="1"/>
  <c r="CU51" i="2" s="1"/>
  <c r="CF51" i="2" a="1"/>
  <c r="CF51" i="2" s="1"/>
  <c r="CI51" i="2" a="1"/>
  <c r="CI51" i="2" s="1"/>
  <c r="CO65" i="2" a="1"/>
  <c r="CO65" i="2" s="1"/>
  <c r="CA65" i="2"/>
  <c r="CR65" i="2" a="1"/>
  <c r="CR65" i="2" s="1"/>
  <c r="CX65" i="2" a="1"/>
  <c r="CX65" i="2" s="1"/>
  <c r="CB65" i="2"/>
  <c r="CC65" i="2" a="1"/>
  <c r="CC65" i="2" s="1"/>
  <c r="CU65" i="2" a="1"/>
  <c r="CU65" i="2" s="1"/>
  <c r="CF65" i="2" a="1"/>
  <c r="CF65" i="2" s="1"/>
  <c r="CI65" i="2" a="1"/>
  <c r="CI65" i="2" s="1"/>
  <c r="CL65" i="2" a="1"/>
  <c r="CL65" i="2" s="1"/>
  <c r="CF57" i="2" a="1"/>
  <c r="CF57" i="2" s="1"/>
  <c r="CI57" i="2" a="1"/>
  <c r="CI57" i="2" s="1"/>
  <c r="CX57" i="2" a="1"/>
  <c r="CX57" i="2" s="1"/>
  <c r="CL57" i="2" a="1"/>
  <c r="CL57" i="2" s="1"/>
  <c r="CO57" i="2" a="1"/>
  <c r="CO57" i="2" s="1"/>
  <c r="CA57" i="2"/>
  <c r="CR57" i="2" a="1"/>
  <c r="CR57" i="2" s="1"/>
  <c r="CB57" i="2"/>
  <c r="CC57" i="2" a="1"/>
  <c r="CC57" i="2" s="1"/>
  <c r="CU57" i="2" a="1"/>
  <c r="CU57" i="2" s="1"/>
  <c r="CV57" i="2" s="1"/>
  <c r="CA64" i="2"/>
  <c r="CU64" i="2" a="1"/>
  <c r="CU64" i="2" s="1"/>
  <c r="CX64" i="2" a="1"/>
  <c r="CX64" i="2" s="1"/>
  <c r="CB64" i="2"/>
  <c r="CC64" i="2" a="1"/>
  <c r="CC64" i="2" s="1"/>
  <c r="CF64" i="2" a="1"/>
  <c r="CF64" i="2" s="1"/>
  <c r="CI64" i="2" a="1"/>
  <c r="CI64" i="2" s="1"/>
  <c r="CL64" i="2" a="1"/>
  <c r="CL64" i="2" s="1"/>
  <c r="CO64" i="2" a="1"/>
  <c r="CO64" i="2" s="1"/>
  <c r="CR64" i="2" a="1"/>
  <c r="CR64" i="2" s="1"/>
  <c r="CH49" i="2"/>
  <c r="CW49" i="2"/>
  <c r="CI49" i="2" a="1"/>
  <c r="CI49" i="2" s="1"/>
  <c r="CJ49" i="2" s="1"/>
  <c r="CF49" i="2" a="1"/>
  <c r="CF49" i="2" s="1"/>
  <c r="CC49" i="2" a="1"/>
  <c r="CC49" i="2" s="1"/>
  <c r="CD49" i="2" s="1"/>
  <c r="CK49" i="2"/>
  <c r="BY51" i="2"/>
  <c r="BY59" i="2"/>
  <c r="BY67" i="2"/>
  <c r="BY60" i="2"/>
  <c r="CX49" i="2" a="1"/>
  <c r="CX49" i="2" s="1"/>
  <c r="CY49" i="2" s="1"/>
  <c r="CN49" i="2"/>
  <c r="BY52" i="2"/>
  <c r="BY54" i="2"/>
  <c r="BY62" i="2"/>
  <c r="CO49" i="2" a="1"/>
  <c r="CO49" i="2" s="1"/>
  <c r="CP49" i="2" s="1"/>
  <c r="CL49" i="2" a="1"/>
  <c r="CL49" i="2" s="1"/>
  <c r="CM49" i="2" s="1"/>
  <c r="BY53" i="2"/>
  <c r="BY61" i="2"/>
  <c r="CZ49" i="2"/>
  <c r="CQ49" i="2"/>
  <c r="CU49" i="2" a="1"/>
  <c r="CU49" i="2" s="1"/>
  <c r="CV49" i="2" s="1"/>
  <c r="CA49" i="2"/>
  <c r="CB49" i="2"/>
  <c r="CT49" i="2"/>
  <c r="BY56" i="2"/>
  <c r="BY64" i="2"/>
  <c r="BY55" i="2"/>
  <c r="BY63" i="2"/>
  <c r="CR49" i="2" a="1"/>
  <c r="CR49" i="2" s="1"/>
  <c r="CS49" i="2" s="1"/>
  <c r="CE49" i="2"/>
  <c r="BY49" i="2"/>
  <c r="BY57" i="2"/>
  <c r="BY65" i="2"/>
  <c r="BY50" i="2"/>
  <c r="BY58" i="2"/>
  <c r="BY66" i="2"/>
  <c r="CX56" i="2" a="1"/>
  <c r="CX56" i="2" s="1"/>
  <c r="CL56" i="2" a="1"/>
  <c r="CL56" i="2" s="1"/>
  <c r="CO56" i="2" a="1"/>
  <c r="CO56" i="2" s="1"/>
  <c r="CR56" i="2" a="1"/>
  <c r="CR56" i="2" s="1"/>
  <c r="CA56" i="2"/>
  <c r="CU56" i="2" a="1"/>
  <c r="CU56" i="2" s="1"/>
  <c r="CC56" i="2" a="1"/>
  <c r="CC56" i="2" s="1"/>
  <c r="CF56" i="2" a="1"/>
  <c r="CF56" i="2" s="1"/>
  <c r="CI56" i="2" a="1"/>
  <c r="CI56" i="2" s="1"/>
  <c r="BE68" i="2"/>
  <c r="BC68" i="2"/>
  <c r="BO68" i="2"/>
  <c r="BM68" i="2"/>
  <c r="BK68" i="2"/>
  <c r="BQ68" i="2"/>
  <c r="DA12" i="2"/>
  <c r="DE11" i="2" a="1"/>
  <c r="DE11" i="2" s="1"/>
  <c r="DF11" i="2" a="1"/>
  <c r="DF11" i="2" s="1"/>
  <c r="DI11" i="2" a="1"/>
  <c r="DI11" i="2" s="1"/>
  <c r="DH11" i="2" a="1"/>
  <c r="DH11" i="2" s="1"/>
  <c r="DB11" i="2" a="1"/>
  <c r="DB11" i="2" s="1"/>
  <c r="DC11" i="2" a="1"/>
  <c r="DC11" i="2" s="1"/>
  <c r="DD11" i="2" a="1"/>
  <c r="DD11" i="2" s="1"/>
  <c r="DG11" i="2" a="1"/>
  <c r="DG11" i="2" s="1"/>
  <c r="CT68" i="2"/>
  <c r="BX2" i="2"/>
  <c r="DE9" i="2" a="1"/>
  <c r="DE9" i="2" s="1"/>
  <c r="DI9" i="2" a="1"/>
  <c r="DI9" i="2" s="1"/>
  <c r="DC9" i="2" a="1"/>
  <c r="DC9" i="2" s="1"/>
  <c r="DD9" i="2" a="1"/>
  <c r="DD9" i="2" s="1"/>
  <c r="DG9" i="2" a="1"/>
  <c r="DG9" i="2" s="1"/>
  <c r="DF9" i="2" a="1"/>
  <c r="DF9" i="2" s="1"/>
  <c r="DB9" i="2" a="1"/>
  <c r="DB9" i="2" s="1"/>
  <c r="DH9" i="2" a="1"/>
  <c r="DH9" i="2" s="1"/>
  <c r="CW68" i="2"/>
  <c r="DF8" i="2" a="1"/>
  <c r="DF8" i="2" s="1"/>
  <c r="DG8" i="2" a="1"/>
  <c r="DG8" i="2" s="1"/>
  <c r="DH8" i="2" a="1"/>
  <c r="DH8" i="2" s="1"/>
  <c r="DD8" i="2" a="1"/>
  <c r="DD8" i="2" s="1"/>
  <c r="DI8" i="2" a="1"/>
  <c r="DI8" i="2" s="1"/>
  <c r="DB8" i="2" a="1"/>
  <c r="DB8" i="2" s="1"/>
  <c r="DE8" i="2" a="1"/>
  <c r="DE8" i="2" s="1"/>
  <c r="DC8" i="2" a="1"/>
  <c r="DC8" i="2" s="1"/>
  <c r="CQ68" i="2"/>
  <c r="DG10" i="2" a="1"/>
  <c r="DG10" i="2" s="1"/>
  <c r="DE10" i="2" a="1"/>
  <c r="DE10" i="2" s="1"/>
  <c r="DI10" i="2" a="1"/>
  <c r="DI10" i="2" s="1"/>
  <c r="DH10" i="2" a="1"/>
  <c r="DH10" i="2" s="1"/>
  <c r="DC10" i="2" a="1"/>
  <c r="DC10" i="2" s="1"/>
  <c r="DF10" i="2" a="1"/>
  <c r="DF10" i="2" s="1"/>
  <c r="DD10" i="2" a="1"/>
  <c r="DD10" i="2" s="1"/>
  <c r="DB10" i="2" a="1"/>
  <c r="DB10" i="2" s="1"/>
  <c r="CZ68" i="2" l="1"/>
  <c r="CS56" i="2"/>
  <c r="CT56" i="2"/>
  <c r="CE68" i="2"/>
  <c r="CQ56" i="2"/>
  <c r="CP56" i="2"/>
  <c r="CY64" i="2"/>
  <c r="CZ64" i="2"/>
  <c r="CQ57" i="2"/>
  <c r="CP57" i="2"/>
  <c r="CG65" i="2"/>
  <c r="CH65" i="2"/>
  <c r="CJ51" i="2"/>
  <c r="CK51" i="2"/>
  <c r="CD54" i="2"/>
  <c r="CE54" i="2"/>
  <c r="CG50" i="2"/>
  <c r="CH50" i="2"/>
  <c r="CV59" i="2"/>
  <c r="CW59" i="2"/>
  <c r="CJ59" i="2"/>
  <c r="CK59" i="2"/>
  <c r="CG58" i="2"/>
  <c r="CH58" i="2"/>
  <c r="CG67" i="2"/>
  <c r="CH67" i="2"/>
  <c r="CE52" i="2"/>
  <c r="CD52" i="2"/>
  <c r="CV53" i="2"/>
  <c r="CW53" i="2"/>
  <c r="CG53" i="2"/>
  <c r="CH53" i="2"/>
  <c r="CY60" i="2"/>
  <c r="CZ60" i="2"/>
  <c r="CK61" i="2"/>
  <c r="CJ61" i="2"/>
  <c r="CN56" i="2"/>
  <c r="CM56" i="2"/>
  <c r="CS64" i="2"/>
  <c r="CT64" i="2"/>
  <c r="CV64" i="2"/>
  <c r="CW64" i="2"/>
  <c r="CM57" i="2"/>
  <c r="CN57" i="2"/>
  <c r="CV65" i="2"/>
  <c r="CW65" i="2"/>
  <c r="CH51" i="2"/>
  <c r="CG51" i="2"/>
  <c r="CP51" i="2"/>
  <c r="CQ51" i="2"/>
  <c r="CW54" i="2"/>
  <c r="CV54" i="2"/>
  <c r="CD50" i="2"/>
  <c r="BX63" i="2" s="1"/>
  <c r="CE50" i="2"/>
  <c r="CD59" i="2"/>
  <c r="CE59" i="2"/>
  <c r="CK62" i="2"/>
  <c r="CJ62" i="2"/>
  <c r="CE58" i="2"/>
  <c r="CD58" i="2"/>
  <c r="CW67" i="2"/>
  <c r="CV67" i="2"/>
  <c r="CE67" i="2"/>
  <c r="CD67" i="2"/>
  <c r="CQ55" i="2"/>
  <c r="CP55" i="2"/>
  <c r="CV52" i="2"/>
  <c r="CW52" i="2"/>
  <c r="CD53" i="2"/>
  <c r="CE53" i="2"/>
  <c r="CN60" i="2"/>
  <c r="CM60" i="2"/>
  <c r="CG61" i="2"/>
  <c r="CH61" i="2"/>
  <c r="CP64" i="2"/>
  <c r="CQ64" i="2"/>
  <c r="CD65" i="2"/>
  <c r="CE65" i="2"/>
  <c r="CW51" i="2"/>
  <c r="CV51" i="2"/>
  <c r="CM51" i="2"/>
  <c r="CN51" i="2"/>
  <c r="CY50" i="2"/>
  <c r="CZ50" i="2"/>
  <c r="CS59" i="2"/>
  <c r="CT59" i="2"/>
  <c r="CY62" i="2"/>
  <c r="CZ62" i="2"/>
  <c r="CQ62" i="2"/>
  <c r="CP62" i="2"/>
  <c r="CY58" i="2"/>
  <c r="CZ58" i="2"/>
  <c r="CK55" i="2"/>
  <c r="CJ55" i="2"/>
  <c r="CM55" i="2"/>
  <c r="CN55" i="2"/>
  <c r="CT66" i="2"/>
  <c r="CS66" i="2"/>
  <c r="CS53" i="2"/>
  <c r="CT53" i="2"/>
  <c r="CW63" i="2"/>
  <c r="CV63" i="2"/>
  <c r="CJ60" i="2"/>
  <c r="CK60" i="2"/>
  <c r="CV61" i="2"/>
  <c r="CW61" i="2"/>
  <c r="CY57" i="2"/>
  <c r="CZ57" i="2"/>
  <c r="CN68" i="2"/>
  <c r="CH56" i="2"/>
  <c r="CG56" i="2"/>
  <c r="CM64" i="2"/>
  <c r="CN64" i="2"/>
  <c r="CJ57" i="2"/>
  <c r="CK57" i="2"/>
  <c r="CD51" i="2"/>
  <c r="CE51" i="2"/>
  <c r="CQ54" i="2"/>
  <c r="CP54" i="2"/>
  <c r="CS54" i="2"/>
  <c r="CT54" i="2"/>
  <c r="CG62" i="2"/>
  <c r="CH62" i="2"/>
  <c r="CM62" i="2"/>
  <c r="CN62" i="2"/>
  <c r="CV58" i="2"/>
  <c r="CW58" i="2"/>
  <c r="CT67" i="2"/>
  <c r="CS67" i="2"/>
  <c r="CG55" i="2"/>
  <c r="CH55" i="2"/>
  <c r="CY55" i="2"/>
  <c r="CZ55" i="2"/>
  <c r="CY66" i="2"/>
  <c r="CZ66" i="2"/>
  <c r="CY52" i="2"/>
  <c r="CZ52" i="2"/>
  <c r="CE63" i="2"/>
  <c r="CD63" i="2"/>
  <c r="CY63" i="2"/>
  <c r="CZ63" i="2"/>
  <c r="CG60" i="2"/>
  <c r="CH60" i="2"/>
  <c r="CD61" i="2"/>
  <c r="CE61" i="2"/>
  <c r="CY56" i="2"/>
  <c r="CZ56" i="2"/>
  <c r="CD57" i="2"/>
  <c r="CE57" i="2"/>
  <c r="CW57" i="2"/>
  <c r="CY65" i="2"/>
  <c r="CZ65" i="2"/>
  <c r="CY51" i="2"/>
  <c r="CZ51" i="2"/>
  <c r="CY54" i="2"/>
  <c r="CZ54" i="2"/>
  <c r="CV50" i="2"/>
  <c r="CW50" i="2"/>
  <c r="CY59" i="2"/>
  <c r="CZ59" i="2"/>
  <c r="CE62" i="2"/>
  <c r="CD62" i="2"/>
  <c r="CN63" i="2"/>
  <c r="CP67" i="2"/>
  <c r="CQ67" i="2"/>
  <c r="CD55" i="2"/>
  <c r="CE55" i="2"/>
  <c r="CK63" i="2"/>
  <c r="CQ66" i="2"/>
  <c r="CP66" i="2"/>
  <c r="CT52" i="2"/>
  <c r="CS52" i="2"/>
  <c r="BW49" i="2" s="1"/>
  <c r="CY53" i="2"/>
  <c r="CZ53" i="2"/>
  <c r="CS63" i="2"/>
  <c r="CT63" i="2"/>
  <c r="CV60" i="2"/>
  <c r="CW60" i="2"/>
  <c r="CD60" i="2"/>
  <c r="CE60" i="2"/>
  <c r="CS61" i="2"/>
  <c r="CT61" i="2"/>
  <c r="CD56" i="2"/>
  <c r="CE56" i="2"/>
  <c r="CJ64" i="2"/>
  <c r="CK64" i="2"/>
  <c r="CK68" i="2"/>
  <c r="CV56" i="2"/>
  <c r="CW56" i="2"/>
  <c r="CH68" i="2"/>
  <c r="CG49" i="2"/>
  <c r="BU51" i="2" s="1"/>
  <c r="CG64" i="2"/>
  <c r="CH64" i="2"/>
  <c r="CH57" i="2"/>
  <c r="CG57" i="2"/>
  <c r="CT65" i="2"/>
  <c r="CS65" i="2"/>
  <c r="CT51" i="2"/>
  <c r="CN54" i="2"/>
  <c r="CM54" i="2"/>
  <c r="CQ50" i="2"/>
  <c r="CP50" i="2"/>
  <c r="CP59" i="2"/>
  <c r="CQ59" i="2"/>
  <c r="CV62" i="2"/>
  <c r="CW62" i="2"/>
  <c r="CH63" i="2"/>
  <c r="CS58" i="2"/>
  <c r="CT58" i="2"/>
  <c r="CY67" i="2"/>
  <c r="CZ67" i="2"/>
  <c r="CW55" i="2"/>
  <c r="CV55" i="2"/>
  <c r="CG66" i="2"/>
  <c r="CH66" i="2"/>
  <c r="CM66" i="2"/>
  <c r="CN66" i="2"/>
  <c r="CQ52" i="2"/>
  <c r="CP52" i="2"/>
  <c r="CP53" i="2"/>
  <c r="CQ53" i="2"/>
  <c r="CD64" i="2"/>
  <c r="CE64" i="2"/>
  <c r="CS57" i="2"/>
  <c r="CT57" i="2"/>
  <c r="CM65" i="2"/>
  <c r="CN65" i="2"/>
  <c r="CK54" i="2"/>
  <c r="CJ54" i="2"/>
  <c r="CN50" i="2"/>
  <c r="CM50" i="2"/>
  <c r="CS50" i="2"/>
  <c r="CT50" i="2"/>
  <c r="CM58" i="2"/>
  <c r="CN58" i="2"/>
  <c r="CM67" i="2"/>
  <c r="CN67" i="2"/>
  <c r="CE66" i="2"/>
  <c r="CD66" i="2"/>
  <c r="CJ66" i="2"/>
  <c r="CK66" i="2"/>
  <c r="CN52" i="2"/>
  <c r="CM52" i="2"/>
  <c r="CM53" i="2"/>
  <c r="CN53" i="2"/>
  <c r="CT60" i="2"/>
  <c r="CS60" i="2"/>
  <c r="CM61" i="2"/>
  <c r="CN61" i="2"/>
  <c r="CQ61" i="2"/>
  <c r="CP61" i="2"/>
  <c r="CJ56" i="2"/>
  <c r="CK56" i="2"/>
  <c r="CJ65" i="2"/>
  <c r="CK65" i="2"/>
  <c r="CP65" i="2"/>
  <c r="CQ65" i="2"/>
  <c r="CG54" i="2"/>
  <c r="CH54" i="2"/>
  <c r="BW62" i="2" s="1"/>
  <c r="CK50" i="2"/>
  <c r="CJ50" i="2"/>
  <c r="CH59" i="2"/>
  <c r="CG59" i="2"/>
  <c r="CM59" i="2"/>
  <c r="CN59" i="2"/>
  <c r="CT62" i="2"/>
  <c r="CJ58" i="2"/>
  <c r="CK58" i="2"/>
  <c r="CP58" i="2"/>
  <c r="CQ58" i="2"/>
  <c r="CJ67" i="2"/>
  <c r="CK67" i="2"/>
  <c r="CS55" i="2"/>
  <c r="CT55" i="2"/>
  <c r="CW66" i="2"/>
  <c r="CV66" i="2"/>
  <c r="CH52" i="2"/>
  <c r="CG52" i="2"/>
  <c r="CJ52" i="2"/>
  <c r="CK52" i="2"/>
  <c r="CK53" i="2"/>
  <c r="CJ53" i="2"/>
  <c r="CQ63" i="2"/>
  <c r="CP63" i="2"/>
  <c r="CP60" i="2"/>
  <c r="CQ60" i="2"/>
  <c r="CY61" i="2"/>
  <c r="CZ61" i="2"/>
  <c r="BS59" i="2"/>
  <c r="BX57" i="2"/>
  <c r="BV50" i="2"/>
  <c r="BX50" i="2"/>
  <c r="BT67" i="2"/>
  <c r="BX65" i="2"/>
  <c r="BV63" i="2"/>
  <c r="BX67" i="2"/>
  <c r="BV53" i="2"/>
  <c r="BV68" i="2"/>
  <c r="BS49" i="2"/>
  <c r="BS65" i="2"/>
  <c r="BU54" i="2"/>
  <c r="BS54" i="2"/>
  <c r="BX55" i="2"/>
  <c r="DA13" i="2"/>
  <c r="DE12" i="2" a="1"/>
  <c r="DE12" i="2" s="1"/>
  <c r="DD12" i="2" a="1"/>
  <c r="DD12" i="2" s="1"/>
  <c r="DB12" i="2" a="1"/>
  <c r="DB12" i="2" s="1"/>
  <c r="DI12" i="2" a="1"/>
  <c r="DI12" i="2" s="1"/>
  <c r="DG12" i="2" a="1"/>
  <c r="DG12" i="2" s="1"/>
  <c r="DH12" i="2" a="1"/>
  <c r="DH12" i="2" s="1"/>
  <c r="DF12" i="2" a="1"/>
  <c r="DF12" i="2" s="1"/>
  <c r="DC12" i="2" a="1"/>
  <c r="DC12" i="2" s="1"/>
  <c r="BU61" i="2" l="1"/>
  <c r="BX68" i="2"/>
  <c r="BX58" i="2"/>
  <c r="BU57" i="2"/>
  <c r="BW64" i="2"/>
  <c r="BX52" i="2"/>
  <c r="BS58" i="2"/>
  <c r="BX61" i="2"/>
  <c r="BT65" i="2"/>
  <c r="BV49" i="2"/>
  <c r="BU63" i="2"/>
  <c r="BW68" i="2"/>
  <c r="BS68" i="2"/>
  <c r="BU68" i="2"/>
  <c r="BV66" i="2"/>
  <c r="BW54" i="2"/>
  <c r="BW55" i="2"/>
  <c r="BS61" i="2"/>
  <c r="BS57" i="2"/>
  <c r="BV65" i="2"/>
  <c r="BX60" i="2"/>
  <c r="BV59" i="2"/>
  <c r="BS63" i="2"/>
  <c r="BW60" i="2"/>
  <c r="BT56" i="2"/>
  <c r="BT52" i="2"/>
  <c r="BT57" i="2"/>
  <c r="BV58" i="2"/>
  <c r="BV57" i="2"/>
  <c r="BW66" i="2"/>
  <c r="BS56" i="2"/>
  <c r="BU59" i="2"/>
  <c r="BU62" i="2"/>
  <c r="BU67" i="2"/>
  <c r="BX54" i="2"/>
  <c r="BU53" i="2"/>
  <c r="BX56" i="2"/>
  <c r="BW50" i="2"/>
  <c r="BV51" i="2"/>
  <c r="BW51" i="2"/>
  <c r="BX64" i="2"/>
  <c r="BW63" i="2"/>
  <c r="BW65" i="2"/>
  <c r="BV54" i="2"/>
  <c r="BW57" i="2"/>
  <c r="BS51" i="2"/>
  <c r="BV52" i="2"/>
  <c r="BT62" i="2"/>
  <c r="BS50" i="2"/>
  <c r="BS62" i="2"/>
  <c r="BT53" i="2"/>
  <c r="BX51" i="2"/>
  <c r="BT64" i="2"/>
  <c r="BT58" i="2"/>
  <c r="BW58" i="2"/>
  <c r="BS64" i="2"/>
  <c r="BT59" i="2"/>
  <c r="BV56" i="2"/>
  <c r="BU56" i="2"/>
  <c r="BW59" i="2"/>
  <c r="BT55" i="2"/>
  <c r="BU64" i="2"/>
  <c r="BX66" i="2"/>
  <c r="BS60" i="2"/>
  <c r="BT60" i="2"/>
  <c r="BT49" i="2"/>
  <c r="BU66" i="2"/>
  <c r="BS67" i="2"/>
  <c r="BX53" i="2"/>
  <c r="BU55" i="2"/>
  <c r="BU60" i="2"/>
  <c r="BV64" i="2"/>
  <c r="BS55" i="2"/>
  <c r="BW52" i="2"/>
  <c r="BT54" i="2"/>
  <c r="BT61" i="2"/>
  <c r="BV55" i="2"/>
  <c r="BU49" i="2"/>
  <c r="BS53" i="2"/>
  <c r="BT50" i="2"/>
  <c r="BW67" i="2"/>
  <c r="BT66" i="2"/>
  <c r="BS52" i="2"/>
  <c r="BX62" i="2"/>
  <c r="BS66" i="2"/>
  <c r="BT63" i="2"/>
  <c r="BW53" i="2"/>
  <c r="BT68" i="2"/>
  <c r="BW56" i="2"/>
  <c r="BU50" i="2"/>
  <c r="BV62" i="2"/>
  <c r="BU58" i="2"/>
  <c r="BT51" i="2"/>
  <c r="BU52" i="2"/>
  <c r="BV61" i="2"/>
  <c r="BW61" i="2"/>
  <c r="BX49" i="2"/>
  <c r="BV67" i="2"/>
  <c r="BX59" i="2"/>
  <c r="BU65" i="2"/>
  <c r="BV60" i="2"/>
  <c r="DA14" i="2"/>
  <c r="DB13" i="2" a="1"/>
  <c r="DB13" i="2" s="1"/>
  <c r="DH13" i="2" a="1"/>
  <c r="DH13" i="2" s="1"/>
  <c r="DI13" i="2" a="1"/>
  <c r="DI13" i="2" s="1"/>
  <c r="DF13" i="2" a="1"/>
  <c r="DF13" i="2" s="1"/>
  <c r="DD13" i="2" a="1"/>
  <c r="DD13" i="2" s="1"/>
  <c r="DG13" i="2" a="1"/>
  <c r="DG13" i="2" s="1"/>
  <c r="DE13" i="2" a="1"/>
  <c r="DE13" i="2" s="1"/>
  <c r="DC13" i="2" a="1"/>
  <c r="DC13" i="2" s="1"/>
  <c r="DA15" i="2" l="1"/>
  <c r="DF14" i="2" a="1"/>
  <c r="DF14" i="2" s="1"/>
  <c r="DH14" i="2" a="1"/>
  <c r="DH14" i="2" s="1"/>
  <c r="DD14" i="2" a="1"/>
  <c r="DD14" i="2" s="1"/>
  <c r="DG14" i="2" a="1"/>
  <c r="DG14" i="2" s="1"/>
  <c r="DE14" i="2" a="1"/>
  <c r="DE14" i="2" s="1"/>
  <c r="DI14" i="2" a="1"/>
  <c r="DI14" i="2" s="1"/>
  <c r="DB14" i="2" a="1"/>
  <c r="DB14" i="2" s="1"/>
  <c r="DC14" i="2" a="1"/>
  <c r="DC14" i="2" s="1"/>
  <c r="DA16" i="2" l="1"/>
  <c r="DC15" i="2" a="1"/>
  <c r="DC15" i="2" s="1"/>
  <c r="DF15" i="2" a="1"/>
  <c r="DF15" i="2" s="1"/>
  <c r="DG15" i="2" a="1"/>
  <c r="DG15" i="2" s="1"/>
  <c r="DD15" i="2" a="1"/>
  <c r="DD15" i="2" s="1"/>
  <c r="DE15" i="2" a="1"/>
  <c r="DE15" i="2" s="1"/>
  <c r="DB15" i="2" a="1"/>
  <c r="DB15" i="2" s="1"/>
  <c r="DH15" i="2" a="1"/>
  <c r="DH15" i="2" s="1"/>
  <c r="DI15" i="2" a="1"/>
  <c r="DI15" i="2" s="1"/>
  <c r="DA17" i="2" l="1"/>
  <c r="DC16" i="2" a="1"/>
  <c r="DC16" i="2" s="1"/>
  <c r="DH16" i="2" a="1"/>
  <c r="DH16" i="2" s="1"/>
  <c r="DG16" i="2" a="1"/>
  <c r="DG16" i="2" s="1"/>
  <c r="DE16" i="2" a="1"/>
  <c r="DE16" i="2" s="1"/>
  <c r="DF16" i="2" a="1"/>
  <c r="DF16" i="2" s="1"/>
  <c r="DI16" i="2" a="1"/>
  <c r="DI16" i="2" s="1"/>
  <c r="DB16" i="2" a="1"/>
  <c r="DB16" i="2" s="1"/>
  <c r="DD16" i="2" a="1"/>
  <c r="DD16" i="2" s="1"/>
  <c r="DA18" i="2" l="1"/>
  <c r="DH17" i="2" a="1"/>
  <c r="DH17" i="2" s="1"/>
  <c r="DE17" i="2" a="1"/>
  <c r="DE17" i="2" s="1"/>
  <c r="DI17" i="2" a="1"/>
  <c r="DI17" i="2" s="1"/>
  <c r="DF17" i="2" a="1"/>
  <c r="DF17" i="2" s="1"/>
  <c r="DG17" i="2" a="1"/>
  <c r="DG17" i="2" s="1"/>
  <c r="DC17" i="2" a="1"/>
  <c r="DC17" i="2" s="1"/>
  <c r="DB17" i="2" a="1"/>
  <c r="DB17" i="2" s="1"/>
  <c r="DD17" i="2" a="1"/>
  <c r="DD17" i="2" s="1"/>
  <c r="DA19" i="2" l="1"/>
  <c r="DD18" i="2" a="1"/>
  <c r="DD18" i="2" s="1"/>
  <c r="DB18" i="2" a="1"/>
  <c r="DB18" i="2" s="1"/>
  <c r="DE18" i="2" a="1"/>
  <c r="DE18" i="2" s="1"/>
  <c r="DG18" i="2" a="1"/>
  <c r="DG18" i="2" s="1"/>
  <c r="DI18" i="2" a="1"/>
  <c r="DI18" i="2" s="1"/>
  <c r="DC18" i="2" a="1"/>
  <c r="DC18" i="2" s="1"/>
  <c r="DF18" i="2" a="1"/>
  <c r="DF18" i="2" s="1"/>
  <c r="DH18" i="2" a="1"/>
  <c r="DH18" i="2" s="1"/>
  <c r="DA20" i="2" l="1"/>
  <c r="DI19" i="2" a="1"/>
  <c r="DI19" i="2" s="1"/>
  <c r="DH19" i="2" a="1"/>
  <c r="DH19" i="2" s="1"/>
  <c r="DE19" i="2" a="1"/>
  <c r="DE19" i="2" s="1"/>
  <c r="DC19" i="2" a="1"/>
  <c r="DC19" i="2" s="1"/>
  <c r="DB19" i="2" a="1"/>
  <c r="DB19" i="2" s="1"/>
  <c r="DF19" i="2" a="1"/>
  <c r="DF19" i="2" s="1"/>
  <c r="DG19" i="2" a="1"/>
  <c r="DG19" i="2" s="1"/>
  <c r="DD19" i="2" a="1"/>
  <c r="DD19" i="2" s="1"/>
  <c r="DA21" i="2" l="1"/>
  <c r="DF20" i="2" a="1"/>
  <c r="DF20" i="2" s="1"/>
  <c r="DH20" i="2" a="1"/>
  <c r="DH20" i="2" s="1"/>
  <c r="DB20" i="2" a="1"/>
  <c r="DB20" i="2" s="1"/>
  <c r="DD20" i="2" a="1"/>
  <c r="DD20" i="2" s="1"/>
  <c r="DI20" i="2" a="1"/>
  <c r="DI20" i="2" s="1"/>
  <c r="DG20" i="2" a="1"/>
  <c r="DG20" i="2" s="1"/>
  <c r="DE20" i="2" a="1"/>
  <c r="DE20" i="2" s="1"/>
  <c r="DC20" i="2" a="1"/>
  <c r="DC20" i="2" s="1"/>
  <c r="DA22" i="2" l="1"/>
  <c r="DH21" i="2" a="1"/>
  <c r="DH21" i="2" s="1"/>
  <c r="DI21" i="2" a="1"/>
  <c r="DI21" i="2" s="1"/>
  <c r="DE21" i="2" a="1"/>
  <c r="DE21" i="2" s="1"/>
  <c r="DB21" i="2" a="1"/>
  <c r="DB21" i="2" s="1"/>
  <c r="DG21" i="2" a="1"/>
  <c r="DG21" i="2" s="1"/>
  <c r="DD21" i="2" a="1"/>
  <c r="DD21" i="2" s="1"/>
  <c r="DF21" i="2" a="1"/>
  <c r="DF21" i="2" s="1"/>
  <c r="DC21" i="2" a="1"/>
  <c r="DC21" i="2" s="1"/>
  <c r="DA23" i="2" l="1"/>
  <c r="DG22" i="2" a="1"/>
  <c r="DG22" i="2" s="1"/>
  <c r="DE22" i="2" a="1"/>
  <c r="DE22" i="2" s="1"/>
  <c r="DD22" i="2" a="1"/>
  <c r="DD22" i="2" s="1"/>
  <c r="DF22" i="2" a="1"/>
  <c r="DF22" i="2" s="1"/>
  <c r="DC22" i="2" a="1"/>
  <c r="DC22" i="2" s="1"/>
  <c r="DI22" i="2" a="1"/>
  <c r="DI22" i="2" s="1"/>
  <c r="DH22" i="2" a="1"/>
  <c r="DH22" i="2" s="1"/>
  <c r="DB22" i="2" a="1"/>
  <c r="DB22" i="2" s="1"/>
  <c r="DA24" i="2" l="1"/>
  <c r="DH23" i="2" a="1"/>
  <c r="DH23" i="2" s="1"/>
  <c r="DF23" i="2" a="1"/>
  <c r="DF23" i="2" s="1"/>
  <c r="DI23" i="2" a="1"/>
  <c r="DI23" i="2" s="1"/>
  <c r="DB23" i="2" a="1"/>
  <c r="DB23" i="2" s="1"/>
  <c r="DE23" i="2" a="1"/>
  <c r="DE23" i="2" s="1"/>
  <c r="DG23" i="2" a="1"/>
  <c r="DG23" i="2" s="1"/>
  <c r="DD23" i="2" a="1"/>
  <c r="DD23" i="2" s="1"/>
  <c r="DC23" i="2" a="1"/>
  <c r="DC23" i="2" s="1"/>
  <c r="DA25" i="2" l="1"/>
  <c r="DE24" i="2" a="1"/>
  <c r="DE24" i="2" s="1"/>
  <c r="DB24" i="2" a="1"/>
  <c r="DB24" i="2" s="1"/>
  <c r="DC24" i="2" a="1"/>
  <c r="DC24" i="2" s="1"/>
  <c r="DH24" i="2" a="1"/>
  <c r="DH24" i="2" s="1"/>
  <c r="DD24" i="2" a="1"/>
  <c r="DD24" i="2" s="1"/>
  <c r="DI24" i="2" a="1"/>
  <c r="DI24" i="2" s="1"/>
  <c r="DF24" i="2" a="1"/>
  <c r="DF24" i="2" s="1"/>
  <c r="DG24" i="2" a="1"/>
  <c r="DG24" i="2" s="1"/>
  <c r="DA26" i="2" l="1"/>
  <c r="DB25" i="2" a="1"/>
  <c r="DB25" i="2" s="1"/>
  <c r="DH25" i="2" a="1"/>
  <c r="DH25" i="2" s="1"/>
  <c r="DG25" i="2" a="1"/>
  <c r="DG25" i="2" s="1"/>
  <c r="DE25" i="2" a="1"/>
  <c r="DE25" i="2" s="1"/>
  <c r="DF25" i="2" a="1"/>
  <c r="DF25" i="2" s="1"/>
  <c r="DI25" i="2" a="1"/>
  <c r="DI25" i="2" s="1"/>
  <c r="DD25" i="2" a="1"/>
  <c r="DD25" i="2" s="1"/>
  <c r="DC25" i="2" a="1"/>
  <c r="DC25" i="2" s="1"/>
  <c r="DA27" i="2" l="1"/>
  <c r="DG26" i="2" a="1"/>
  <c r="DG26" i="2" s="1"/>
  <c r="DF26" i="2" a="1"/>
  <c r="DF26" i="2" s="1"/>
  <c r="DH26" i="2" a="1"/>
  <c r="DH26" i="2" s="1"/>
  <c r="DI26" i="2" a="1"/>
  <c r="DI26" i="2" s="1"/>
  <c r="DB26" i="2" a="1"/>
  <c r="DB26" i="2" s="1"/>
  <c r="DC26" i="2" a="1"/>
  <c r="DC26" i="2" s="1"/>
  <c r="DD26" i="2" a="1"/>
  <c r="DD26" i="2" s="1"/>
  <c r="DE26" i="2" a="1"/>
  <c r="DE26" i="2" s="1"/>
  <c r="DA28" i="2" l="1"/>
  <c r="DH27" i="2" a="1"/>
  <c r="DH27" i="2" s="1"/>
  <c r="DG27" i="2" a="1"/>
  <c r="DG27" i="2" s="1"/>
  <c r="DD27" i="2" a="1"/>
  <c r="DD27" i="2" s="1"/>
  <c r="DE27" i="2" a="1"/>
  <c r="DE27" i="2" s="1"/>
  <c r="DF27" i="2" a="1"/>
  <c r="DF27" i="2" s="1"/>
  <c r="DC27" i="2" a="1"/>
  <c r="DC27" i="2" s="1"/>
  <c r="DI27" i="2" a="1"/>
  <c r="DI27" i="2" s="1"/>
  <c r="DB27" i="2" a="1"/>
  <c r="DB27" i="2" s="1"/>
  <c r="DA29" i="2" l="1"/>
  <c r="DI28" i="2" a="1"/>
  <c r="DI28" i="2" s="1"/>
  <c r="DH28" i="2" a="1"/>
  <c r="DH28" i="2" s="1"/>
  <c r="DG28" i="2" a="1"/>
  <c r="DG28" i="2" s="1"/>
  <c r="DE28" i="2" a="1"/>
  <c r="DE28" i="2" s="1"/>
  <c r="DB28" i="2" a="1"/>
  <c r="DB28" i="2" s="1"/>
  <c r="DF28" i="2" a="1"/>
  <c r="DF28" i="2" s="1"/>
  <c r="DC28" i="2" a="1"/>
  <c r="DC28" i="2" s="1"/>
  <c r="DD28" i="2" a="1"/>
  <c r="DD28" i="2" s="1"/>
  <c r="DA30" i="2" l="1"/>
  <c r="DB29" i="2" a="1"/>
  <c r="DB29" i="2" s="1"/>
  <c r="DC29" i="2" a="1"/>
  <c r="DC29" i="2" s="1"/>
  <c r="DF29" i="2" a="1"/>
  <c r="DF29" i="2" s="1"/>
  <c r="DD29" i="2" a="1"/>
  <c r="DD29" i="2" s="1"/>
  <c r="DG29" i="2" a="1"/>
  <c r="DG29" i="2" s="1"/>
  <c r="DH29" i="2" a="1"/>
  <c r="DH29" i="2" s="1"/>
  <c r="DE29" i="2" a="1"/>
  <c r="DE29" i="2" s="1"/>
  <c r="DI29" i="2" a="1"/>
  <c r="DI29" i="2" s="1"/>
  <c r="DA31" i="2" l="1"/>
  <c r="DE30" i="2" a="1"/>
  <c r="DE30" i="2" s="1"/>
  <c r="DD30" i="2" a="1"/>
  <c r="DD30" i="2" s="1"/>
  <c r="DI30" i="2" a="1"/>
  <c r="DI30" i="2" s="1"/>
  <c r="DB30" i="2" a="1"/>
  <c r="DB30" i="2" s="1"/>
  <c r="DF30" i="2" a="1"/>
  <c r="DF30" i="2" s="1"/>
  <c r="DG30" i="2" a="1"/>
  <c r="DG30" i="2" s="1"/>
  <c r="DC30" i="2" a="1"/>
  <c r="DC30" i="2" s="1"/>
  <c r="DH30" i="2" a="1"/>
  <c r="DH30" i="2" s="1"/>
  <c r="DA32" i="2" l="1"/>
  <c r="DE31" i="2" a="1"/>
  <c r="DE31" i="2" s="1"/>
  <c r="DI31" i="2" a="1"/>
  <c r="DI31" i="2" s="1"/>
  <c r="DB31" i="2" a="1"/>
  <c r="DB31" i="2" s="1"/>
  <c r="DF31" i="2" a="1"/>
  <c r="DF31" i="2" s="1"/>
  <c r="DC31" i="2" a="1"/>
  <c r="DC31" i="2" s="1"/>
  <c r="DD31" i="2" a="1"/>
  <c r="DD31" i="2" s="1"/>
  <c r="DG31" i="2" a="1"/>
  <c r="DG31" i="2" s="1"/>
  <c r="DH31" i="2" a="1"/>
  <c r="DH31" i="2" s="1"/>
  <c r="DA33" i="2" l="1"/>
  <c r="DI32" i="2" a="1"/>
  <c r="DI32" i="2" s="1"/>
  <c r="DG32" i="2" a="1"/>
  <c r="DG32" i="2" s="1"/>
  <c r="DH32" i="2" a="1"/>
  <c r="DH32" i="2" s="1"/>
  <c r="DE32" i="2" a="1"/>
  <c r="DE32" i="2" s="1"/>
  <c r="DC32" i="2" a="1"/>
  <c r="DC32" i="2" s="1"/>
  <c r="DB32" i="2" a="1"/>
  <c r="DB32" i="2" s="1"/>
  <c r="DF32" i="2" a="1"/>
  <c r="DF32" i="2" s="1"/>
  <c r="DD32" i="2" a="1"/>
  <c r="DD32" i="2" s="1"/>
  <c r="DA34" i="2" l="1"/>
  <c r="DE33" i="2" a="1"/>
  <c r="DE33" i="2" s="1"/>
  <c r="DF33" i="2" a="1"/>
  <c r="DF33" i="2" s="1"/>
  <c r="DB33" i="2" a="1"/>
  <c r="DB33" i="2" s="1"/>
  <c r="DI33" i="2" a="1"/>
  <c r="DI33" i="2" s="1"/>
  <c r="DC33" i="2" a="1"/>
  <c r="DC33" i="2" s="1"/>
  <c r="DD33" i="2" a="1"/>
  <c r="DD33" i="2" s="1"/>
  <c r="DH33" i="2" a="1"/>
  <c r="DH33" i="2" s="1"/>
  <c r="DG33" i="2" a="1"/>
  <c r="DG33" i="2" s="1"/>
  <c r="DA35" i="2" l="1"/>
  <c r="DG34" i="2" a="1"/>
  <c r="DG34" i="2" s="1"/>
  <c r="DB34" i="2" a="1"/>
  <c r="DB34" i="2" s="1"/>
  <c r="DF34" i="2" a="1"/>
  <c r="DF34" i="2" s="1"/>
  <c r="DC34" i="2" a="1"/>
  <c r="DC34" i="2" s="1"/>
  <c r="DE34" i="2" a="1"/>
  <c r="DE34" i="2" s="1"/>
  <c r="DI34" i="2" a="1"/>
  <c r="DI34" i="2" s="1"/>
  <c r="DD34" i="2" a="1"/>
  <c r="DD34" i="2" s="1"/>
  <c r="DH34" i="2" a="1"/>
  <c r="DH34" i="2" s="1"/>
  <c r="DA36" i="2" l="1"/>
  <c r="DC35" i="2" a="1"/>
  <c r="DC35" i="2" s="1"/>
  <c r="DI35" i="2" a="1"/>
  <c r="DI35" i="2" s="1"/>
  <c r="DG35" i="2" a="1"/>
  <c r="DG35" i="2" s="1"/>
  <c r="DH35" i="2" a="1"/>
  <c r="DH35" i="2" s="1"/>
  <c r="DE35" i="2" a="1"/>
  <c r="DE35" i="2" s="1"/>
  <c r="DB35" i="2" a="1"/>
  <c r="DB35" i="2" s="1"/>
  <c r="DF35" i="2" a="1"/>
  <c r="DF35" i="2" s="1"/>
  <c r="DD35" i="2" a="1"/>
  <c r="DD35" i="2" s="1"/>
  <c r="DA37" i="2" l="1"/>
  <c r="DI36" i="2" a="1"/>
  <c r="DI36" i="2" s="1"/>
  <c r="DH36" i="2" a="1"/>
  <c r="DH36" i="2" s="1"/>
  <c r="DD36" i="2" a="1"/>
  <c r="DD36" i="2" s="1"/>
  <c r="DE36" i="2" a="1"/>
  <c r="DE36" i="2" s="1"/>
  <c r="DB36" i="2" a="1"/>
  <c r="DB36" i="2" s="1"/>
  <c r="DC36" i="2" a="1"/>
  <c r="DC36" i="2" s="1"/>
  <c r="DG36" i="2" a="1"/>
  <c r="DG36" i="2" s="1"/>
  <c r="DF36" i="2" a="1"/>
  <c r="DF36" i="2" s="1"/>
  <c r="DA38" i="2" l="1"/>
  <c r="DI37" i="2" a="1"/>
  <c r="DI37" i="2" s="1"/>
  <c r="DE37" i="2" a="1"/>
  <c r="DE37" i="2" s="1"/>
  <c r="DC37" i="2" a="1"/>
  <c r="DC37" i="2" s="1"/>
  <c r="DF37" i="2" a="1"/>
  <c r="DF37" i="2" s="1"/>
  <c r="DG37" i="2" a="1"/>
  <c r="DG37" i="2" s="1"/>
  <c r="DD37" i="2" a="1"/>
  <c r="DD37" i="2" s="1"/>
  <c r="DH37" i="2" a="1"/>
  <c r="DH37" i="2" s="1"/>
  <c r="DB37" i="2" a="1"/>
  <c r="DB37" i="2" s="1"/>
  <c r="DA39" i="2" l="1"/>
  <c r="DD38" i="2" a="1"/>
  <c r="DD38" i="2" s="1"/>
  <c r="DG38" i="2" a="1"/>
  <c r="DG38" i="2" s="1"/>
  <c r="DE38" i="2" a="1"/>
  <c r="DE38" i="2" s="1"/>
  <c r="DB38" i="2" a="1"/>
  <c r="DB38" i="2" s="1"/>
  <c r="DH38" i="2" a="1"/>
  <c r="DH38" i="2" s="1"/>
  <c r="DC38" i="2" a="1"/>
  <c r="DC38" i="2" s="1"/>
  <c r="DF38" i="2" a="1"/>
  <c r="DF38" i="2" s="1"/>
  <c r="DI38" i="2" a="1"/>
  <c r="DI38" i="2" s="1"/>
  <c r="DA40" i="2" l="1"/>
  <c r="DH39" i="2" a="1"/>
  <c r="DH39" i="2" s="1"/>
  <c r="DE39" i="2" a="1"/>
  <c r="DE39" i="2" s="1"/>
  <c r="DI39" i="2" a="1"/>
  <c r="DI39" i="2" s="1"/>
  <c r="DB39" i="2" a="1"/>
  <c r="DB39" i="2" s="1"/>
  <c r="DD39" i="2" a="1"/>
  <c r="DD39" i="2" s="1"/>
  <c r="DG39" i="2" a="1"/>
  <c r="DG39" i="2" s="1"/>
  <c r="DF39" i="2" a="1"/>
  <c r="DF39" i="2" s="1"/>
  <c r="DC39" i="2" a="1"/>
  <c r="DC39" i="2" s="1"/>
  <c r="DA41" i="2" l="1"/>
  <c r="DC40" i="2" a="1"/>
  <c r="DC40" i="2" s="1"/>
  <c r="DD40" i="2" a="1"/>
  <c r="DD40" i="2" s="1"/>
  <c r="DB40" i="2" a="1"/>
  <c r="DB40" i="2" s="1"/>
  <c r="DF40" i="2" a="1"/>
  <c r="DF40" i="2" s="1"/>
  <c r="DE40" i="2" a="1"/>
  <c r="DE40" i="2" s="1"/>
  <c r="DI40" i="2" a="1"/>
  <c r="DI40" i="2" s="1"/>
  <c r="DG40" i="2" a="1"/>
  <c r="DG40" i="2" s="1"/>
  <c r="DH40" i="2" a="1"/>
  <c r="DH40" i="2" s="1"/>
  <c r="DA42" i="2" l="1"/>
  <c r="DB41" i="2" a="1"/>
  <c r="DB41" i="2" s="1"/>
  <c r="DE41" i="2" a="1"/>
  <c r="DE41" i="2" s="1"/>
  <c r="DD41" i="2" a="1"/>
  <c r="DD41" i="2" s="1"/>
  <c r="DF41" i="2" a="1"/>
  <c r="DF41" i="2" s="1"/>
  <c r="DC41" i="2" a="1"/>
  <c r="DC41" i="2" s="1"/>
  <c r="DI41" i="2" a="1"/>
  <c r="DI41" i="2" s="1"/>
  <c r="DG41" i="2" a="1"/>
  <c r="DG41" i="2" s="1"/>
  <c r="DH41" i="2" a="1"/>
  <c r="DH41" i="2" s="1"/>
  <c r="DA43" i="2" l="1"/>
  <c r="DD42" i="2" a="1"/>
  <c r="DD42" i="2" s="1"/>
  <c r="DB42" i="2" a="1"/>
  <c r="DB42" i="2" s="1"/>
  <c r="DH42" i="2" a="1"/>
  <c r="DH42" i="2" s="1"/>
  <c r="DC42" i="2" a="1"/>
  <c r="DC42" i="2" s="1"/>
  <c r="DE42" i="2" a="1"/>
  <c r="DE42" i="2" s="1"/>
  <c r="DF42" i="2" a="1"/>
  <c r="DF42" i="2" s="1"/>
  <c r="DG42" i="2" a="1"/>
  <c r="DG42" i="2" s="1"/>
  <c r="DI42" i="2" a="1"/>
  <c r="DI42" i="2" s="1"/>
  <c r="DA44" i="2" l="1"/>
  <c r="DE43" i="2" a="1"/>
  <c r="DE43" i="2" s="1"/>
  <c r="DF43" i="2" a="1"/>
  <c r="DF43" i="2" s="1"/>
  <c r="DD43" i="2" a="1"/>
  <c r="DD43" i="2" s="1"/>
  <c r="DG43" i="2" a="1"/>
  <c r="DG43" i="2" s="1"/>
  <c r="DH43" i="2" a="1"/>
  <c r="DH43" i="2" s="1"/>
  <c r="DC43" i="2" a="1"/>
  <c r="DC43" i="2" s="1"/>
  <c r="DI43" i="2" a="1"/>
  <c r="DI43" i="2" s="1"/>
  <c r="DB43" i="2" a="1"/>
  <c r="DB43" i="2" s="1"/>
  <c r="DA45" i="2" l="1"/>
  <c r="DI44" i="2" a="1"/>
  <c r="DI44" i="2" s="1"/>
  <c r="DF44" i="2" a="1"/>
  <c r="DF44" i="2" s="1"/>
  <c r="DE44" i="2" a="1"/>
  <c r="DE44" i="2" s="1"/>
  <c r="DB44" i="2" a="1"/>
  <c r="DB44" i="2" s="1"/>
  <c r="DD44" i="2" a="1"/>
  <c r="DD44" i="2" s="1"/>
  <c r="DG44" i="2" a="1"/>
  <c r="DG44" i="2" s="1"/>
  <c r="DC44" i="2" a="1"/>
  <c r="DC44" i="2" s="1"/>
  <c r="DH44" i="2" a="1"/>
  <c r="DH44" i="2" s="1"/>
  <c r="DA46" i="2" l="1"/>
  <c r="DI45" i="2" a="1"/>
  <c r="DI45" i="2" s="1"/>
  <c r="DB45" i="2" a="1"/>
  <c r="DB45" i="2" s="1"/>
  <c r="DG45" i="2" a="1"/>
  <c r="DG45" i="2" s="1"/>
  <c r="DE45" i="2" a="1"/>
  <c r="DE45" i="2" s="1"/>
  <c r="DH45" i="2" a="1"/>
  <c r="DH45" i="2" s="1"/>
  <c r="DD45" i="2" a="1"/>
  <c r="DD45" i="2" s="1"/>
  <c r="DC45" i="2" a="1"/>
  <c r="DC45" i="2" s="1"/>
  <c r="DF45" i="2" a="1"/>
  <c r="DF45" i="2" s="1"/>
  <c r="DA47" i="2" l="1"/>
  <c r="DE46" i="2" a="1"/>
  <c r="DE46" i="2" s="1"/>
  <c r="DG46" i="2" a="1"/>
  <c r="DG46" i="2" s="1"/>
  <c r="DB46" i="2" a="1"/>
  <c r="DB46" i="2" s="1"/>
  <c r="DH46" i="2" a="1"/>
  <c r="DH46" i="2" s="1"/>
  <c r="DD46" i="2" a="1"/>
  <c r="DD46" i="2" s="1"/>
  <c r="DF46" i="2" a="1"/>
  <c r="DF46" i="2" s="1"/>
  <c r="DI46" i="2" a="1"/>
  <c r="DI46" i="2" s="1"/>
  <c r="DC46" i="2" a="1"/>
  <c r="DC46" i="2" s="1"/>
  <c r="DA48" i="2" l="1"/>
  <c r="DC47" i="2" a="1"/>
  <c r="DC47" i="2" s="1"/>
  <c r="DE47" i="2" a="1"/>
  <c r="DE47" i="2" s="1"/>
  <c r="DB47" i="2" a="1"/>
  <c r="DB47" i="2" s="1"/>
  <c r="DH47" i="2" a="1"/>
  <c r="DH47" i="2" s="1"/>
  <c r="DF47" i="2" a="1"/>
  <c r="DF47" i="2" s="1"/>
  <c r="DD47" i="2" a="1"/>
  <c r="DD47" i="2" s="1"/>
  <c r="DI47" i="2" a="1"/>
  <c r="DI47" i="2" s="1"/>
  <c r="DG47" i="2" a="1"/>
  <c r="DG47" i="2" s="1"/>
  <c r="DA49" i="2" l="1"/>
  <c r="DH48" i="2" a="1"/>
  <c r="DH48" i="2" s="1"/>
  <c r="DG48" i="2" a="1"/>
  <c r="DG48" i="2" s="1"/>
  <c r="DD48" i="2" a="1"/>
  <c r="DD48" i="2" s="1"/>
  <c r="DF48" i="2" a="1"/>
  <c r="DF48" i="2" s="1"/>
  <c r="DI48" i="2" a="1"/>
  <c r="DI48" i="2" s="1"/>
  <c r="DE48" i="2" a="1"/>
  <c r="DE48" i="2" s="1"/>
  <c r="DC48" i="2" a="1"/>
  <c r="DC48" i="2" s="1"/>
  <c r="DB48" i="2" a="1"/>
  <c r="DB48" i="2" s="1"/>
  <c r="DA50" i="2" l="1"/>
  <c r="DE49" i="2" a="1"/>
  <c r="DE49" i="2" s="1"/>
  <c r="DG49" i="2" a="1"/>
  <c r="DG49" i="2" s="1"/>
  <c r="DI49" i="2" a="1"/>
  <c r="DI49" i="2" s="1"/>
  <c r="DH49" i="2" a="1"/>
  <c r="DH49" i="2" s="1"/>
  <c r="DC49" i="2" a="1"/>
  <c r="DC49" i="2" s="1"/>
  <c r="DD49" i="2" a="1"/>
  <c r="DD49" i="2" s="1"/>
  <c r="DF49" i="2" a="1"/>
  <c r="DF49" i="2" s="1"/>
  <c r="DB49" i="2" a="1"/>
  <c r="DB49" i="2" s="1"/>
  <c r="DA51" i="2" l="1"/>
  <c r="DD50" i="2" a="1"/>
  <c r="DD50" i="2" s="1"/>
  <c r="DH50" i="2" a="1"/>
  <c r="DH50" i="2" s="1"/>
  <c r="DG50" i="2" a="1"/>
  <c r="DG50" i="2" s="1"/>
  <c r="DE50" i="2" a="1"/>
  <c r="DE50" i="2" s="1"/>
  <c r="DI50" i="2" a="1"/>
  <c r="DI50" i="2" s="1"/>
  <c r="DB50" i="2" a="1"/>
  <c r="DB50" i="2" s="1"/>
  <c r="DC50" i="2" a="1"/>
  <c r="DC50" i="2" s="1"/>
  <c r="DF50" i="2" a="1"/>
  <c r="DF50" i="2" s="1"/>
  <c r="DA52" i="2" l="1"/>
  <c r="DD51" i="2" a="1"/>
  <c r="DD51" i="2" s="1"/>
  <c r="DB51" i="2" a="1"/>
  <c r="DB51" i="2" s="1"/>
  <c r="DH51" i="2" a="1"/>
  <c r="DH51" i="2" s="1"/>
  <c r="DF51" i="2" a="1"/>
  <c r="DF51" i="2" s="1"/>
  <c r="DI51" i="2" a="1"/>
  <c r="DI51" i="2" s="1"/>
  <c r="DG51" i="2" a="1"/>
  <c r="DG51" i="2" s="1"/>
  <c r="DC51" i="2" a="1"/>
  <c r="DC51" i="2" s="1"/>
  <c r="DE51" i="2" a="1"/>
  <c r="DE51" i="2" s="1"/>
  <c r="DA53" i="2" l="1"/>
  <c r="DF52" i="2" a="1"/>
  <c r="DF52" i="2" s="1"/>
  <c r="DB52" i="2" a="1"/>
  <c r="DB52" i="2" s="1"/>
  <c r="DC52" i="2" a="1"/>
  <c r="DC52" i="2" s="1"/>
  <c r="DH52" i="2" a="1"/>
  <c r="DH52" i="2" s="1"/>
  <c r="DI52" i="2" a="1"/>
  <c r="DI52" i="2" s="1"/>
  <c r="DG52" i="2" a="1"/>
  <c r="DG52" i="2" s="1"/>
  <c r="DE52" i="2" a="1"/>
  <c r="DE52" i="2" s="1"/>
  <c r="DD52" i="2" a="1"/>
  <c r="DD52" i="2" s="1"/>
  <c r="DA54" i="2" l="1"/>
  <c r="DC53" i="2" a="1"/>
  <c r="DC53" i="2" s="1"/>
  <c r="DB53" i="2" a="1"/>
  <c r="DB53" i="2" s="1"/>
  <c r="DI53" i="2" a="1"/>
  <c r="DI53" i="2" s="1"/>
  <c r="DG53" i="2" a="1"/>
  <c r="DG53" i="2" s="1"/>
  <c r="DD53" i="2" a="1"/>
  <c r="DD53" i="2" s="1"/>
  <c r="DE53" i="2" a="1"/>
  <c r="DE53" i="2" s="1"/>
  <c r="DF53" i="2" a="1"/>
  <c r="DF53" i="2" s="1"/>
  <c r="DH53" i="2" a="1"/>
  <c r="DH53" i="2" s="1"/>
  <c r="DA55" i="2" l="1"/>
  <c r="DH54" i="2" a="1"/>
  <c r="DH54" i="2" s="1"/>
  <c r="DF54" i="2" a="1"/>
  <c r="DF54" i="2" s="1"/>
  <c r="DE54" i="2" a="1"/>
  <c r="DE54" i="2" s="1"/>
  <c r="DI54" i="2" a="1"/>
  <c r="DI54" i="2" s="1"/>
  <c r="DB54" i="2" a="1"/>
  <c r="DB54" i="2" s="1"/>
  <c r="DC54" i="2" a="1"/>
  <c r="DC54" i="2" s="1"/>
  <c r="DD54" i="2" a="1"/>
  <c r="DD54" i="2" s="1"/>
  <c r="DG54" i="2" a="1"/>
  <c r="DG54" i="2" s="1"/>
  <c r="DA56" i="2" l="1"/>
  <c r="DD55" i="2" a="1"/>
  <c r="DD55" i="2" s="1"/>
  <c r="DC55" i="2" a="1"/>
  <c r="DC55" i="2" s="1"/>
  <c r="DF55" i="2" a="1"/>
  <c r="DF55" i="2" s="1"/>
  <c r="DG55" i="2" a="1"/>
  <c r="DG55" i="2" s="1"/>
  <c r="DH55" i="2" a="1"/>
  <c r="DH55" i="2" s="1"/>
  <c r="DI55" i="2" a="1"/>
  <c r="DI55" i="2" s="1"/>
  <c r="DE55" i="2" a="1"/>
  <c r="DE55" i="2" s="1"/>
  <c r="DB55" i="2" a="1"/>
  <c r="DB55" i="2" s="1"/>
  <c r="DA57" i="2" l="1"/>
  <c r="DC56" i="2" a="1"/>
  <c r="DC56" i="2" s="1"/>
  <c r="DB56" i="2" a="1"/>
  <c r="DB56" i="2" s="1"/>
  <c r="DD56" i="2" a="1"/>
  <c r="DD56" i="2" s="1"/>
  <c r="DG56" i="2" a="1"/>
  <c r="DG56" i="2" s="1"/>
  <c r="DF56" i="2" a="1"/>
  <c r="DF56" i="2" s="1"/>
  <c r="DH56" i="2" a="1"/>
  <c r="DH56" i="2" s="1"/>
  <c r="DI56" i="2" a="1"/>
  <c r="DI56" i="2" s="1"/>
  <c r="DE56" i="2" a="1"/>
  <c r="DE56" i="2" s="1"/>
  <c r="DA58" i="2" l="1"/>
  <c r="DF57" i="2" a="1"/>
  <c r="DF57" i="2" s="1"/>
  <c r="DG57" i="2" a="1"/>
  <c r="DG57" i="2" s="1"/>
  <c r="DI57" i="2" a="1"/>
  <c r="DI57" i="2" s="1"/>
  <c r="DD57" i="2" a="1"/>
  <c r="DD57" i="2" s="1"/>
  <c r="DB57" i="2" a="1"/>
  <c r="DB57" i="2" s="1"/>
  <c r="DH57" i="2" a="1"/>
  <c r="DH57" i="2" s="1"/>
  <c r="DC57" i="2" a="1"/>
  <c r="DC57" i="2" s="1"/>
  <c r="DE57" i="2" a="1"/>
  <c r="DE57" i="2" s="1"/>
  <c r="DA59" i="2" l="1"/>
  <c r="DE58" i="2" a="1"/>
  <c r="DE58" i="2" s="1"/>
  <c r="DF58" i="2" a="1"/>
  <c r="DF58" i="2" s="1"/>
  <c r="DI58" i="2" a="1"/>
  <c r="DI58" i="2" s="1"/>
  <c r="DC58" i="2" a="1"/>
  <c r="DC58" i="2" s="1"/>
  <c r="DD58" i="2" a="1"/>
  <c r="DD58" i="2" s="1"/>
  <c r="DG58" i="2" a="1"/>
  <c r="DG58" i="2" s="1"/>
  <c r="DH58" i="2" a="1"/>
  <c r="DH58" i="2" s="1"/>
  <c r="DB58" i="2" a="1"/>
  <c r="DB58" i="2" s="1"/>
  <c r="DA60" i="2" l="1"/>
  <c r="DH59" i="2" a="1"/>
  <c r="DH59" i="2" s="1"/>
  <c r="DC59" i="2" a="1"/>
  <c r="DC59" i="2" s="1"/>
  <c r="DE59" i="2" a="1"/>
  <c r="DE59" i="2" s="1"/>
  <c r="DF59" i="2" a="1"/>
  <c r="DF59" i="2" s="1"/>
  <c r="DG59" i="2" a="1"/>
  <c r="DG59" i="2" s="1"/>
  <c r="DB59" i="2" a="1"/>
  <c r="DB59" i="2" s="1"/>
  <c r="DD59" i="2" a="1"/>
  <c r="DD59" i="2" s="1"/>
  <c r="DI59" i="2" a="1"/>
  <c r="DI59" i="2" s="1"/>
  <c r="DA61" i="2" l="1"/>
  <c r="DD60" i="2" a="1"/>
  <c r="DD60" i="2" s="1"/>
  <c r="DF60" i="2" a="1"/>
  <c r="DF60" i="2" s="1"/>
  <c r="DH60" i="2" a="1"/>
  <c r="DH60" i="2" s="1"/>
  <c r="DB60" i="2" a="1"/>
  <c r="DB60" i="2" s="1"/>
  <c r="DI60" i="2" a="1"/>
  <c r="DI60" i="2" s="1"/>
  <c r="DC60" i="2" a="1"/>
  <c r="DC60" i="2" s="1"/>
  <c r="DG60" i="2" a="1"/>
  <c r="DG60" i="2" s="1"/>
  <c r="DE60" i="2" a="1"/>
  <c r="DE60" i="2" s="1"/>
  <c r="DA62" i="2" l="1"/>
  <c r="DD61" i="2" a="1"/>
  <c r="DD61" i="2" s="1"/>
  <c r="DI61" i="2" a="1"/>
  <c r="DI61" i="2" s="1"/>
  <c r="DE61" i="2" a="1"/>
  <c r="DE61" i="2" s="1"/>
  <c r="DF61" i="2" a="1"/>
  <c r="DF61" i="2" s="1"/>
  <c r="DH61" i="2" a="1"/>
  <c r="DH61" i="2" s="1"/>
  <c r="DB61" i="2" a="1"/>
  <c r="DB61" i="2" s="1"/>
  <c r="DC61" i="2" a="1"/>
  <c r="DC61" i="2" s="1"/>
  <c r="DG61" i="2" a="1"/>
  <c r="DG61" i="2" s="1"/>
  <c r="DA63" i="2" l="1"/>
  <c r="DC62" i="2" a="1"/>
  <c r="DC62" i="2" s="1"/>
  <c r="DI62" i="2" a="1"/>
  <c r="DI62" i="2" s="1"/>
  <c r="DD62" i="2" a="1"/>
  <c r="DD62" i="2" s="1"/>
  <c r="DB62" i="2" a="1"/>
  <c r="DB62" i="2" s="1"/>
  <c r="DE62" i="2" a="1"/>
  <c r="DE62" i="2" s="1"/>
  <c r="DF62" i="2" a="1"/>
  <c r="DF62" i="2" s="1"/>
  <c r="DH62" i="2" a="1"/>
  <c r="DH62" i="2" s="1"/>
  <c r="DG62" i="2" a="1"/>
  <c r="DG62" i="2" s="1"/>
  <c r="DA64" i="2" l="1"/>
  <c r="DE63" i="2" a="1"/>
  <c r="DE63" i="2" s="1"/>
  <c r="DF63" i="2" a="1"/>
  <c r="DF63" i="2" s="1"/>
  <c r="DI63" i="2" a="1"/>
  <c r="DI63" i="2" s="1"/>
  <c r="DD63" i="2" a="1"/>
  <c r="DD63" i="2" s="1"/>
  <c r="DG63" i="2" a="1"/>
  <c r="DG63" i="2" s="1"/>
  <c r="DC63" i="2" a="1"/>
  <c r="DC63" i="2" s="1"/>
  <c r="DB63" i="2" a="1"/>
  <c r="DB63" i="2" s="1"/>
  <c r="DH63" i="2" a="1"/>
  <c r="DH63" i="2" s="1"/>
  <c r="DA65" i="2" l="1"/>
  <c r="DE64" i="2" a="1"/>
  <c r="DE64" i="2" s="1"/>
  <c r="DB64" i="2" a="1"/>
  <c r="DB64" i="2" s="1"/>
  <c r="DI64" i="2" a="1"/>
  <c r="DI64" i="2" s="1"/>
  <c r="DF64" i="2" a="1"/>
  <c r="DF64" i="2" s="1"/>
  <c r="DC64" i="2" a="1"/>
  <c r="DC64" i="2" s="1"/>
  <c r="DD64" i="2" a="1"/>
  <c r="DD64" i="2" s="1"/>
  <c r="DG64" i="2" a="1"/>
  <c r="DG64" i="2" s="1"/>
  <c r="DH64" i="2" a="1"/>
  <c r="DH64" i="2" s="1"/>
  <c r="DA66" i="2" l="1"/>
  <c r="DE65" i="2" a="1"/>
  <c r="DE65" i="2" s="1"/>
  <c r="DB65" i="2" a="1"/>
  <c r="DB65" i="2" s="1"/>
  <c r="DD65" i="2" a="1"/>
  <c r="DD65" i="2" s="1"/>
  <c r="DH65" i="2" a="1"/>
  <c r="DH65" i="2" s="1"/>
  <c r="DF65" i="2" a="1"/>
  <c r="DF65" i="2" s="1"/>
  <c r="DG65" i="2" a="1"/>
  <c r="DG65" i="2" s="1"/>
  <c r="DC65" i="2" a="1"/>
  <c r="DC65" i="2" s="1"/>
  <c r="DI65" i="2" a="1"/>
  <c r="DI65" i="2" s="1"/>
  <c r="DA67" i="2" l="1"/>
  <c r="DB66" i="2" a="1"/>
  <c r="DB66" i="2" s="1"/>
  <c r="DD66" i="2" a="1"/>
  <c r="DD66" i="2" s="1"/>
  <c r="DF66" i="2" a="1"/>
  <c r="DF66" i="2" s="1"/>
  <c r="DH66" i="2" a="1"/>
  <c r="DH66" i="2" s="1"/>
  <c r="DG66" i="2" a="1"/>
  <c r="DG66" i="2" s="1"/>
  <c r="DE66" i="2" a="1"/>
  <c r="DE66" i="2" s="1"/>
  <c r="DI66" i="2" a="1"/>
  <c r="DI66" i="2" s="1"/>
  <c r="DC66" i="2" a="1"/>
  <c r="DC66" i="2" s="1"/>
  <c r="DA68" i="2" l="1"/>
  <c r="DE67" i="2" a="1"/>
  <c r="DE67" i="2" s="1"/>
  <c r="DF67" i="2" a="1"/>
  <c r="DF67" i="2" s="1"/>
  <c r="DG67" i="2" a="1"/>
  <c r="DG67" i="2" s="1"/>
  <c r="DD67" i="2" a="1"/>
  <c r="DD67" i="2" s="1"/>
  <c r="DC67" i="2" a="1"/>
  <c r="DC67" i="2" s="1"/>
  <c r="DH67" i="2" a="1"/>
  <c r="DH67" i="2" s="1"/>
  <c r="DB67" i="2" a="1"/>
  <c r="DB67" i="2" s="1"/>
  <c r="DI67" i="2" a="1"/>
  <c r="DI67" i="2" s="1"/>
  <c r="DD68" i="2" l="1" a="1"/>
  <c r="DD68" i="2" s="1"/>
  <c r="DH68" i="2" a="1"/>
  <c r="DH68" i="2" s="1"/>
  <c r="DE68" i="2" a="1"/>
  <c r="DE68" i="2" s="1"/>
  <c r="DI68" i="2" a="1"/>
  <c r="DI68" i="2" s="1"/>
  <c r="DB68" i="2" a="1"/>
  <c r="DB68" i="2" s="1"/>
  <c r="DF68" i="2" a="1"/>
  <c r="DF68" i="2" s="1"/>
  <c r="DC68" i="2" a="1"/>
  <c r="DC68" i="2" s="1"/>
  <c r="DG68" i="2" a="1"/>
  <c r="DG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<sst xmlns="http://schemas.openxmlformats.org/spreadsheetml/2006/main" count="361" uniqueCount="196">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</sst>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3980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343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62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62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320</c:v>
                </c:pt>
                <c:pt idx="53">
                  <c:v>388</c:v>
                </c:pt>
                <c:pt idx="54">
                  <c:v>470</c:v>
                </c:pt>
                <c:pt idx="55">
                  <c:v>572</c:v>
                </c:pt>
                <c:pt idx="56">
                  <c:v>694</c:v>
                </c:pt>
                <c:pt idx="57">
                  <c:v>842</c:v>
                </c:pt>
                <c:pt idx="58">
                  <c:v>1024</c:v>
                </c:pt>
                <c:pt idx="59">
                  <c:v>1242</c:v>
                </c:pt>
                <c:pt idx="60">
                  <c:v>1508</c:v>
                </c:pt>
                <c:pt idx="61">
                  <c:v>1832</c:v>
                </c:pt>
                <c:pt idx="62">
                  <c:v>2224</c:v>
                </c:pt>
                <c:pt idx="63">
                  <c:v>2700</c:v>
                </c:pt>
                <c:pt idx="64">
                  <c:v>3278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3.57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120</c:v>
                </c:pt>
                <c:pt idx="48">
                  <c:v>146</c:v>
                </c:pt>
                <c:pt idx="49">
                  <c:v>178</c:v>
                </c:pt>
                <c:pt idx="50">
                  <c:v>216</c:v>
                </c:pt>
                <c:pt idx="51">
                  <c:v>262</c:v>
                </c:pt>
                <c:pt idx="52">
                  <c:v>320</c:v>
                </c:pt>
                <c:pt idx="53">
                  <c:v>388</c:v>
                </c:pt>
                <c:pt idx="54">
                  <c:v>470</c:v>
                </c:pt>
                <c:pt idx="55">
                  <c:v>572</c:v>
                </c:pt>
                <c:pt idx="56">
                  <c:v>694</c:v>
                </c:pt>
                <c:pt idx="57">
                  <c:v>842</c:v>
                </c:pt>
                <c:pt idx="58">
                  <c:v>1024</c:v>
                </c:pt>
                <c:pt idx="59">
                  <c:v>1242</c:v>
                </c:pt>
                <c:pt idx="60">
                  <c:v>1508</c:v>
                </c:pt>
                <c:pt idx="61">
                  <c:v>1832</c:v>
                </c:pt>
                <c:pt idx="62">
                  <c:v>2224</c:v>
                </c:pt>
                <c:pt idx="63">
                  <c:v>2700</c:v>
                </c:pt>
                <c:pt idx="64">
                  <c:v>3278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3980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0.75054704595185995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3723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2189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ht="16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ht="16" x14ac:dyDescent="0.2">
      <c r="B32" t="s">
        <v>101</v>
      </c>
      <c r="C32" s="6" t="s">
        <v>102</v>
      </c>
      <c r="D32" s="7" t="s">
        <v>59</v>
      </c>
    </row>
    <row r="33" spans="1:4" ht="32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5"/>
  <sheetViews>
    <sheetView topLeftCell="A62" zoomScaleNormal="150" zoomScaleSheetLayoutView="100" workbookViewId="0">
      <selection activeCell="A76" sqref="A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  <row r="74" spans="1:3" x14ac:dyDescent="0.2">
      <c r="B74">
        <v>4</v>
      </c>
      <c r="C74" t="s">
        <v>194</v>
      </c>
    </row>
    <row r="75" spans="1:3" x14ac:dyDescent="0.2">
      <c r="C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58" activePane="bottomRight" state="frozen"/>
      <selection pane="topRight" activeCell="R1" sqref="R1"/>
      <selection pane="bottomLeft" activeCell="A37" sqref="A37"/>
      <selection pane="bottomRight" activeCell="A69" sqref="A69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3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B38" activePane="bottomRight" state="frozen"/>
      <selection pane="topRight" activeCell="B1" sqref="B1"/>
      <selection pane="bottomLeft" activeCell="A51" sqref="A51"/>
      <selection pane="bottomRight" activeCell="B69" sqref="B69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3.57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203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_xlfn.AGGREGATE(4,6,$BZ$3:$CX$2000)+2000,NA(),FLOOR(2^($BR3+(LOG(100)/LOG(2))),2))), NA())</f>
        <v>#N/A</v>
      </c>
      <c r="BT3" t="e">
        <f t="shared" ref="BT3:BT34" si="1">IFERROR(IF(OR(ISNA($A3),$AC3&lt;100),NA(),IF(FLOOR((2^(($BR3+4*LOG(10)/LOG(2))/2)),2)&gt; _xlfn.AGGREGATE(4,6,$BZ$3:$CX$2000)+2000,NA(),FLOOR((2^(($BR3+4*LOG(10)/LOG(2))/2)),2))),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_xlfn.AGGREGATE(4,6,$BZ$3:$CX$2000)+2000,NA(),FLOOR((2^(($BR3+6*LOG(10)/LOG(2))/3)),2))),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_xlfn.AGGREGATE(4,6,$BZ$3:$CX$2000)+2000,NA(),FLOOR((2^(($BR3+8*LOG(10)/LOG(2))/4)),2))),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5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6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6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7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7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8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8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9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0">IF(_xlfn.IFNA($A4,"")="","",Z4+IF(ROW()&gt;4,AC3,0))</f>
        <v>4</v>
      </c>
      <c r="AD4">
        <f t="shared" ref="AD4:AD67" si="11">IF(_xlfn.IFNA($A4,"")="","",AA4+IF(ROW()&gt;4,AD3,0))</f>
        <v>0</v>
      </c>
      <c r="AE4">
        <f t="shared" ref="AE4:AE67" si="12">IF(_xlfn.IFNA($A4,"")="","",AB4+IF(ROW()&gt;4,AE3,0))</f>
        <v>0</v>
      </c>
      <c r="AF4" s="5">
        <f t="shared" ref="AF4:AF67" si="13">IF(OR(_xlfn.IFNA($A4,"")="",ROW()&lt;=3),"",IF(Z3=0,0,Z4/Z3))</f>
        <v>0</v>
      </c>
      <c r="AG4">
        <f t="shared" ref="AG4:AG67" si="14">IF(_xlfn.IFNA($A4,"")="","",AC4-AD4-AE4)</f>
        <v>4</v>
      </c>
      <c r="AH4">
        <f t="shared" ref="AH4:AH67" si="15">IF(_xlfn.IFNA($A4,"")="","",AC4-E4)</f>
        <v>1</v>
      </c>
      <c r="AI4">
        <f t="shared" ref="AI4:AI67" si="16">IF(_xlfn.IFNA($A4,"")="","",AD4-F4)</f>
        <v>0</v>
      </c>
      <c r="AJ4">
        <f t="shared" ref="AJ4:AJ67" si="17">IF(_xlfn.IFNA($A4,"")="","",AE4-G4)</f>
        <v>0</v>
      </c>
      <c r="AK4">
        <f t="shared" ref="AK4:AK67" si="18">IF(_xlfn.IFNA($A4,"")="","",AH4-AI4-AJ4)</f>
        <v>1</v>
      </c>
      <c r="AL4" s="2" t="str">
        <f t="shared" ref="AL4:AL67" si="19">IF(_xlfn.IFNA($A4,"")="","",IF($AD4+$AE4=0,"",AE4/($AD4+$AE4)))</f>
        <v/>
      </c>
      <c r="AM4" s="2" t="str">
        <f t="shared" ref="AM4:AM67" si="20">IF(_xlfn.IFNA($A4,"")="","",IF($AD4+$AE4=0,"",AD4/($AD4+$AE4)))</f>
        <v/>
      </c>
      <c r="AN4" s="2">
        <f t="shared" ref="AN4:AN67" si="21">IF(_xlfn.IFNA($A4,"")="","",IF($AC4=0,0,B4/$AC4))</f>
        <v>0</v>
      </c>
      <c r="AO4" s="2">
        <f t="shared" ref="AO4:AO67" si="22">IF(_xlfn.IFNA($A4,"")="","",IF($AC4=0,0,E4/$AC4))</f>
        <v>0.75</v>
      </c>
      <c r="AP4" s="2">
        <f t="shared" ref="AP4:AP67" si="23">IF(_xlfn.IFNA($A4,"")="","",IF($AC4=0,0,H4/$AC4))</f>
        <v>0</v>
      </c>
      <c r="AQ4" s="2">
        <f t="shared" ref="AQ4:AQ67" si="24">IF(_xlfn.IFNA($A4,"")="","",IF($AC4=0,0,K4/$AC4))</f>
        <v>0</v>
      </c>
      <c r="AR4" s="2">
        <f t="shared" ref="AR4:AR67" si="25">IF(_xlfn.IFNA($A4,"")="","",IF($AC4=0,0,N4/$AC4))</f>
        <v>0</v>
      </c>
      <c r="AS4" s="2">
        <f t="shared" ref="AS4:AS67" si="26">IF(_xlfn.IFNA($A4,"")="","",IF($AC4=0,0,Q4/$AC4))</f>
        <v>0</v>
      </c>
      <c r="AT4" s="2">
        <f t="shared" ref="AT4:AT67" si="27">IF(_xlfn.IFNA($A4,"")="","",IF($AC4=0,0,T4/$AC4))</f>
        <v>0</v>
      </c>
      <c r="AU4" s="2">
        <f t="shared" ref="AU4:AU67" si="28">IF(_xlfn.IFNA($A4,"")="","",IF($AC4=0,0,W4/AC4))</f>
        <v>0.25</v>
      </c>
      <c r="AV4" s="3">
        <f t="shared" ref="AV4:AV67" ca="1" si="29">IF(_xlfn.IFNA($A4,"")="","",AVERAGE(INDIRECT("Z"&amp;MAX(ROW()-6,3)&amp;":Z"&amp;ROW())))</f>
        <v>2</v>
      </c>
      <c r="AW4" s="2">
        <f t="shared" ref="AW4:AW67" si="30">IF(OR(ROW()&lt;=3,_xlfn.IFNA($A4,"")=""),"",IF(AC3=0,1,Z4/AC3))</f>
        <v>1</v>
      </c>
      <c r="AX4" s="2">
        <f t="shared" ref="AX4:AX67" si="31">IF(OR(ROW()&lt;=3,_xlfn.IFNA($A4,"")=""),"",IF(Z3=0,0,(Z4-Z3)/Z3))</f>
        <v>0</v>
      </c>
      <c r="AY4">
        <f t="shared" ref="AY4:AY67" si="32">IF(OR(_xlfn.IFNA($A4,"")="",AC4=0),"",_xlfn.XLOOKUP(AC4*2,AC$3:AC$2000,A$3:A$2000,NA(),1,1)-A4)</f>
        <v>5</v>
      </c>
      <c r="AZ4">
        <f t="shared" ref="AZ4:AZ67" si="3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4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5">IFERROR(IF(OR(ISNA(A4),AC4&lt;100),NA(),AC4),NA())</f>
        <v>#N/A</v>
      </c>
      <c r="CA4" t="e">
        <f t="shared" si="5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6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6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6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7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7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8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8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9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0"/>
        <v>4</v>
      </c>
      <c r="AD5">
        <f t="shared" si="11"/>
        <v>0</v>
      </c>
      <c r="AE5">
        <f t="shared" si="12"/>
        <v>0</v>
      </c>
      <c r="AF5" s="5">
        <f t="shared" si="13"/>
        <v>0</v>
      </c>
      <c r="AG5">
        <f t="shared" si="14"/>
        <v>4</v>
      </c>
      <c r="AH5">
        <f t="shared" si="15"/>
        <v>1</v>
      </c>
      <c r="AI5">
        <f t="shared" si="16"/>
        <v>0</v>
      </c>
      <c r="AJ5">
        <f t="shared" si="17"/>
        <v>0</v>
      </c>
      <c r="AK5">
        <f t="shared" si="18"/>
        <v>1</v>
      </c>
      <c r="AL5" s="2" t="str">
        <f t="shared" si="19"/>
        <v/>
      </c>
      <c r="AM5" s="2" t="str">
        <f t="shared" si="20"/>
        <v/>
      </c>
      <c r="AN5" s="2">
        <f t="shared" si="21"/>
        <v>0</v>
      </c>
      <c r="AO5" s="2">
        <f t="shared" si="22"/>
        <v>0.75</v>
      </c>
      <c r="AP5" s="2">
        <f t="shared" si="23"/>
        <v>0</v>
      </c>
      <c r="AQ5" s="2">
        <f t="shared" si="24"/>
        <v>0</v>
      </c>
      <c r="AR5" s="2">
        <f t="shared" si="25"/>
        <v>0</v>
      </c>
      <c r="AS5" s="2">
        <f t="shared" si="26"/>
        <v>0</v>
      </c>
      <c r="AT5" s="2">
        <f t="shared" si="27"/>
        <v>0</v>
      </c>
      <c r="AU5" s="2">
        <f t="shared" si="28"/>
        <v>0.25</v>
      </c>
      <c r="AV5" s="3">
        <f t="shared" ca="1" si="29"/>
        <v>1.3333333333333333</v>
      </c>
      <c r="AW5" s="2">
        <f t="shared" si="30"/>
        <v>0</v>
      </c>
      <c r="AX5" s="2">
        <f t="shared" si="31"/>
        <v>-1</v>
      </c>
      <c r="AY5">
        <f t="shared" si="32"/>
        <v>4</v>
      </c>
      <c r="AZ5">
        <f t="shared" si="3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4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5"/>
        <v>#N/A</v>
      </c>
      <c r="CA5" t="e">
        <f t="shared" si="5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6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6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6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40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40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41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41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42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0"/>
        <v>5</v>
      </c>
      <c r="AD6">
        <f t="shared" si="11"/>
        <v>0</v>
      </c>
      <c r="AE6">
        <f t="shared" si="12"/>
        <v>0</v>
      </c>
      <c r="AF6" s="5">
        <f t="shared" si="13"/>
        <v>0</v>
      </c>
      <c r="AG6">
        <f t="shared" si="14"/>
        <v>5</v>
      </c>
      <c r="AH6">
        <f t="shared" si="15"/>
        <v>1</v>
      </c>
      <c r="AI6">
        <f t="shared" si="16"/>
        <v>0</v>
      </c>
      <c r="AJ6">
        <f t="shared" si="17"/>
        <v>0</v>
      </c>
      <c r="AK6">
        <f t="shared" si="18"/>
        <v>1</v>
      </c>
      <c r="AL6" s="2" t="str">
        <f t="shared" si="19"/>
        <v/>
      </c>
      <c r="AM6" s="2" t="str">
        <f t="shared" si="20"/>
        <v/>
      </c>
      <c r="AN6" s="2">
        <f t="shared" si="21"/>
        <v>0</v>
      </c>
      <c r="AO6" s="2">
        <f t="shared" si="22"/>
        <v>0.8</v>
      </c>
      <c r="AP6" s="2">
        <f t="shared" si="23"/>
        <v>0</v>
      </c>
      <c r="AQ6" s="2">
        <f t="shared" si="24"/>
        <v>0</v>
      </c>
      <c r="AR6" s="2">
        <f t="shared" si="25"/>
        <v>0</v>
      </c>
      <c r="AS6" s="2">
        <f t="shared" si="26"/>
        <v>0</v>
      </c>
      <c r="AT6" s="2">
        <f t="shared" si="27"/>
        <v>0</v>
      </c>
      <c r="AU6" s="2">
        <f t="shared" si="28"/>
        <v>0.2</v>
      </c>
      <c r="AV6" s="3">
        <f t="shared" ca="1" si="29"/>
        <v>1.25</v>
      </c>
      <c r="AW6" s="2">
        <f t="shared" si="30"/>
        <v>0.25</v>
      </c>
      <c r="AX6" s="2">
        <f t="shared" si="31"/>
        <v>0</v>
      </c>
      <c r="AY6">
        <f t="shared" si="32"/>
        <v>4</v>
      </c>
      <c r="AZ6">
        <f t="shared" si="3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4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5"/>
        <v>#N/A</v>
      </c>
      <c r="CA6" t="e">
        <f t="shared" si="5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6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6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6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43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43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44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44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45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0"/>
        <v>5</v>
      </c>
      <c r="AD7">
        <f t="shared" si="11"/>
        <v>0</v>
      </c>
      <c r="AE7">
        <f t="shared" si="12"/>
        <v>0</v>
      </c>
      <c r="AF7" s="5">
        <f t="shared" si="13"/>
        <v>0</v>
      </c>
      <c r="AG7">
        <f t="shared" si="14"/>
        <v>5</v>
      </c>
      <c r="AH7">
        <f t="shared" si="15"/>
        <v>1</v>
      </c>
      <c r="AI7">
        <f t="shared" si="16"/>
        <v>0</v>
      </c>
      <c r="AJ7">
        <f t="shared" si="17"/>
        <v>0</v>
      </c>
      <c r="AK7">
        <f t="shared" si="18"/>
        <v>1</v>
      </c>
      <c r="AL7" s="2" t="str">
        <f t="shared" si="19"/>
        <v/>
      </c>
      <c r="AM7" s="2" t="str">
        <f t="shared" si="20"/>
        <v/>
      </c>
      <c r="AN7" s="2">
        <f t="shared" si="21"/>
        <v>0</v>
      </c>
      <c r="AO7" s="2">
        <f t="shared" si="22"/>
        <v>0.8</v>
      </c>
      <c r="AP7" s="2">
        <f t="shared" si="23"/>
        <v>0</v>
      </c>
      <c r="AQ7" s="2">
        <f t="shared" si="24"/>
        <v>0</v>
      </c>
      <c r="AR7" s="2">
        <f t="shared" si="25"/>
        <v>0</v>
      </c>
      <c r="AS7" s="2">
        <f t="shared" si="26"/>
        <v>0</v>
      </c>
      <c r="AT7" s="2">
        <f t="shared" si="27"/>
        <v>0</v>
      </c>
      <c r="AU7" s="2">
        <f t="shared" si="28"/>
        <v>0.2</v>
      </c>
      <c r="AV7" s="3">
        <f t="shared" ca="1" si="29"/>
        <v>1</v>
      </c>
      <c r="AW7" s="2">
        <f t="shared" si="30"/>
        <v>0</v>
      </c>
      <c r="AX7" s="2">
        <f t="shared" si="31"/>
        <v>-1</v>
      </c>
      <c r="AY7">
        <f t="shared" si="32"/>
        <v>3</v>
      </c>
      <c r="AZ7">
        <f t="shared" si="3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4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5"/>
        <v>#N/A</v>
      </c>
      <c r="CA7" t="e">
        <f t="shared" si="5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6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6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6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6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6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7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7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8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0"/>
        <v>7</v>
      </c>
      <c r="AD8">
        <f t="shared" si="11"/>
        <v>0</v>
      </c>
      <c r="AE8">
        <f t="shared" si="12"/>
        <v>0</v>
      </c>
      <c r="AF8" s="5">
        <f t="shared" si="13"/>
        <v>0</v>
      </c>
      <c r="AG8">
        <f t="shared" si="14"/>
        <v>7</v>
      </c>
      <c r="AH8">
        <f t="shared" si="15"/>
        <v>3</v>
      </c>
      <c r="AI8">
        <f t="shared" si="16"/>
        <v>0</v>
      </c>
      <c r="AJ8">
        <f t="shared" si="17"/>
        <v>0</v>
      </c>
      <c r="AK8">
        <f t="shared" si="18"/>
        <v>3</v>
      </c>
      <c r="AL8" s="2" t="str">
        <f t="shared" si="19"/>
        <v/>
      </c>
      <c r="AM8" s="2" t="str">
        <f t="shared" si="20"/>
        <v/>
      </c>
      <c r="AN8" s="2">
        <f t="shared" si="21"/>
        <v>0</v>
      </c>
      <c r="AO8" s="2">
        <f t="shared" si="22"/>
        <v>0.5714285714285714</v>
      </c>
      <c r="AP8" s="2">
        <f t="shared" si="23"/>
        <v>0</v>
      </c>
      <c r="AQ8" s="2">
        <f t="shared" si="24"/>
        <v>0</v>
      </c>
      <c r="AR8" s="2">
        <f t="shared" si="25"/>
        <v>0.14285714285714285</v>
      </c>
      <c r="AS8" s="2">
        <f t="shared" si="26"/>
        <v>0</v>
      </c>
      <c r="AT8" s="2">
        <f t="shared" si="27"/>
        <v>0</v>
      </c>
      <c r="AU8" s="2">
        <f t="shared" si="28"/>
        <v>0.2857142857142857</v>
      </c>
      <c r="AV8" s="3">
        <f t="shared" ca="1" si="29"/>
        <v>1.1666666666666667</v>
      </c>
      <c r="AW8" s="2">
        <f t="shared" si="30"/>
        <v>0.4</v>
      </c>
      <c r="AX8" s="2">
        <f t="shared" si="31"/>
        <v>0</v>
      </c>
      <c r="AY8">
        <f t="shared" si="32"/>
        <v>7</v>
      </c>
      <c r="AZ8">
        <f t="shared" si="3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4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5"/>
        <v>#N/A</v>
      </c>
      <c r="CA8" t="e">
        <f t="shared" si="5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6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6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6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9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9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50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50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51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0"/>
        <v>9</v>
      </c>
      <c r="AD9">
        <f t="shared" si="11"/>
        <v>2</v>
      </c>
      <c r="AE9">
        <f t="shared" si="12"/>
        <v>0</v>
      </c>
      <c r="AF9" s="5">
        <f t="shared" si="13"/>
        <v>1</v>
      </c>
      <c r="AG9">
        <f t="shared" si="14"/>
        <v>7</v>
      </c>
      <c r="AH9">
        <f t="shared" si="15"/>
        <v>5</v>
      </c>
      <c r="AI9">
        <f t="shared" si="16"/>
        <v>0</v>
      </c>
      <c r="AJ9">
        <f t="shared" si="17"/>
        <v>0</v>
      </c>
      <c r="AK9">
        <f t="shared" si="18"/>
        <v>5</v>
      </c>
      <c r="AL9" s="2">
        <f t="shared" si="19"/>
        <v>0</v>
      </c>
      <c r="AM9" s="2">
        <f t="shared" si="20"/>
        <v>1</v>
      </c>
      <c r="AN9" s="2">
        <f t="shared" si="21"/>
        <v>0</v>
      </c>
      <c r="AO9" s="2">
        <f t="shared" si="22"/>
        <v>0.44444444444444442</v>
      </c>
      <c r="AP9" s="2">
        <f t="shared" si="23"/>
        <v>0</v>
      </c>
      <c r="AQ9" s="2">
        <f t="shared" si="24"/>
        <v>0</v>
      </c>
      <c r="AR9" s="2">
        <f t="shared" si="25"/>
        <v>0.22222222222222221</v>
      </c>
      <c r="AS9" s="2">
        <f t="shared" si="26"/>
        <v>0</v>
      </c>
      <c r="AT9" s="2">
        <f t="shared" si="27"/>
        <v>0</v>
      </c>
      <c r="AU9" s="2">
        <f t="shared" si="28"/>
        <v>0.33333333333333331</v>
      </c>
      <c r="AV9" s="3">
        <f t="shared" ca="1" si="29"/>
        <v>1.2857142857142858</v>
      </c>
      <c r="AW9" s="2">
        <f t="shared" si="30"/>
        <v>0.2857142857142857</v>
      </c>
      <c r="AX9" s="2">
        <f t="shared" si="31"/>
        <v>0</v>
      </c>
      <c r="AY9">
        <f t="shared" si="32"/>
        <v>22</v>
      </c>
      <c r="AZ9">
        <f t="shared" si="3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4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5"/>
        <v>#N/A</v>
      </c>
      <c r="CA9" t="e">
        <f t="shared" si="5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6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6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6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52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52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53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53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54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0"/>
        <v>10</v>
      </c>
      <c r="AD10">
        <f t="shared" si="11"/>
        <v>2</v>
      </c>
      <c r="AE10">
        <f t="shared" si="12"/>
        <v>0</v>
      </c>
      <c r="AF10" s="5">
        <f t="shared" si="13"/>
        <v>0.5</v>
      </c>
      <c r="AG10">
        <f t="shared" si="14"/>
        <v>8</v>
      </c>
      <c r="AH10">
        <f t="shared" si="15"/>
        <v>6</v>
      </c>
      <c r="AI10">
        <f t="shared" si="16"/>
        <v>0</v>
      </c>
      <c r="AJ10">
        <f t="shared" si="17"/>
        <v>0</v>
      </c>
      <c r="AK10">
        <f t="shared" si="18"/>
        <v>6</v>
      </c>
      <c r="AL10" s="2">
        <f t="shared" si="19"/>
        <v>0</v>
      </c>
      <c r="AM10" s="2">
        <f t="shared" si="20"/>
        <v>1</v>
      </c>
      <c r="AN10" s="2">
        <f t="shared" si="21"/>
        <v>0</v>
      </c>
      <c r="AO10" s="2">
        <f t="shared" si="22"/>
        <v>0.4</v>
      </c>
      <c r="AP10" s="2">
        <f t="shared" si="23"/>
        <v>0</v>
      </c>
      <c r="AQ10" s="2">
        <f t="shared" si="24"/>
        <v>0</v>
      </c>
      <c r="AR10" s="2">
        <f t="shared" si="25"/>
        <v>0.2</v>
      </c>
      <c r="AS10" s="2">
        <f t="shared" si="26"/>
        <v>0</v>
      </c>
      <c r="AT10" s="2">
        <f t="shared" si="27"/>
        <v>0</v>
      </c>
      <c r="AU10" s="2">
        <f t="shared" si="28"/>
        <v>0.4</v>
      </c>
      <c r="AV10" s="3">
        <f t="shared" ca="1" si="29"/>
        <v>1.4285714285714286</v>
      </c>
      <c r="AW10" s="2">
        <f t="shared" si="30"/>
        <v>0.1111111111111111</v>
      </c>
      <c r="AX10" s="2">
        <f t="shared" si="31"/>
        <v>-0.5</v>
      </c>
      <c r="AY10">
        <f t="shared" si="32"/>
        <v>22</v>
      </c>
      <c r="AZ10">
        <f t="shared" si="3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4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5"/>
        <v>#N/A</v>
      </c>
      <c r="CA10" t="e">
        <f t="shared" si="5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6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6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6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55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55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6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6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7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0"/>
        <v>10</v>
      </c>
      <c r="AD11">
        <f t="shared" si="11"/>
        <v>3</v>
      </c>
      <c r="AE11">
        <f t="shared" si="12"/>
        <v>0</v>
      </c>
      <c r="AF11" s="5">
        <f t="shared" si="13"/>
        <v>0</v>
      </c>
      <c r="AG11">
        <f t="shared" si="14"/>
        <v>7</v>
      </c>
      <c r="AH11">
        <f t="shared" si="15"/>
        <v>6</v>
      </c>
      <c r="AI11">
        <f t="shared" si="16"/>
        <v>0</v>
      </c>
      <c r="AJ11">
        <f t="shared" si="17"/>
        <v>0</v>
      </c>
      <c r="AK11">
        <f t="shared" si="18"/>
        <v>6</v>
      </c>
      <c r="AL11" s="2">
        <f t="shared" si="19"/>
        <v>0</v>
      </c>
      <c r="AM11" s="2">
        <f t="shared" si="20"/>
        <v>1</v>
      </c>
      <c r="AN11" s="2">
        <f t="shared" si="21"/>
        <v>0</v>
      </c>
      <c r="AO11" s="2">
        <f t="shared" si="22"/>
        <v>0.4</v>
      </c>
      <c r="AP11" s="2">
        <f t="shared" si="23"/>
        <v>0</v>
      </c>
      <c r="AQ11" s="2">
        <f t="shared" si="24"/>
        <v>0</v>
      </c>
      <c r="AR11" s="2">
        <f t="shared" si="25"/>
        <v>0.2</v>
      </c>
      <c r="AS11" s="2">
        <f t="shared" si="26"/>
        <v>0</v>
      </c>
      <c r="AT11" s="2">
        <f t="shared" si="27"/>
        <v>0</v>
      </c>
      <c r="AU11" s="2">
        <f t="shared" si="28"/>
        <v>0.4</v>
      </c>
      <c r="AV11" s="3">
        <f t="shared" ca="1" si="29"/>
        <v>0.8571428571428571</v>
      </c>
      <c r="AW11" s="2">
        <f t="shared" si="30"/>
        <v>0</v>
      </c>
      <c r="AX11" s="2">
        <f t="shared" si="31"/>
        <v>-1</v>
      </c>
      <c r="AY11">
        <f t="shared" si="32"/>
        <v>21</v>
      </c>
      <c r="AZ11">
        <f t="shared" si="3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4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5"/>
        <v>#N/A</v>
      </c>
      <c r="CA11" t="e">
        <f t="shared" si="5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6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6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6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8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8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9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9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60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0"/>
        <v>12</v>
      </c>
      <c r="AD12">
        <f t="shared" si="11"/>
        <v>3</v>
      </c>
      <c r="AE12">
        <f t="shared" si="12"/>
        <v>0</v>
      </c>
      <c r="AF12" s="5">
        <f t="shared" si="13"/>
        <v>0</v>
      </c>
      <c r="AG12">
        <f t="shared" si="14"/>
        <v>9</v>
      </c>
      <c r="AH12">
        <f t="shared" si="15"/>
        <v>8</v>
      </c>
      <c r="AI12">
        <f t="shared" si="16"/>
        <v>0</v>
      </c>
      <c r="AJ12">
        <f t="shared" si="17"/>
        <v>0</v>
      </c>
      <c r="AK12">
        <f t="shared" si="18"/>
        <v>8</v>
      </c>
      <c r="AL12" s="2">
        <f t="shared" si="19"/>
        <v>0</v>
      </c>
      <c r="AM12" s="2">
        <f t="shared" si="20"/>
        <v>1</v>
      </c>
      <c r="AN12" s="2">
        <f t="shared" si="21"/>
        <v>0</v>
      </c>
      <c r="AO12" s="2">
        <f t="shared" si="22"/>
        <v>0.33333333333333331</v>
      </c>
      <c r="AP12" s="2">
        <f t="shared" si="23"/>
        <v>0</v>
      </c>
      <c r="AQ12" s="2">
        <f t="shared" si="24"/>
        <v>0.16666666666666666</v>
      </c>
      <c r="AR12" s="2">
        <f t="shared" si="25"/>
        <v>0.16666666666666666</v>
      </c>
      <c r="AS12" s="2">
        <f t="shared" si="26"/>
        <v>0</v>
      </c>
      <c r="AT12" s="2">
        <f t="shared" si="27"/>
        <v>0</v>
      </c>
      <c r="AU12" s="2">
        <f t="shared" si="28"/>
        <v>0.33333333333333331</v>
      </c>
      <c r="AV12" s="3">
        <f t="shared" ca="1" si="29"/>
        <v>1.1428571428571428</v>
      </c>
      <c r="AW12" s="2">
        <f t="shared" si="30"/>
        <v>0.2</v>
      </c>
      <c r="AX12" s="2">
        <f t="shared" si="31"/>
        <v>0</v>
      </c>
      <c r="AY12">
        <f t="shared" si="32"/>
        <v>20</v>
      </c>
      <c r="AZ12">
        <f t="shared" si="3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4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5"/>
        <v>#N/A</v>
      </c>
      <c r="CA12" t="e">
        <f t="shared" si="5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6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6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6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61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61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62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62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63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0"/>
        <v>12</v>
      </c>
      <c r="AD13">
        <f t="shared" si="11"/>
        <v>3</v>
      </c>
      <c r="AE13">
        <f t="shared" si="12"/>
        <v>1</v>
      </c>
      <c r="AF13" s="5">
        <f t="shared" si="13"/>
        <v>0</v>
      </c>
      <c r="AG13">
        <f t="shared" si="14"/>
        <v>8</v>
      </c>
      <c r="AH13">
        <f t="shared" si="15"/>
        <v>8</v>
      </c>
      <c r="AI13">
        <f t="shared" si="16"/>
        <v>0</v>
      </c>
      <c r="AJ13">
        <f t="shared" si="17"/>
        <v>0</v>
      </c>
      <c r="AK13">
        <f t="shared" si="18"/>
        <v>8</v>
      </c>
      <c r="AL13" s="2">
        <f t="shared" si="19"/>
        <v>0.25</v>
      </c>
      <c r="AM13" s="2">
        <f t="shared" si="20"/>
        <v>0.75</v>
      </c>
      <c r="AN13" s="2">
        <f t="shared" si="21"/>
        <v>0</v>
      </c>
      <c r="AO13" s="2">
        <f t="shared" si="22"/>
        <v>0.33333333333333331</v>
      </c>
      <c r="AP13" s="2">
        <f t="shared" si="23"/>
        <v>0</v>
      </c>
      <c r="AQ13" s="2">
        <f t="shared" si="24"/>
        <v>0.16666666666666666</v>
      </c>
      <c r="AR13" s="2">
        <f t="shared" si="25"/>
        <v>0.16666666666666666</v>
      </c>
      <c r="AS13" s="2">
        <f t="shared" si="26"/>
        <v>0</v>
      </c>
      <c r="AT13" s="2">
        <f t="shared" si="27"/>
        <v>0</v>
      </c>
      <c r="AU13" s="2">
        <f t="shared" si="28"/>
        <v>0.33333333333333331</v>
      </c>
      <c r="AV13" s="3">
        <f t="shared" ca="1" si="29"/>
        <v>1</v>
      </c>
      <c r="AW13" s="2">
        <f t="shared" si="30"/>
        <v>0</v>
      </c>
      <c r="AX13" s="2">
        <f t="shared" si="31"/>
        <v>-1</v>
      </c>
      <c r="AY13">
        <f t="shared" si="32"/>
        <v>19</v>
      </c>
      <c r="AZ13">
        <f t="shared" si="3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4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5"/>
        <v>#N/A</v>
      </c>
      <c r="CA13" t="e">
        <f t="shared" si="5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6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6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6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64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64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65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65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6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0"/>
        <v>13</v>
      </c>
      <c r="AD14">
        <f t="shared" si="11"/>
        <v>3</v>
      </c>
      <c r="AE14">
        <f t="shared" si="12"/>
        <v>1</v>
      </c>
      <c r="AF14" s="5">
        <f t="shared" si="13"/>
        <v>0</v>
      </c>
      <c r="AG14">
        <f t="shared" si="14"/>
        <v>9</v>
      </c>
      <c r="AH14">
        <f t="shared" si="15"/>
        <v>9</v>
      </c>
      <c r="AI14">
        <f t="shared" si="16"/>
        <v>0</v>
      </c>
      <c r="AJ14">
        <f t="shared" si="17"/>
        <v>0</v>
      </c>
      <c r="AK14">
        <f t="shared" si="18"/>
        <v>9</v>
      </c>
      <c r="AL14" s="2">
        <f t="shared" si="19"/>
        <v>0.25</v>
      </c>
      <c r="AM14" s="2">
        <f t="shared" si="20"/>
        <v>0.75</v>
      </c>
      <c r="AN14" s="2">
        <f t="shared" si="21"/>
        <v>0</v>
      </c>
      <c r="AO14" s="2">
        <f t="shared" si="22"/>
        <v>0.30769230769230771</v>
      </c>
      <c r="AP14" s="2">
        <f t="shared" si="23"/>
        <v>0</v>
      </c>
      <c r="AQ14" s="2">
        <f t="shared" si="24"/>
        <v>0.15384615384615385</v>
      </c>
      <c r="AR14" s="2">
        <f t="shared" si="25"/>
        <v>0.23076923076923078</v>
      </c>
      <c r="AS14" s="2">
        <f t="shared" si="26"/>
        <v>0</v>
      </c>
      <c r="AT14" s="2">
        <f t="shared" si="27"/>
        <v>0</v>
      </c>
      <c r="AU14" s="2">
        <f t="shared" si="28"/>
        <v>0.30769230769230771</v>
      </c>
      <c r="AV14" s="3">
        <f t="shared" ca="1" si="29"/>
        <v>1.1428571428571428</v>
      </c>
      <c r="AW14" s="2">
        <f t="shared" si="30"/>
        <v>8.3333333333333329E-2</v>
      </c>
      <c r="AX14" s="2">
        <f t="shared" si="31"/>
        <v>0</v>
      </c>
      <c r="AY14">
        <f t="shared" si="32"/>
        <v>24</v>
      </c>
      <c r="AZ14">
        <f t="shared" si="3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4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5"/>
        <v>#N/A</v>
      </c>
      <c r="CA14" t="e">
        <f t="shared" si="5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6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6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6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7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7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8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8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9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0"/>
        <v>15</v>
      </c>
      <c r="AD15">
        <f t="shared" si="11"/>
        <v>3</v>
      </c>
      <c r="AE15">
        <f t="shared" si="12"/>
        <v>1</v>
      </c>
      <c r="AF15" s="5">
        <f t="shared" si="13"/>
        <v>2</v>
      </c>
      <c r="AG15">
        <f t="shared" si="14"/>
        <v>11</v>
      </c>
      <c r="AH15">
        <f t="shared" si="15"/>
        <v>11</v>
      </c>
      <c r="AI15">
        <f t="shared" si="16"/>
        <v>0</v>
      </c>
      <c r="AJ15">
        <f t="shared" si="17"/>
        <v>0</v>
      </c>
      <c r="AK15">
        <f t="shared" si="18"/>
        <v>11</v>
      </c>
      <c r="AL15" s="2">
        <f t="shared" si="19"/>
        <v>0.25</v>
      </c>
      <c r="AM15" s="2">
        <f t="shared" si="20"/>
        <v>0.75</v>
      </c>
      <c r="AN15" s="2">
        <f t="shared" si="21"/>
        <v>0</v>
      </c>
      <c r="AO15" s="2">
        <f t="shared" si="22"/>
        <v>0.26666666666666666</v>
      </c>
      <c r="AP15" s="2">
        <f t="shared" si="23"/>
        <v>6.6666666666666666E-2</v>
      </c>
      <c r="AQ15" s="2">
        <f t="shared" si="24"/>
        <v>0.13333333333333333</v>
      </c>
      <c r="AR15" s="2">
        <f t="shared" si="25"/>
        <v>0.26666666666666666</v>
      </c>
      <c r="AS15" s="2">
        <f t="shared" si="26"/>
        <v>0</v>
      </c>
      <c r="AT15" s="2">
        <f t="shared" si="27"/>
        <v>0</v>
      </c>
      <c r="AU15" s="2">
        <f t="shared" si="28"/>
        <v>0.26666666666666666</v>
      </c>
      <c r="AV15" s="3">
        <f t="shared" ca="1" si="29"/>
        <v>1.1428571428571428</v>
      </c>
      <c r="AW15" s="2">
        <f t="shared" si="30"/>
        <v>0.15384615384615385</v>
      </c>
      <c r="AX15" s="2">
        <f t="shared" si="31"/>
        <v>1</v>
      </c>
      <c r="AY15">
        <f t="shared" si="32"/>
        <v>25</v>
      </c>
      <c r="AZ15">
        <f t="shared" si="3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4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5"/>
        <v>#N/A</v>
      </c>
      <c r="CA15" t="e">
        <f t="shared" si="5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6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6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6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70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70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71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71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72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0"/>
        <v>16</v>
      </c>
      <c r="AD16">
        <f t="shared" si="11"/>
        <v>3</v>
      </c>
      <c r="AE16">
        <f t="shared" si="12"/>
        <v>1</v>
      </c>
      <c r="AF16" s="5">
        <f t="shared" si="13"/>
        <v>0.5</v>
      </c>
      <c r="AG16">
        <f t="shared" si="14"/>
        <v>12</v>
      </c>
      <c r="AH16">
        <f t="shared" si="15"/>
        <v>12</v>
      </c>
      <c r="AI16">
        <f t="shared" si="16"/>
        <v>0</v>
      </c>
      <c r="AJ16">
        <f t="shared" si="17"/>
        <v>0</v>
      </c>
      <c r="AK16">
        <f t="shared" si="18"/>
        <v>12</v>
      </c>
      <c r="AL16" s="2">
        <f t="shared" si="19"/>
        <v>0.25</v>
      </c>
      <c r="AM16" s="2">
        <f t="shared" si="20"/>
        <v>0.75</v>
      </c>
      <c r="AN16" s="2">
        <f t="shared" si="21"/>
        <v>0</v>
      </c>
      <c r="AO16" s="2">
        <f t="shared" si="22"/>
        <v>0.25</v>
      </c>
      <c r="AP16" s="2">
        <f t="shared" si="23"/>
        <v>6.25E-2</v>
      </c>
      <c r="AQ16" s="2">
        <f t="shared" si="24"/>
        <v>0.125</v>
      </c>
      <c r="AR16" s="2">
        <f t="shared" si="25"/>
        <v>0.3125</v>
      </c>
      <c r="AS16" s="2">
        <f t="shared" si="26"/>
        <v>0</v>
      </c>
      <c r="AT16" s="2">
        <f t="shared" si="27"/>
        <v>0</v>
      </c>
      <c r="AU16" s="2">
        <f t="shared" si="28"/>
        <v>0.25</v>
      </c>
      <c r="AV16" s="3">
        <f t="shared" ca="1" si="29"/>
        <v>1</v>
      </c>
      <c r="AW16" s="2">
        <f t="shared" si="30"/>
        <v>6.6666666666666666E-2</v>
      </c>
      <c r="AX16" s="2">
        <f t="shared" si="31"/>
        <v>-0.5</v>
      </c>
      <c r="AY16">
        <f t="shared" si="32"/>
        <v>25</v>
      </c>
      <c r="AZ16">
        <f t="shared" si="3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4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5"/>
        <v>#N/A</v>
      </c>
      <c r="CA16" t="e">
        <f t="shared" si="5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6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6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6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73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73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74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74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75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0"/>
        <v>16</v>
      </c>
      <c r="AD17">
        <f t="shared" si="11"/>
        <v>3</v>
      </c>
      <c r="AE17">
        <f t="shared" si="12"/>
        <v>1</v>
      </c>
      <c r="AF17" s="5">
        <f t="shared" si="13"/>
        <v>0</v>
      </c>
      <c r="AG17">
        <f t="shared" si="14"/>
        <v>12</v>
      </c>
      <c r="AH17">
        <f t="shared" si="15"/>
        <v>12</v>
      </c>
      <c r="AI17">
        <f t="shared" si="16"/>
        <v>0</v>
      </c>
      <c r="AJ17">
        <f t="shared" si="17"/>
        <v>0</v>
      </c>
      <c r="AK17">
        <f t="shared" si="18"/>
        <v>12</v>
      </c>
      <c r="AL17" s="2">
        <f t="shared" si="19"/>
        <v>0.25</v>
      </c>
      <c r="AM17" s="2">
        <f t="shared" si="20"/>
        <v>0.75</v>
      </c>
      <c r="AN17" s="2">
        <f t="shared" si="21"/>
        <v>0</v>
      </c>
      <c r="AO17" s="2">
        <f t="shared" si="22"/>
        <v>0.25</v>
      </c>
      <c r="AP17" s="2">
        <f t="shared" si="23"/>
        <v>6.25E-2</v>
      </c>
      <c r="AQ17" s="2">
        <f t="shared" si="24"/>
        <v>0.125</v>
      </c>
      <c r="AR17" s="2">
        <f t="shared" si="25"/>
        <v>0.3125</v>
      </c>
      <c r="AS17" s="2">
        <f t="shared" si="26"/>
        <v>0</v>
      </c>
      <c r="AT17" s="2">
        <f t="shared" si="27"/>
        <v>0</v>
      </c>
      <c r="AU17" s="2">
        <f t="shared" si="28"/>
        <v>0.25</v>
      </c>
      <c r="AV17" s="3">
        <f t="shared" ca="1" si="29"/>
        <v>0.8571428571428571</v>
      </c>
      <c r="AW17" s="2">
        <f t="shared" si="30"/>
        <v>0</v>
      </c>
      <c r="AX17" s="2">
        <f t="shared" si="31"/>
        <v>-1</v>
      </c>
      <c r="AY17">
        <f t="shared" si="32"/>
        <v>24</v>
      </c>
      <c r="AZ17">
        <f t="shared" si="3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4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5"/>
        <v>#N/A</v>
      </c>
      <c r="CA17" t="e">
        <f t="shared" si="5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6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6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6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6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6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7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7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8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0"/>
        <v>16</v>
      </c>
      <c r="AD18">
        <f t="shared" si="11"/>
        <v>3</v>
      </c>
      <c r="AE18">
        <f t="shared" si="12"/>
        <v>2</v>
      </c>
      <c r="AF18" s="5">
        <f t="shared" si="13"/>
        <v>0</v>
      </c>
      <c r="AG18">
        <f t="shared" si="14"/>
        <v>11</v>
      </c>
      <c r="AH18">
        <f t="shared" si="15"/>
        <v>12</v>
      </c>
      <c r="AI18">
        <f t="shared" si="16"/>
        <v>0</v>
      </c>
      <c r="AJ18">
        <f t="shared" si="17"/>
        <v>0</v>
      </c>
      <c r="AK18">
        <f t="shared" si="18"/>
        <v>12</v>
      </c>
      <c r="AL18" s="2">
        <f t="shared" si="19"/>
        <v>0.4</v>
      </c>
      <c r="AM18" s="2">
        <f t="shared" si="20"/>
        <v>0.6</v>
      </c>
      <c r="AN18" s="2">
        <f t="shared" si="21"/>
        <v>0</v>
      </c>
      <c r="AO18" s="2">
        <f t="shared" si="22"/>
        <v>0.25</v>
      </c>
      <c r="AP18" s="2">
        <f t="shared" si="23"/>
        <v>6.25E-2</v>
      </c>
      <c r="AQ18" s="2">
        <f t="shared" si="24"/>
        <v>0.125</v>
      </c>
      <c r="AR18" s="2">
        <f t="shared" si="25"/>
        <v>0.3125</v>
      </c>
      <c r="AS18" s="2">
        <f t="shared" si="26"/>
        <v>0</v>
      </c>
      <c r="AT18" s="2">
        <f t="shared" si="27"/>
        <v>0</v>
      </c>
      <c r="AU18" s="2">
        <f t="shared" si="28"/>
        <v>0.25</v>
      </c>
      <c r="AV18" s="3">
        <f t="shared" ca="1" si="29"/>
        <v>0.8571428571428571</v>
      </c>
      <c r="AW18" s="2">
        <f t="shared" si="30"/>
        <v>0</v>
      </c>
      <c r="AX18" s="2">
        <f t="shared" si="31"/>
        <v>0</v>
      </c>
      <c r="AY18">
        <f t="shared" si="32"/>
        <v>23</v>
      </c>
      <c r="AZ18">
        <f t="shared" si="3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4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5"/>
        <v>#N/A</v>
      </c>
      <c r="CA18" t="e">
        <f t="shared" si="5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6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6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6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9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9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80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80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81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0"/>
        <v>16</v>
      </c>
      <c r="AD19">
        <f t="shared" si="11"/>
        <v>3</v>
      </c>
      <c r="AE19">
        <f t="shared" si="12"/>
        <v>2</v>
      </c>
      <c r="AF19" s="5">
        <f t="shared" si="13"/>
        <v>0</v>
      </c>
      <c r="AG19">
        <f t="shared" si="14"/>
        <v>11</v>
      </c>
      <c r="AH19">
        <f t="shared" si="15"/>
        <v>12</v>
      </c>
      <c r="AI19">
        <f t="shared" si="16"/>
        <v>0</v>
      </c>
      <c r="AJ19">
        <f t="shared" si="17"/>
        <v>0</v>
      </c>
      <c r="AK19">
        <f t="shared" si="18"/>
        <v>12</v>
      </c>
      <c r="AL19" s="2">
        <f t="shared" si="19"/>
        <v>0.4</v>
      </c>
      <c r="AM19" s="2">
        <f t="shared" si="20"/>
        <v>0.6</v>
      </c>
      <c r="AN19" s="2">
        <f t="shared" si="21"/>
        <v>0</v>
      </c>
      <c r="AO19" s="2">
        <f t="shared" si="22"/>
        <v>0.25</v>
      </c>
      <c r="AP19" s="2">
        <f t="shared" si="23"/>
        <v>6.25E-2</v>
      </c>
      <c r="AQ19" s="2">
        <f t="shared" si="24"/>
        <v>0.125</v>
      </c>
      <c r="AR19" s="2">
        <f t="shared" si="25"/>
        <v>0.3125</v>
      </c>
      <c r="AS19" s="2">
        <f t="shared" si="26"/>
        <v>0</v>
      </c>
      <c r="AT19" s="2">
        <f t="shared" si="27"/>
        <v>0</v>
      </c>
      <c r="AU19" s="2">
        <f t="shared" si="28"/>
        <v>0.25</v>
      </c>
      <c r="AV19" s="3">
        <f t="shared" ca="1" si="29"/>
        <v>0.5714285714285714</v>
      </c>
      <c r="AW19" s="2">
        <f t="shared" si="30"/>
        <v>0</v>
      </c>
      <c r="AX19" s="2">
        <f t="shared" si="31"/>
        <v>0</v>
      </c>
      <c r="AY19">
        <f t="shared" si="32"/>
        <v>22</v>
      </c>
      <c r="AZ19">
        <f t="shared" si="3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4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5"/>
        <v>#N/A</v>
      </c>
      <c r="CA19" t="e">
        <f t="shared" si="5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6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6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6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82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82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83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83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84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0"/>
        <v>16</v>
      </c>
      <c r="AD20">
        <f t="shared" si="11"/>
        <v>3</v>
      </c>
      <c r="AE20">
        <f t="shared" si="12"/>
        <v>2</v>
      </c>
      <c r="AF20" s="5">
        <f t="shared" si="13"/>
        <v>0</v>
      </c>
      <c r="AG20">
        <f t="shared" si="14"/>
        <v>11</v>
      </c>
      <c r="AH20">
        <f t="shared" si="15"/>
        <v>12</v>
      </c>
      <c r="AI20">
        <f t="shared" si="16"/>
        <v>0</v>
      </c>
      <c r="AJ20">
        <f t="shared" si="17"/>
        <v>0</v>
      </c>
      <c r="AK20">
        <f t="shared" si="18"/>
        <v>12</v>
      </c>
      <c r="AL20" s="2">
        <f t="shared" si="19"/>
        <v>0.4</v>
      </c>
      <c r="AM20" s="2">
        <f t="shared" si="20"/>
        <v>0.6</v>
      </c>
      <c r="AN20" s="2">
        <f t="shared" si="21"/>
        <v>0</v>
      </c>
      <c r="AO20" s="2">
        <f t="shared" si="22"/>
        <v>0.25</v>
      </c>
      <c r="AP20" s="2">
        <f t="shared" si="23"/>
        <v>6.25E-2</v>
      </c>
      <c r="AQ20" s="2">
        <f t="shared" si="24"/>
        <v>0.125</v>
      </c>
      <c r="AR20" s="2">
        <f t="shared" si="25"/>
        <v>0.3125</v>
      </c>
      <c r="AS20" s="2">
        <f t="shared" si="26"/>
        <v>0</v>
      </c>
      <c r="AT20" s="2">
        <f t="shared" si="27"/>
        <v>0</v>
      </c>
      <c r="AU20" s="2">
        <f t="shared" si="28"/>
        <v>0.25</v>
      </c>
      <c r="AV20" s="3">
        <f t="shared" ca="1" si="29"/>
        <v>0.5714285714285714</v>
      </c>
      <c r="AW20" s="2">
        <f t="shared" si="30"/>
        <v>0</v>
      </c>
      <c r="AX20" s="2">
        <f t="shared" si="31"/>
        <v>0</v>
      </c>
      <c r="AY20">
        <f t="shared" si="32"/>
        <v>21</v>
      </c>
      <c r="AZ20">
        <f t="shared" si="3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4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5"/>
        <v>#N/A</v>
      </c>
      <c r="CA20" t="e">
        <f t="shared" si="5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6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6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6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85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85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6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6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7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0"/>
        <v>16</v>
      </c>
      <c r="AD21">
        <f t="shared" si="11"/>
        <v>3</v>
      </c>
      <c r="AE21">
        <f t="shared" si="12"/>
        <v>2</v>
      </c>
      <c r="AF21" s="5">
        <f t="shared" si="13"/>
        <v>0</v>
      </c>
      <c r="AG21">
        <f t="shared" si="14"/>
        <v>11</v>
      </c>
      <c r="AH21">
        <f t="shared" si="15"/>
        <v>12</v>
      </c>
      <c r="AI21">
        <f t="shared" si="16"/>
        <v>0</v>
      </c>
      <c r="AJ21">
        <f t="shared" si="17"/>
        <v>0</v>
      </c>
      <c r="AK21">
        <f t="shared" si="18"/>
        <v>12</v>
      </c>
      <c r="AL21" s="2">
        <f t="shared" si="19"/>
        <v>0.4</v>
      </c>
      <c r="AM21" s="2">
        <f t="shared" si="20"/>
        <v>0.6</v>
      </c>
      <c r="AN21" s="2">
        <f t="shared" si="21"/>
        <v>0</v>
      </c>
      <c r="AO21" s="2">
        <f t="shared" si="22"/>
        <v>0.25</v>
      </c>
      <c r="AP21" s="2">
        <f t="shared" si="23"/>
        <v>6.25E-2</v>
      </c>
      <c r="AQ21" s="2">
        <f t="shared" si="24"/>
        <v>0.125</v>
      </c>
      <c r="AR21" s="2">
        <f t="shared" si="25"/>
        <v>0.3125</v>
      </c>
      <c r="AS21" s="2">
        <f t="shared" si="26"/>
        <v>0</v>
      </c>
      <c r="AT21" s="2">
        <f t="shared" si="27"/>
        <v>0</v>
      </c>
      <c r="AU21" s="2">
        <f t="shared" si="28"/>
        <v>0.25</v>
      </c>
      <c r="AV21" s="3">
        <f t="shared" ca="1" si="29"/>
        <v>0.42857142857142855</v>
      </c>
      <c r="AW21" s="2">
        <f t="shared" si="30"/>
        <v>0</v>
      </c>
      <c r="AX21" s="2">
        <f t="shared" si="31"/>
        <v>0</v>
      </c>
      <c r="AY21">
        <f t="shared" si="32"/>
        <v>20</v>
      </c>
      <c r="AZ21">
        <f t="shared" si="3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4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5"/>
        <v>#N/A</v>
      </c>
      <c r="CA21" t="e">
        <f t="shared" si="5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6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6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6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8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8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9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9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90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0"/>
        <v>16</v>
      </c>
      <c r="AD22">
        <f t="shared" si="11"/>
        <v>3</v>
      </c>
      <c r="AE22">
        <f t="shared" si="12"/>
        <v>2</v>
      </c>
      <c r="AF22" s="5">
        <f t="shared" si="13"/>
        <v>0</v>
      </c>
      <c r="AG22">
        <f t="shared" si="14"/>
        <v>11</v>
      </c>
      <c r="AH22">
        <f t="shared" si="15"/>
        <v>12</v>
      </c>
      <c r="AI22">
        <f t="shared" si="16"/>
        <v>0</v>
      </c>
      <c r="AJ22">
        <f t="shared" si="17"/>
        <v>0</v>
      </c>
      <c r="AK22">
        <f t="shared" si="18"/>
        <v>12</v>
      </c>
      <c r="AL22" s="2">
        <f t="shared" si="19"/>
        <v>0.4</v>
      </c>
      <c r="AM22" s="2">
        <f t="shared" si="20"/>
        <v>0.6</v>
      </c>
      <c r="AN22" s="2">
        <f t="shared" si="21"/>
        <v>0</v>
      </c>
      <c r="AO22" s="2">
        <f t="shared" si="22"/>
        <v>0.25</v>
      </c>
      <c r="AP22" s="2">
        <f t="shared" si="23"/>
        <v>6.25E-2</v>
      </c>
      <c r="AQ22" s="2">
        <f t="shared" si="24"/>
        <v>0.125</v>
      </c>
      <c r="AR22" s="2">
        <f t="shared" si="25"/>
        <v>0.3125</v>
      </c>
      <c r="AS22" s="2">
        <f t="shared" si="26"/>
        <v>0</v>
      </c>
      <c r="AT22" s="2">
        <f t="shared" si="27"/>
        <v>0</v>
      </c>
      <c r="AU22" s="2">
        <f t="shared" si="28"/>
        <v>0.25</v>
      </c>
      <c r="AV22" s="3">
        <f t="shared" ca="1" si="29"/>
        <v>0.14285714285714285</v>
      </c>
      <c r="AW22" s="2">
        <f t="shared" si="30"/>
        <v>0</v>
      </c>
      <c r="AX22" s="2">
        <f t="shared" si="31"/>
        <v>0</v>
      </c>
      <c r="AY22">
        <f t="shared" si="32"/>
        <v>19</v>
      </c>
      <c r="AZ22">
        <f t="shared" si="3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4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5"/>
        <v>#N/A</v>
      </c>
      <c r="CA22" t="e">
        <f t="shared" si="5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6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6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6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91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91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92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92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93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0"/>
        <v>16</v>
      </c>
      <c r="AD23">
        <f t="shared" si="11"/>
        <v>4</v>
      </c>
      <c r="AE23">
        <f t="shared" si="12"/>
        <v>2</v>
      </c>
      <c r="AF23" s="5">
        <f t="shared" si="13"/>
        <v>0</v>
      </c>
      <c r="AG23">
        <f t="shared" si="14"/>
        <v>10</v>
      </c>
      <c r="AH23">
        <f t="shared" si="15"/>
        <v>12</v>
      </c>
      <c r="AI23">
        <f t="shared" si="16"/>
        <v>0</v>
      </c>
      <c r="AJ23">
        <f t="shared" si="17"/>
        <v>0</v>
      </c>
      <c r="AK23">
        <f t="shared" si="18"/>
        <v>12</v>
      </c>
      <c r="AL23" s="2">
        <f t="shared" si="19"/>
        <v>0.33333333333333331</v>
      </c>
      <c r="AM23" s="2">
        <f t="shared" si="20"/>
        <v>0.66666666666666663</v>
      </c>
      <c r="AN23" s="2">
        <f t="shared" si="21"/>
        <v>0</v>
      </c>
      <c r="AO23" s="2">
        <f t="shared" si="22"/>
        <v>0.25</v>
      </c>
      <c r="AP23" s="2">
        <f t="shared" si="23"/>
        <v>6.25E-2</v>
      </c>
      <c r="AQ23" s="2">
        <f t="shared" si="24"/>
        <v>0.125</v>
      </c>
      <c r="AR23" s="2">
        <f t="shared" si="25"/>
        <v>0.3125</v>
      </c>
      <c r="AS23" s="2">
        <f t="shared" si="26"/>
        <v>0</v>
      </c>
      <c r="AT23" s="2">
        <f t="shared" si="27"/>
        <v>0</v>
      </c>
      <c r="AU23" s="2">
        <f t="shared" si="28"/>
        <v>0.25</v>
      </c>
      <c r="AV23" s="3">
        <f t="shared" ca="1" si="29"/>
        <v>0</v>
      </c>
      <c r="AW23" s="2">
        <f t="shared" si="30"/>
        <v>0</v>
      </c>
      <c r="AX23" s="2">
        <f t="shared" si="31"/>
        <v>0</v>
      </c>
      <c r="AY23">
        <f t="shared" si="32"/>
        <v>18</v>
      </c>
      <c r="AZ23">
        <f t="shared" si="3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4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5"/>
        <v>#N/A</v>
      </c>
      <c r="CA23" t="e">
        <f t="shared" si="5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6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6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6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94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94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95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95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6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0"/>
        <v>16</v>
      </c>
      <c r="AD24">
        <f t="shared" si="11"/>
        <v>6</v>
      </c>
      <c r="AE24">
        <f t="shared" si="12"/>
        <v>2</v>
      </c>
      <c r="AF24" s="5">
        <f t="shared" si="13"/>
        <v>0</v>
      </c>
      <c r="AG24">
        <f t="shared" si="14"/>
        <v>8</v>
      </c>
      <c r="AH24">
        <f t="shared" si="15"/>
        <v>12</v>
      </c>
      <c r="AI24">
        <f t="shared" si="16"/>
        <v>2</v>
      </c>
      <c r="AJ24">
        <f t="shared" si="17"/>
        <v>0</v>
      </c>
      <c r="AK24">
        <f t="shared" si="18"/>
        <v>10</v>
      </c>
      <c r="AL24" s="2">
        <f t="shared" si="19"/>
        <v>0.25</v>
      </c>
      <c r="AM24" s="2">
        <f t="shared" si="20"/>
        <v>0.75</v>
      </c>
      <c r="AN24" s="2">
        <f t="shared" si="21"/>
        <v>0</v>
      </c>
      <c r="AO24" s="2">
        <f t="shared" si="22"/>
        <v>0.25</v>
      </c>
      <c r="AP24" s="2">
        <f t="shared" si="23"/>
        <v>6.25E-2</v>
      </c>
      <c r="AQ24" s="2">
        <f t="shared" si="24"/>
        <v>0.125</v>
      </c>
      <c r="AR24" s="2">
        <f t="shared" si="25"/>
        <v>0.3125</v>
      </c>
      <c r="AS24" s="2">
        <f t="shared" si="26"/>
        <v>0</v>
      </c>
      <c r="AT24" s="2">
        <f t="shared" si="27"/>
        <v>0</v>
      </c>
      <c r="AU24" s="2">
        <f t="shared" si="28"/>
        <v>0.25</v>
      </c>
      <c r="AV24" s="3">
        <f t="shared" ca="1" si="29"/>
        <v>0</v>
      </c>
      <c r="AW24" s="2">
        <f t="shared" si="30"/>
        <v>0</v>
      </c>
      <c r="AX24" s="2">
        <f t="shared" si="31"/>
        <v>0</v>
      </c>
      <c r="AY24">
        <f t="shared" si="32"/>
        <v>17</v>
      </c>
      <c r="AZ24">
        <f t="shared" si="3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4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5"/>
        <v>#N/A</v>
      </c>
      <c r="CA24" t="e">
        <f t="shared" si="5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6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6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6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7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7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8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8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9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0"/>
        <v>16</v>
      </c>
      <c r="AD25">
        <f t="shared" si="11"/>
        <v>6</v>
      </c>
      <c r="AE25">
        <f t="shared" si="12"/>
        <v>2</v>
      </c>
      <c r="AF25" s="5">
        <f t="shared" si="13"/>
        <v>0</v>
      </c>
      <c r="AG25">
        <f t="shared" si="14"/>
        <v>8</v>
      </c>
      <c r="AH25">
        <f t="shared" si="15"/>
        <v>12</v>
      </c>
      <c r="AI25">
        <f t="shared" si="16"/>
        <v>2</v>
      </c>
      <c r="AJ25">
        <f t="shared" si="17"/>
        <v>0</v>
      </c>
      <c r="AK25">
        <f t="shared" si="18"/>
        <v>10</v>
      </c>
      <c r="AL25" s="2">
        <f t="shared" si="19"/>
        <v>0.25</v>
      </c>
      <c r="AM25" s="2">
        <f t="shared" si="20"/>
        <v>0.75</v>
      </c>
      <c r="AN25" s="2">
        <f t="shared" si="21"/>
        <v>0</v>
      </c>
      <c r="AO25" s="2">
        <f t="shared" si="22"/>
        <v>0.25</v>
      </c>
      <c r="AP25" s="2">
        <f t="shared" si="23"/>
        <v>6.25E-2</v>
      </c>
      <c r="AQ25" s="2">
        <f t="shared" si="24"/>
        <v>0.125</v>
      </c>
      <c r="AR25" s="2">
        <f t="shared" si="25"/>
        <v>0.3125</v>
      </c>
      <c r="AS25" s="2">
        <f t="shared" si="26"/>
        <v>0</v>
      </c>
      <c r="AT25" s="2">
        <f t="shared" si="27"/>
        <v>0</v>
      </c>
      <c r="AU25" s="2">
        <f t="shared" si="28"/>
        <v>0.25</v>
      </c>
      <c r="AV25" s="3">
        <f t="shared" ca="1" si="29"/>
        <v>0</v>
      </c>
      <c r="AW25" s="2">
        <f t="shared" si="30"/>
        <v>0</v>
      </c>
      <c r="AX25" s="2">
        <f t="shared" si="31"/>
        <v>0</v>
      </c>
      <c r="AY25">
        <f t="shared" si="32"/>
        <v>16</v>
      </c>
      <c r="AZ25">
        <f t="shared" si="3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4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5"/>
        <v>#N/A</v>
      </c>
      <c r="CA25" t="e">
        <f t="shared" si="5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6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6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6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100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100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101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101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102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0"/>
        <v>16</v>
      </c>
      <c r="AD26">
        <f t="shared" si="11"/>
        <v>6</v>
      </c>
      <c r="AE26">
        <f t="shared" si="12"/>
        <v>2</v>
      </c>
      <c r="AF26" s="5">
        <f t="shared" si="13"/>
        <v>0</v>
      </c>
      <c r="AG26">
        <f t="shared" si="14"/>
        <v>8</v>
      </c>
      <c r="AH26">
        <f t="shared" si="15"/>
        <v>12</v>
      </c>
      <c r="AI26">
        <f t="shared" si="16"/>
        <v>2</v>
      </c>
      <c r="AJ26">
        <f t="shared" si="17"/>
        <v>0</v>
      </c>
      <c r="AK26">
        <f t="shared" si="18"/>
        <v>10</v>
      </c>
      <c r="AL26" s="2">
        <f t="shared" si="19"/>
        <v>0.25</v>
      </c>
      <c r="AM26" s="2">
        <f t="shared" si="20"/>
        <v>0.75</v>
      </c>
      <c r="AN26" s="2">
        <f t="shared" si="21"/>
        <v>0</v>
      </c>
      <c r="AO26" s="2">
        <f t="shared" si="22"/>
        <v>0.25</v>
      </c>
      <c r="AP26" s="2">
        <f t="shared" si="23"/>
        <v>6.25E-2</v>
      </c>
      <c r="AQ26" s="2">
        <f t="shared" si="24"/>
        <v>0.125</v>
      </c>
      <c r="AR26" s="2">
        <f t="shared" si="25"/>
        <v>0.3125</v>
      </c>
      <c r="AS26" s="2">
        <f t="shared" si="26"/>
        <v>0</v>
      </c>
      <c r="AT26" s="2">
        <f t="shared" si="27"/>
        <v>0</v>
      </c>
      <c r="AU26" s="2">
        <f t="shared" si="28"/>
        <v>0.25</v>
      </c>
      <c r="AV26" s="3">
        <f t="shared" ca="1" si="29"/>
        <v>0</v>
      </c>
      <c r="AW26" s="2">
        <f t="shared" si="30"/>
        <v>0</v>
      </c>
      <c r="AX26" s="2">
        <f t="shared" si="31"/>
        <v>0</v>
      </c>
      <c r="AY26">
        <f t="shared" si="32"/>
        <v>15</v>
      </c>
      <c r="AZ26">
        <f t="shared" si="3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4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5"/>
        <v>#N/A</v>
      </c>
      <c r="CA26" t="e">
        <f t="shared" si="5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6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6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6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103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103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104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104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105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0"/>
        <v>16</v>
      </c>
      <c r="AD27">
        <f t="shared" si="11"/>
        <v>6</v>
      </c>
      <c r="AE27">
        <f t="shared" si="12"/>
        <v>2</v>
      </c>
      <c r="AF27" s="5">
        <f t="shared" si="13"/>
        <v>0</v>
      </c>
      <c r="AG27">
        <f t="shared" si="14"/>
        <v>8</v>
      </c>
      <c r="AH27">
        <f t="shared" si="15"/>
        <v>12</v>
      </c>
      <c r="AI27">
        <f t="shared" si="16"/>
        <v>2</v>
      </c>
      <c r="AJ27">
        <f t="shared" si="17"/>
        <v>0</v>
      </c>
      <c r="AK27">
        <f t="shared" si="18"/>
        <v>10</v>
      </c>
      <c r="AL27" s="2">
        <f t="shared" si="19"/>
        <v>0.25</v>
      </c>
      <c r="AM27" s="2">
        <f t="shared" si="20"/>
        <v>0.75</v>
      </c>
      <c r="AN27" s="2">
        <f t="shared" si="21"/>
        <v>0</v>
      </c>
      <c r="AO27" s="2">
        <f t="shared" si="22"/>
        <v>0.25</v>
      </c>
      <c r="AP27" s="2">
        <f t="shared" si="23"/>
        <v>6.25E-2</v>
      </c>
      <c r="AQ27" s="2">
        <f t="shared" si="24"/>
        <v>0.125</v>
      </c>
      <c r="AR27" s="2">
        <f t="shared" si="25"/>
        <v>0.3125</v>
      </c>
      <c r="AS27" s="2">
        <f t="shared" si="26"/>
        <v>0</v>
      </c>
      <c r="AT27" s="2">
        <f t="shared" si="27"/>
        <v>0</v>
      </c>
      <c r="AU27" s="2">
        <f t="shared" si="28"/>
        <v>0.25</v>
      </c>
      <c r="AV27" s="3">
        <f t="shared" ca="1" si="29"/>
        <v>0</v>
      </c>
      <c r="AW27" s="2">
        <f t="shared" si="30"/>
        <v>0</v>
      </c>
      <c r="AX27" s="2">
        <f t="shared" si="31"/>
        <v>0</v>
      </c>
      <c r="AY27">
        <f t="shared" si="32"/>
        <v>14</v>
      </c>
      <c r="AZ27">
        <f t="shared" si="3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4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5"/>
        <v>#N/A</v>
      </c>
      <c r="CA27" t="e">
        <f t="shared" si="5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6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6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6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6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6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7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7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8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0"/>
        <v>16</v>
      </c>
      <c r="AD28">
        <f t="shared" si="11"/>
        <v>6</v>
      </c>
      <c r="AE28">
        <f t="shared" si="12"/>
        <v>2</v>
      </c>
      <c r="AF28" s="5">
        <f t="shared" si="13"/>
        <v>0</v>
      </c>
      <c r="AG28">
        <f t="shared" si="14"/>
        <v>8</v>
      </c>
      <c r="AH28">
        <f t="shared" si="15"/>
        <v>12</v>
      </c>
      <c r="AI28">
        <f t="shared" si="16"/>
        <v>2</v>
      </c>
      <c r="AJ28">
        <f t="shared" si="17"/>
        <v>0</v>
      </c>
      <c r="AK28">
        <f t="shared" si="18"/>
        <v>10</v>
      </c>
      <c r="AL28" s="2">
        <f t="shared" si="19"/>
        <v>0.25</v>
      </c>
      <c r="AM28" s="2">
        <f t="shared" si="20"/>
        <v>0.75</v>
      </c>
      <c r="AN28" s="2">
        <f t="shared" si="21"/>
        <v>0</v>
      </c>
      <c r="AO28" s="2">
        <f t="shared" si="22"/>
        <v>0.25</v>
      </c>
      <c r="AP28" s="2">
        <f t="shared" si="23"/>
        <v>6.25E-2</v>
      </c>
      <c r="AQ28" s="2">
        <f t="shared" si="24"/>
        <v>0.125</v>
      </c>
      <c r="AR28" s="2">
        <f t="shared" si="25"/>
        <v>0.3125</v>
      </c>
      <c r="AS28" s="2">
        <f t="shared" si="26"/>
        <v>0</v>
      </c>
      <c r="AT28" s="2">
        <f t="shared" si="27"/>
        <v>0</v>
      </c>
      <c r="AU28" s="2">
        <f t="shared" si="28"/>
        <v>0.25</v>
      </c>
      <c r="AV28" s="3">
        <f t="shared" ca="1" si="29"/>
        <v>0</v>
      </c>
      <c r="AW28" s="2">
        <f t="shared" si="30"/>
        <v>0</v>
      </c>
      <c r="AX28" s="2">
        <f t="shared" si="31"/>
        <v>0</v>
      </c>
      <c r="AY28">
        <f t="shared" si="32"/>
        <v>13</v>
      </c>
      <c r="AZ28">
        <f t="shared" si="3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4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5"/>
        <v>#N/A</v>
      </c>
      <c r="CA28" t="e">
        <f t="shared" si="5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6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6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6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9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9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10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10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11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0"/>
        <v>16</v>
      </c>
      <c r="AD29">
        <f t="shared" si="11"/>
        <v>6</v>
      </c>
      <c r="AE29">
        <f t="shared" si="12"/>
        <v>2</v>
      </c>
      <c r="AF29" s="5">
        <f t="shared" si="13"/>
        <v>0</v>
      </c>
      <c r="AG29">
        <f t="shared" si="14"/>
        <v>8</v>
      </c>
      <c r="AH29">
        <f t="shared" si="15"/>
        <v>12</v>
      </c>
      <c r="AI29">
        <f t="shared" si="16"/>
        <v>2</v>
      </c>
      <c r="AJ29">
        <f t="shared" si="17"/>
        <v>0</v>
      </c>
      <c r="AK29">
        <f t="shared" si="18"/>
        <v>10</v>
      </c>
      <c r="AL29" s="2">
        <f t="shared" si="19"/>
        <v>0.25</v>
      </c>
      <c r="AM29" s="2">
        <f t="shared" si="20"/>
        <v>0.75</v>
      </c>
      <c r="AN29" s="2">
        <f t="shared" si="21"/>
        <v>0</v>
      </c>
      <c r="AO29" s="2">
        <f t="shared" si="22"/>
        <v>0.25</v>
      </c>
      <c r="AP29" s="2">
        <f t="shared" si="23"/>
        <v>6.25E-2</v>
      </c>
      <c r="AQ29" s="2">
        <f t="shared" si="24"/>
        <v>0.125</v>
      </c>
      <c r="AR29" s="2">
        <f t="shared" si="25"/>
        <v>0.3125</v>
      </c>
      <c r="AS29" s="2">
        <f t="shared" si="26"/>
        <v>0</v>
      </c>
      <c r="AT29" s="2">
        <f t="shared" si="27"/>
        <v>0</v>
      </c>
      <c r="AU29" s="2">
        <f t="shared" si="28"/>
        <v>0.25</v>
      </c>
      <c r="AV29" s="3">
        <f t="shared" ca="1" si="29"/>
        <v>0</v>
      </c>
      <c r="AW29" s="2">
        <f t="shared" si="30"/>
        <v>0</v>
      </c>
      <c r="AX29" s="2">
        <f t="shared" si="31"/>
        <v>0</v>
      </c>
      <c r="AY29">
        <f t="shared" si="32"/>
        <v>12</v>
      </c>
      <c r="AZ29">
        <f t="shared" si="3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4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5"/>
        <v>#N/A</v>
      </c>
      <c r="CA29" t="e">
        <f t="shared" si="5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6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6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6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12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12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13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13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14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0"/>
        <v>17</v>
      </c>
      <c r="AD30">
        <f t="shared" si="11"/>
        <v>6</v>
      </c>
      <c r="AE30">
        <f t="shared" si="12"/>
        <v>2</v>
      </c>
      <c r="AF30" s="5">
        <f t="shared" si="13"/>
        <v>0</v>
      </c>
      <c r="AG30">
        <f t="shared" si="14"/>
        <v>9</v>
      </c>
      <c r="AH30">
        <f t="shared" si="15"/>
        <v>13</v>
      </c>
      <c r="AI30">
        <f t="shared" si="16"/>
        <v>2</v>
      </c>
      <c r="AJ30">
        <f t="shared" si="17"/>
        <v>0</v>
      </c>
      <c r="AK30">
        <f t="shared" si="18"/>
        <v>11</v>
      </c>
      <c r="AL30" s="2">
        <f t="shared" si="19"/>
        <v>0.25</v>
      </c>
      <c r="AM30" s="2">
        <f t="shared" si="20"/>
        <v>0.75</v>
      </c>
      <c r="AN30" s="2">
        <f t="shared" si="21"/>
        <v>0</v>
      </c>
      <c r="AO30" s="2">
        <f t="shared" si="22"/>
        <v>0.23529411764705882</v>
      </c>
      <c r="AP30" s="2">
        <f t="shared" si="23"/>
        <v>5.8823529411764705E-2</v>
      </c>
      <c r="AQ30" s="2">
        <f t="shared" si="24"/>
        <v>0.17647058823529413</v>
      </c>
      <c r="AR30" s="2">
        <f t="shared" si="25"/>
        <v>0.29411764705882354</v>
      </c>
      <c r="AS30" s="2">
        <f t="shared" si="26"/>
        <v>0</v>
      </c>
      <c r="AT30" s="2">
        <f t="shared" si="27"/>
        <v>0</v>
      </c>
      <c r="AU30" s="2">
        <f t="shared" si="28"/>
        <v>0.23529411764705882</v>
      </c>
      <c r="AV30" s="3">
        <f t="shared" ca="1" si="29"/>
        <v>0.14285714285714285</v>
      </c>
      <c r="AW30" s="2">
        <f t="shared" si="30"/>
        <v>6.25E-2</v>
      </c>
      <c r="AX30" s="2">
        <f t="shared" si="31"/>
        <v>0</v>
      </c>
      <c r="AY30">
        <f t="shared" si="32"/>
        <v>11</v>
      </c>
      <c r="AZ30">
        <f t="shared" si="3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4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5"/>
        <v>#N/A</v>
      </c>
      <c r="CA30" t="e">
        <f t="shared" si="5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6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6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6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15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15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6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6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7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0"/>
        <v>18</v>
      </c>
      <c r="AD31">
        <f t="shared" si="11"/>
        <v>6</v>
      </c>
      <c r="AE31">
        <f t="shared" si="12"/>
        <v>2</v>
      </c>
      <c r="AF31" s="5">
        <f t="shared" si="13"/>
        <v>1</v>
      </c>
      <c r="AG31">
        <f t="shared" si="14"/>
        <v>10</v>
      </c>
      <c r="AH31">
        <f t="shared" si="15"/>
        <v>14</v>
      </c>
      <c r="AI31">
        <f t="shared" si="16"/>
        <v>2</v>
      </c>
      <c r="AJ31">
        <f t="shared" si="17"/>
        <v>0</v>
      </c>
      <c r="AK31">
        <f t="shared" si="18"/>
        <v>12</v>
      </c>
      <c r="AL31" s="2">
        <f t="shared" si="19"/>
        <v>0.25</v>
      </c>
      <c r="AM31" s="2">
        <f t="shared" si="20"/>
        <v>0.75</v>
      </c>
      <c r="AN31" s="2">
        <f t="shared" si="21"/>
        <v>0</v>
      </c>
      <c r="AO31" s="2">
        <f t="shared" si="22"/>
        <v>0.22222222222222221</v>
      </c>
      <c r="AP31" s="2">
        <f t="shared" si="23"/>
        <v>5.5555555555555552E-2</v>
      </c>
      <c r="AQ31" s="2">
        <f t="shared" si="24"/>
        <v>0.16666666666666666</v>
      </c>
      <c r="AR31" s="2">
        <f t="shared" si="25"/>
        <v>0.27777777777777779</v>
      </c>
      <c r="AS31" s="2">
        <f t="shared" si="26"/>
        <v>0</v>
      </c>
      <c r="AT31" s="2">
        <f t="shared" si="27"/>
        <v>5.5555555555555552E-2</v>
      </c>
      <c r="AU31" s="2">
        <f t="shared" si="28"/>
        <v>0.22222222222222221</v>
      </c>
      <c r="AV31" s="3">
        <f t="shared" ca="1" si="29"/>
        <v>0.2857142857142857</v>
      </c>
      <c r="AW31" s="2">
        <f t="shared" si="30"/>
        <v>5.8823529411764705E-2</v>
      </c>
      <c r="AX31" s="2">
        <f t="shared" si="31"/>
        <v>0</v>
      </c>
      <c r="AY31">
        <f t="shared" si="32"/>
        <v>11</v>
      </c>
      <c r="AZ31">
        <f t="shared" si="3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4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5"/>
        <v>#N/A</v>
      </c>
      <c r="CA31" t="e">
        <f t="shared" si="5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6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6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6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8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8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9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9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20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0"/>
        <v>24</v>
      </c>
      <c r="AD32">
        <f t="shared" si="11"/>
        <v>6</v>
      </c>
      <c r="AE32">
        <f t="shared" si="12"/>
        <v>2</v>
      </c>
      <c r="AF32" s="5">
        <f t="shared" si="13"/>
        <v>6</v>
      </c>
      <c r="AG32">
        <f t="shared" si="14"/>
        <v>16</v>
      </c>
      <c r="AH32">
        <f t="shared" si="15"/>
        <v>20</v>
      </c>
      <c r="AI32">
        <f t="shared" si="16"/>
        <v>2</v>
      </c>
      <c r="AJ32">
        <f t="shared" si="17"/>
        <v>0</v>
      </c>
      <c r="AK32">
        <f t="shared" si="18"/>
        <v>18</v>
      </c>
      <c r="AL32" s="2">
        <f t="shared" si="19"/>
        <v>0.25</v>
      </c>
      <c r="AM32" s="2">
        <f t="shared" si="20"/>
        <v>0.75</v>
      </c>
      <c r="AN32" s="2">
        <f t="shared" si="21"/>
        <v>0</v>
      </c>
      <c r="AO32" s="2">
        <f t="shared" si="22"/>
        <v>0.16666666666666666</v>
      </c>
      <c r="AP32" s="2">
        <f t="shared" si="23"/>
        <v>4.1666666666666664E-2</v>
      </c>
      <c r="AQ32" s="2">
        <f t="shared" si="24"/>
        <v>0.125</v>
      </c>
      <c r="AR32" s="2">
        <f t="shared" si="25"/>
        <v>0.33333333333333331</v>
      </c>
      <c r="AS32" s="2">
        <f t="shared" si="26"/>
        <v>0</v>
      </c>
      <c r="AT32" s="2">
        <f t="shared" si="27"/>
        <v>4.1666666666666664E-2</v>
      </c>
      <c r="AU32" s="2">
        <f t="shared" si="28"/>
        <v>0.29166666666666669</v>
      </c>
      <c r="AV32" s="3">
        <f t="shared" ca="1" si="29"/>
        <v>1.1428571428571428</v>
      </c>
      <c r="AW32" s="2">
        <f t="shared" si="30"/>
        <v>0.33333333333333331</v>
      </c>
      <c r="AX32" s="2">
        <f t="shared" si="31"/>
        <v>5</v>
      </c>
      <c r="AY32">
        <f t="shared" si="32"/>
        <v>11</v>
      </c>
      <c r="AZ32">
        <f t="shared" si="3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4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5"/>
        <v>#N/A</v>
      </c>
      <c r="CA32" t="e">
        <f t="shared" si="5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6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6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6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21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21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22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22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23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0"/>
        <v>24</v>
      </c>
      <c r="AD33">
        <f t="shared" si="11"/>
        <v>6</v>
      </c>
      <c r="AE33">
        <f t="shared" si="12"/>
        <v>2</v>
      </c>
      <c r="AF33" s="5">
        <f t="shared" si="13"/>
        <v>0</v>
      </c>
      <c r="AG33">
        <f t="shared" si="14"/>
        <v>16</v>
      </c>
      <c r="AH33">
        <f t="shared" si="15"/>
        <v>20</v>
      </c>
      <c r="AI33">
        <f t="shared" si="16"/>
        <v>2</v>
      </c>
      <c r="AJ33">
        <f t="shared" si="17"/>
        <v>0</v>
      </c>
      <c r="AK33">
        <f t="shared" si="18"/>
        <v>18</v>
      </c>
      <c r="AL33" s="2">
        <f t="shared" si="19"/>
        <v>0.25</v>
      </c>
      <c r="AM33" s="2">
        <f t="shared" si="20"/>
        <v>0.75</v>
      </c>
      <c r="AN33" s="2">
        <f t="shared" si="21"/>
        <v>0</v>
      </c>
      <c r="AO33" s="2">
        <f t="shared" si="22"/>
        <v>0.16666666666666666</v>
      </c>
      <c r="AP33" s="2">
        <f t="shared" si="23"/>
        <v>4.1666666666666664E-2</v>
      </c>
      <c r="AQ33" s="2">
        <f t="shared" si="24"/>
        <v>0.125</v>
      </c>
      <c r="AR33" s="2">
        <f t="shared" si="25"/>
        <v>0.33333333333333331</v>
      </c>
      <c r="AS33" s="2">
        <f t="shared" si="26"/>
        <v>0</v>
      </c>
      <c r="AT33" s="2">
        <f t="shared" si="27"/>
        <v>4.1666666666666664E-2</v>
      </c>
      <c r="AU33" s="2">
        <f t="shared" si="28"/>
        <v>0.29166666666666669</v>
      </c>
      <c r="AV33" s="3">
        <f t="shared" ca="1" si="29"/>
        <v>1.1428571428571428</v>
      </c>
      <c r="AW33" s="2">
        <f t="shared" si="30"/>
        <v>0</v>
      </c>
      <c r="AX33" s="2">
        <f t="shared" si="31"/>
        <v>-1</v>
      </c>
      <c r="AY33">
        <f t="shared" si="32"/>
        <v>10</v>
      </c>
      <c r="AZ33">
        <f t="shared" si="3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4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5"/>
        <v>#N/A</v>
      </c>
      <c r="CA33" t="e">
        <f t="shared" si="5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6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6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6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24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24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25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25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6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0"/>
        <v>24</v>
      </c>
      <c r="AD34">
        <f t="shared" si="11"/>
        <v>6</v>
      </c>
      <c r="AE34">
        <f t="shared" si="12"/>
        <v>2</v>
      </c>
      <c r="AF34" s="5">
        <f t="shared" si="13"/>
        <v>0</v>
      </c>
      <c r="AG34">
        <f t="shared" si="14"/>
        <v>16</v>
      </c>
      <c r="AH34">
        <f t="shared" si="15"/>
        <v>20</v>
      </c>
      <c r="AI34">
        <f t="shared" si="16"/>
        <v>2</v>
      </c>
      <c r="AJ34">
        <f t="shared" si="17"/>
        <v>0</v>
      </c>
      <c r="AK34">
        <f t="shared" si="18"/>
        <v>18</v>
      </c>
      <c r="AL34" s="2">
        <f t="shared" si="19"/>
        <v>0.25</v>
      </c>
      <c r="AM34" s="2">
        <f t="shared" si="20"/>
        <v>0.75</v>
      </c>
      <c r="AN34" s="2">
        <f t="shared" si="21"/>
        <v>0</v>
      </c>
      <c r="AO34" s="2">
        <f t="shared" si="22"/>
        <v>0.16666666666666666</v>
      </c>
      <c r="AP34" s="2">
        <f t="shared" si="23"/>
        <v>4.1666666666666664E-2</v>
      </c>
      <c r="AQ34" s="2">
        <f t="shared" si="24"/>
        <v>0.125</v>
      </c>
      <c r="AR34" s="2">
        <f t="shared" si="25"/>
        <v>0.33333333333333331</v>
      </c>
      <c r="AS34" s="2">
        <f t="shared" si="26"/>
        <v>0</v>
      </c>
      <c r="AT34" s="2">
        <f t="shared" si="27"/>
        <v>4.1666666666666664E-2</v>
      </c>
      <c r="AU34" s="2">
        <f t="shared" si="28"/>
        <v>0.29166666666666669</v>
      </c>
      <c r="AV34" s="3">
        <f t="shared" ca="1" si="29"/>
        <v>1.1428571428571428</v>
      </c>
      <c r="AW34" s="2">
        <f t="shared" si="30"/>
        <v>0</v>
      </c>
      <c r="AX34" s="2">
        <f t="shared" si="31"/>
        <v>0</v>
      </c>
      <c r="AY34">
        <f t="shared" si="32"/>
        <v>9</v>
      </c>
      <c r="AZ34">
        <f t="shared" si="3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4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5"/>
        <v>#N/A</v>
      </c>
      <c r="CA34" t="e">
        <f t="shared" si="5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6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6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6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7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7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8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8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9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0"/>
        <v>24</v>
      </c>
      <c r="AD35">
        <f t="shared" si="11"/>
        <v>6</v>
      </c>
      <c r="AE35">
        <f t="shared" si="12"/>
        <v>2</v>
      </c>
      <c r="AF35" s="5">
        <f t="shared" si="13"/>
        <v>0</v>
      </c>
      <c r="AG35">
        <f t="shared" si="14"/>
        <v>16</v>
      </c>
      <c r="AH35">
        <f t="shared" si="15"/>
        <v>20</v>
      </c>
      <c r="AI35">
        <f t="shared" si="16"/>
        <v>2</v>
      </c>
      <c r="AJ35">
        <f t="shared" si="17"/>
        <v>0</v>
      </c>
      <c r="AK35">
        <f t="shared" si="18"/>
        <v>18</v>
      </c>
      <c r="AL35" s="2">
        <f t="shared" si="19"/>
        <v>0.25</v>
      </c>
      <c r="AM35" s="2">
        <f t="shared" si="20"/>
        <v>0.75</v>
      </c>
      <c r="AN35" s="2">
        <f t="shared" si="21"/>
        <v>0</v>
      </c>
      <c r="AO35" s="2">
        <f t="shared" si="22"/>
        <v>0.16666666666666666</v>
      </c>
      <c r="AP35" s="2">
        <f t="shared" si="23"/>
        <v>4.1666666666666664E-2</v>
      </c>
      <c r="AQ35" s="2">
        <f t="shared" si="24"/>
        <v>0.125</v>
      </c>
      <c r="AR35" s="2">
        <f t="shared" si="25"/>
        <v>0.33333333333333331</v>
      </c>
      <c r="AS35" s="2">
        <f t="shared" si="26"/>
        <v>0</v>
      </c>
      <c r="AT35" s="2">
        <f t="shared" si="27"/>
        <v>4.1666666666666664E-2</v>
      </c>
      <c r="AU35" s="2">
        <f t="shared" si="28"/>
        <v>0.29166666666666669</v>
      </c>
      <c r="AV35" s="3">
        <f t="shared" ca="1" si="29"/>
        <v>1.1428571428571428</v>
      </c>
      <c r="AW35" s="2">
        <f t="shared" si="30"/>
        <v>0</v>
      </c>
      <c r="AX35" s="2">
        <f t="shared" si="31"/>
        <v>0</v>
      </c>
      <c r="AY35">
        <f t="shared" si="32"/>
        <v>8</v>
      </c>
      <c r="AZ35">
        <f t="shared" si="3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4"/>
        <v>#N/A</v>
      </c>
      <c r="BS35" t="e">
        <f t="shared" ref="BS35:BS66" si="130">IFERROR(IF(OR(ISNA($A35),$AC35&lt;100),NA(),IF(FLOOR(2^($BR35+(LOG(100)/LOG(2))),2)-100&gt; _xlfn.AGGREGATE(4,6,$BZ$3:$CX$2000)+2000,NA(),FLOOR(2^($BR35+(LOG(100)/LOG(2))),2))), NA())</f>
        <v>#N/A</v>
      </c>
      <c r="BT35" t="e">
        <f t="shared" ref="BT35:BT66" si="131">IFERROR(IF(OR(ISNA($A35),$AC35&lt;100),NA(),IF(FLOOR((2^(($BR35+4*LOG(10)/LOG(2))/2)),2)&gt; _xlfn.AGGREGATE(4,6,$BZ$3:$CX$2000)+2000,NA(),FLOOR((2^(($BR35+4*LOG(10)/LOG(2))/2)),2))), NA())</f>
        <v>#N/A</v>
      </c>
      <c r="BU35" t="e">
        <f t="shared" ref="BU35:BU66" si="132">IFERROR(IF(OR(ISNA($A35),$AC35&lt;100),NA(),IF(FLOOR((2^(($BR35+6*LOG(10)/LOG(2))/3)),2)&gt; _xlfn.AGGREGATE(4,6,$BZ$3:$CX$2000)+2000,NA(),FLOOR((2^(($BR35+6*LOG(10)/LOG(2))/3)),2))), NA())</f>
        <v>#N/A</v>
      </c>
      <c r="BV35" t="e">
        <f t="shared" ref="BV35:BV66" si="133">IFERROR(IF(OR(ISNA($A35),$AC35&lt;100),NA(),IF(FLOOR((2^(($BR35+8*LOG(10)/LOG(2))/4)),2)&gt; _xlfn.AGGREGATE(4,6,$BZ$3:$CX$2000)+2000,NA(),FLOOR((2^(($BR35+8*LOG(10)/LOG(2))/4)),2))), NA())</f>
        <v>#N/A</v>
      </c>
      <c r="BW35" t="e">
        <f t="shared" ref="BW35:BW66" si="134"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5"/>
        <v>#N/A</v>
      </c>
      <c r="CA35" t="e">
        <f t="shared" ref="CA35:CA66" si="135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6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6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6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3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36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37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37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3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0"/>
        <v>24</v>
      </c>
      <c r="AD36">
        <f t="shared" si="11"/>
        <v>6</v>
      </c>
      <c r="AE36">
        <f t="shared" si="12"/>
        <v>2</v>
      </c>
      <c r="AF36" s="5">
        <f t="shared" si="13"/>
        <v>0</v>
      </c>
      <c r="AG36">
        <f t="shared" si="14"/>
        <v>16</v>
      </c>
      <c r="AH36">
        <f t="shared" si="15"/>
        <v>20</v>
      </c>
      <c r="AI36">
        <f t="shared" si="16"/>
        <v>2</v>
      </c>
      <c r="AJ36">
        <f t="shared" si="17"/>
        <v>0</v>
      </c>
      <c r="AK36">
        <f t="shared" si="18"/>
        <v>18</v>
      </c>
      <c r="AL36" s="2">
        <f t="shared" si="19"/>
        <v>0.25</v>
      </c>
      <c r="AM36" s="2">
        <f t="shared" si="20"/>
        <v>0.75</v>
      </c>
      <c r="AN36" s="2">
        <f t="shared" si="21"/>
        <v>0</v>
      </c>
      <c r="AO36" s="2">
        <f t="shared" si="22"/>
        <v>0.16666666666666666</v>
      </c>
      <c r="AP36" s="2">
        <f t="shared" si="23"/>
        <v>4.1666666666666664E-2</v>
      </c>
      <c r="AQ36" s="2">
        <f t="shared" si="24"/>
        <v>0.125</v>
      </c>
      <c r="AR36" s="2">
        <f t="shared" si="25"/>
        <v>0.33333333333333331</v>
      </c>
      <c r="AS36" s="2">
        <f t="shared" si="26"/>
        <v>0</v>
      </c>
      <c r="AT36" s="2">
        <f t="shared" si="27"/>
        <v>4.1666666666666664E-2</v>
      </c>
      <c r="AU36" s="2">
        <f t="shared" si="28"/>
        <v>0.29166666666666669</v>
      </c>
      <c r="AV36" s="3">
        <f t="shared" ca="1" si="29"/>
        <v>1.1428571428571428</v>
      </c>
      <c r="AW36" s="2">
        <f t="shared" si="30"/>
        <v>0</v>
      </c>
      <c r="AX36" s="2">
        <f t="shared" si="31"/>
        <v>0</v>
      </c>
      <c r="AY36">
        <f t="shared" si="32"/>
        <v>7</v>
      </c>
      <c r="AZ36">
        <f t="shared" si="3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4"/>
        <v>#N/A</v>
      </c>
      <c r="BS36" t="e">
        <f t="shared" si="130"/>
        <v>#N/A</v>
      </c>
      <c r="BT36" t="e">
        <f t="shared" si="131"/>
        <v>#N/A</v>
      </c>
      <c r="BU36" t="e">
        <f t="shared" si="132"/>
        <v>#N/A</v>
      </c>
      <c r="BV36" t="e">
        <f t="shared" si="133"/>
        <v>#N/A</v>
      </c>
      <c r="BW36" t="e">
        <f t="shared" si="134"/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5"/>
        <v>#N/A</v>
      </c>
      <c r="CA36" t="e">
        <f t="shared" si="135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6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6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6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39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39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40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40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41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0"/>
        <v>24</v>
      </c>
      <c r="AD37">
        <f t="shared" si="11"/>
        <v>6</v>
      </c>
      <c r="AE37">
        <f t="shared" si="12"/>
        <v>2</v>
      </c>
      <c r="AF37" s="5">
        <f t="shared" si="13"/>
        <v>0</v>
      </c>
      <c r="AG37">
        <f t="shared" si="14"/>
        <v>16</v>
      </c>
      <c r="AH37">
        <f t="shared" si="15"/>
        <v>20</v>
      </c>
      <c r="AI37">
        <f t="shared" si="16"/>
        <v>2</v>
      </c>
      <c r="AJ37">
        <f t="shared" si="17"/>
        <v>0</v>
      </c>
      <c r="AK37">
        <f t="shared" si="18"/>
        <v>18</v>
      </c>
      <c r="AL37" s="2">
        <f t="shared" si="19"/>
        <v>0.25</v>
      </c>
      <c r="AM37" s="2">
        <f t="shared" si="20"/>
        <v>0.75</v>
      </c>
      <c r="AN37" s="2">
        <f t="shared" si="21"/>
        <v>0</v>
      </c>
      <c r="AO37" s="2">
        <f t="shared" si="22"/>
        <v>0.16666666666666666</v>
      </c>
      <c r="AP37" s="2">
        <f t="shared" si="23"/>
        <v>4.1666666666666664E-2</v>
      </c>
      <c r="AQ37" s="2">
        <f t="shared" si="24"/>
        <v>0.125</v>
      </c>
      <c r="AR37" s="2">
        <f t="shared" si="25"/>
        <v>0.33333333333333331</v>
      </c>
      <c r="AS37" s="2">
        <f t="shared" si="26"/>
        <v>0</v>
      </c>
      <c r="AT37" s="2">
        <f t="shared" si="27"/>
        <v>4.1666666666666664E-2</v>
      </c>
      <c r="AU37" s="2">
        <f t="shared" si="28"/>
        <v>0.29166666666666669</v>
      </c>
      <c r="AV37" s="3">
        <f t="shared" ca="1" si="29"/>
        <v>1</v>
      </c>
      <c r="AW37" s="2">
        <f t="shared" si="30"/>
        <v>0</v>
      </c>
      <c r="AX37" s="2">
        <f t="shared" si="31"/>
        <v>0</v>
      </c>
      <c r="AY37">
        <f t="shared" si="32"/>
        <v>6</v>
      </c>
      <c r="AZ37">
        <f t="shared" si="3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4"/>
        <v>#N/A</v>
      </c>
      <c r="BS37" t="e">
        <f t="shared" si="130"/>
        <v>#N/A</v>
      </c>
      <c r="BT37" t="e">
        <f t="shared" si="131"/>
        <v>#N/A</v>
      </c>
      <c r="BU37" t="e">
        <f t="shared" si="132"/>
        <v>#N/A</v>
      </c>
      <c r="BV37" t="e">
        <f t="shared" si="133"/>
        <v>#N/A</v>
      </c>
      <c r="BW37" t="e">
        <f t="shared" si="134"/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5"/>
        <v>#N/A</v>
      </c>
      <c r="CA37" t="e">
        <f t="shared" si="135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6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6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6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42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42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43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43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44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0"/>
        <v>26</v>
      </c>
      <c r="AD38">
        <f t="shared" si="11"/>
        <v>6</v>
      </c>
      <c r="AE38">
        <f t="shared" si="12"/>
        <v>2</v>
      </c>
      <c r="AF38" s="5">
        <f t="shared" si="13"/>
        <v>0</v>
      </c>
      <c r="AG38">
        <f t="shared" si="14"/>
        <v>18</v>
      </c>
      <c r="AH38">
        <f t="shared" si="15"/>
        <v>22</v>
      </c>
      <c r="AI38">
        <f t="shared" si="16"/>
        <v>2</v>
      </c>
      <c r="AJ38">
        <f t="shared" si="17"/>
        <v>0</v>
      </c>
      <c r="AK38">
        <f t="shared" si="18"/>
        <v>20</v>
      </c>
      <c r="AL38" s="2">
        <f t="shared" si="19"/>
        <v>0.25</v>
      </c>
      <c r="AM38" s="2">
        <f t="shared" si="20"/>
        <v>0.75</v>
      </c>
      <c r="AN38" s="2">
        <f t="shared" si="21"/>
        <v>0</v>
      </c>
      <c r="AO38" s="2">
        <f t="shared" si="22"/>
        <v>0.15384615384615385</v>
      </c>
      <c r="AP38" s="2">
        <f t="shared" si="23"/>
        <v>3.8461538461538464E-2</v>
      </c>
      <c r="AQ38" s="2">
        <f t="shared" si="24"/>
        <v>0.11538461538461539</v>
      </c>
      <c r="AR38" s="2">
        <f t="shared" si="25"/>
        <v>0.34615384615384615</v>
      </c>
      <c r="AS38" s="2">
        <f t="shared" si="26"/>
        <v>0</v>
      </c>
      <c r="AT38" s="2">
        <f t="shared" si="27"/>
        <v>7.6923076923076927E-2</v>
      </c>
      <c r="AU38" s="2">
        <f t="shared" si="28"/>
        <v>0.26923076923076922</v>
      </c>
      <c r="AV38" s="3">
        <f t="shared" ca="1" si="29"/>
        <v>1.1428571428571428</v>
      </c>
      <c r="AW38" s="2">
        <f t="shared" si="30"/>
        <v>8.3333333333333329E-2</v>
      </c>
      <c r="AX38" s="2">
        <f t="shared" si="31"/>
        <v>0</v>
      </c>
      <c r="AY38">
        <f t="shared" si="32"/>
        <v>5</v>
      </c>
      <c r="AZ38">
        <f t="shared" si="3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4"/>
        <v>#N/A</v>
      </c>
      <c r="BS38" t="e">
        <f t="shared" si="130"/>
        <v>#N/A</v>
      </c>
      <c r="BT38" t="e">
        <f t="shared" si="131"/>
        <v>#N/A</v>
      </c>
      <c r="BU38" t="e">
        <f t="shared" si="132"/>
        <v>#N/A</v>
      </c>
      <c r="BV38" t="e">
        <f t="shared" si="133"/>
        <v>#N/A</v>
      </c>
      <c r="BW38" t="e">
        <f t="shared" si="134"/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5"/>
        <v>#N/A</v>
      </c>
      <c r="CA38" t="e">
        <f t="shared" si="135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6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6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6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45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45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46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46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47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0"/>
        <v>26</v>
      </c>
      <c r="AD39">
        <f t="shared" si="11"/>
        <v>6</v>
      </c>
      <c r="AE39">
        <f t="shared" si="12"/>
        <v>2</v>
      </c>
      <c r="AF39" s="5">
        <f t="shared" si="13"/>
        <v>0</v>
      </c>
      <c r="AG39">
        <f t="shared" si="14"/>
        <v>18</v>
      </c>
      <c r="AH39">
        <f t="shared" si="15"/>
        <v>22</v>
      </c>
      <c r="AI39">
        <f t="shared" si="16"/>
        <v>2</v>
      </c>
      <c r="AJ39">
        <f t="shared" si="17"/>
        <v>0</v>
      </c>
      <c r="AK39">
        <f t="shared" si="18"/>
        <v>20</v>
      </c>
      <c r="AL39" s="2">
        <f t="shared" si="19"/>
        <v>0.25</v>
      </c>
      <c r="AM39" s="2">
        <f t="shared" si="20"/>
        <v>0.75</v>
      </c>
      <c r="AN39" s="2">
        <f t="shared" si="21"/>
        <v>0</v>
      </c>
      <c r="AO39" s="2">
        <f t="shared" si="22"/>
        <v>0.15384615384615385</v>
      </c>
      <c r="AP39" s="2">
        <f t="shared" si="23"/>
        <v>3.8461538461538464E-2</v>
      </c>
      <c r="AQ39" s="2">
        <f t="shared" si="24"/>
        <v>0.11538461538461539</v>
      </c>
      <c r="AR39" s="2">
        <f t="shared" si="25"/>
        <v>0.34615384615384615</v>
      </c>
      <c r="AS39" s="2">
        <f t="shared" si="26"/>
        <v>0</v>
      </c>
      <c r="AT39" s="2">
        <f t="shared" si="27"/>
        <v>7.6923076923076927E-2</v>
      </c>
      <c r="AU39" s="2">
        <f t="shared" si="28"/>
        <v>0.26923076923076922</v>
      </c>
      <c r="AV39" s="3">
        <f t="shared" ca="1" si="29"/>
        <v>0.2857142857142857</v>
      </c>
      <c r="AW39" s="2">
        <f t="shared" si="30"/>
        <v>0</v>
      </c>
      <c r="AX39" s="2">
        <f t="shared" si="31"/>
        <v>-1</v>
      </c>
      <c r="AY39">
        <f t="shared" si="32"/>
        <v>4</v>
      </c>
      <c r="AZ39">
        <f t="shared" si="3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4"/>
        <v>#N/A</v>
      </c>
      <c r="BS39" t="e">
        <f t="shared" si="130"/>
        <v>#N/A</v>
      </c>
      <c r="BT39" t="e">
        <f t="shared" si="131"/>
        <v>#N/A</v>
      </c>
      <c r="BU39" t="e">
        <f t="shared" si="132"/>
        <v>#N/A</v>
      </c>
      <c r="BV39" t="e">
        <f t="shared" si="133"/>
        <v>#N/A</v>
      </c>
      <c r="BW39" t="e">
        <f t="shared" si="134"/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5"/>
        <v>#N/A</v>
      </c>
      <c r="CA39" t="e">
        <f t="shared" si="135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6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6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6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48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48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49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49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50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0"/>
        <v>30</v>
      </c>
      <c r="AD40">
        <f t="shared" si="11"/>
        <v>13</v>
      </c>
      <c r="AE40">
        <f t="shared" si="12"/>
        <v>3</v>
      </c>
      <c r="AF40" s="5">
        <f t="shared" si="13"/>
        <v>0</v>
      </c>
      <c r="AG40">
        <f t="shared" si="14"/>
        <v>14</v>
      </c>
      <c r="AH40">
        <f t="shared" si="15"/>
        <v>24</v>
      </c>
      <c r="AI40">
        <f t="shared" si="16"/>
        <v>9</v>
      </c>
      <c r="AJ40">
        <f t="shared" si="17"/>
        <v>1</v>
      </c>
      <c r="AK40">
        <f t="shared" si="18"/>
        <v>14</v>
      </c>
      <c r="AL40" s="2">
        <f t="shared" si="19"/>
        <v>0.1875</v>
      </c>
      <c r="AM40" s="2">
        <f t="shared" si="20"/>
        <v>0.8125</v>
      </c>
      <c r="AN40" s="2">
        <f t="shared" si="21"/>
        <v>0</v>
      </c>
      <c r="AO40" s="2">
        <f t="shared" si="22"/>
        <v>0.2</v>
      </c>
      <c r="AP40" s="2">
        <f t="shared" si="23"/>
        <v>3.3333333333333333E-2</v>
      </c>
      <c r="AQ40" s="2">
        <f t="shared" si="24"/>
        <v>0.1</v>
      </c>
      <c r="AR40" s="2">
        <f t="shared" si="25"/>
        <v>0.3</v>
      </c>
      <c r="AS40" s="2">
        <f t="shared" si="26"/>
        <v>0</v>
      </c>
      <c r="AT40" s="2">
        <f t="shared" si="27"/>
        <v>6.6666666666666666E-2</v>
      </c>
      <c r="AU40" s="2">
        <f t="shared" si="28"/>
        <v>0.3</v>
      </c>
      <c r="AV40" s="3">
        <f t="shared" ca="1" si="29"/>
        <v>0.8571428571428571</v>
      </c>
      <c r="AW40" s="2">
        <f t="shared" si="30"/>
        <v>0.15384615384615385</v>
      </c>
      <c r="AX40" s="2">
        <f t="shared" si="31"/>
        <v>0</v>
      </c>
      <c r="AY40">
        <f t="shared" si="32"/>
        <v>4</v>
      </c>
      <c r="AZ40">
        <f t="shared" si="3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4"/>
        <v>#N/A</v>
      </c>
      <c r="BS40" t="e">
        <f t="shared" si="130"/>
        <v>#N/A</v>
      </c>
      <c r="BT40" t="e">
        <f t="shared" si="131"/>
        <v>#N/A</v>
      </c>
      <c r="BU40" t="e">
        <f t="shared" si="132"/>
        <v>#N/A</v>
      </c>
      <c r="BV40" t="e">
        <f t="shared" si="133"/>
        <v>#N/A</v>
      </c>
      <c r="BW40" t="e">
        <f t="shared" si="134"/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5"/>
        <v>#N/A</v>
      </c>
      <c r="CA40" t="e">
        <f t="shared" si="135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6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6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6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51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51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52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52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53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0"/>
        <v>34</v>
      </c>
      <c r="AD41">
        <f t="shared" si="11"/>
        <v>13</v>
      </c>
      <c r="AE41">
        <f t="shared" si="12"/>
        <v>3</v>
      </c>
      <c r="AF41" s="5">
        <f t="shared" si="13"/>
        <v>1</v>
      </c>
      <c r="AG41">
        <f t="shared" si="14"/>
        <v>18</v>
      </c>
      <c r="AH41">
        <f t="shared" si="15"/>
        <v>25</v>
      </c>
      <c r="AI41">
        <f t="shared" si="16"/>
        <v>9</v>
      </c>
      <c r="AJ41">
        <f t="shared" si="17"/>
        <v>1</v>
      </c>
      <c r="AK41">
        <f t="shared" si="18"/>
        <v>15</v>
      </c>
      <c r="AL41" s="2">
        <f t="shared" si="19"/>
        <v>0.1875</v>
      </c>
      <c r="AM41" s="2">
        <f t="shared" si="20"/>
        <v>0.8125</v>
      </c>
      <c r="AN41" s="2">
        <f t="shared" si="21"/>
        <v>0</v>
      </c>
      <c r="AO41" s="2">
        <f t="shared" si="22"/>
        <v>0.26470588235294118</v>
      </c>
      <c r="AP41" s="2">
        <f t="shared" si="23"/>
        <v>2.9411764705882353E-2</v>
      </c>
      <c r="AQ41" s="2">
        <f t="shared" si="24"/>
        <v>8.8235294117647065E-2</v>
      </c>
      <c r="AR41" s="2">
        <f t="shared" si="25"/>
        <v>0.26470588235294118</v>
      </c>
      <c r="AS41" s="2">
        <f t="shared" si="26"/>
        <v>2.9411764705882353E-2</v>
      </c>
      <c r="AT41" s="2">
        <f t="shared" si="27"/>
        <v>5.8823529411764705E-2</v>
      </c>
      <c r="AU41" s="2">
        <f t="shared" si="28"/>
        <v>0.26470588235294118</v>
      </c>
      <c r="AV41" s="3">
        <f t="shared" ca="1" si="29"/>
        <v>1.4285714285714286</v>
      </c>
      <c r="AW41" s="2">
        <f t="shared" si="30"/>
        <v>0.13333333333333333</v>
      </c>
      <c r="AX41" s="2">
        <f t="shared" si="31"/>
        <v>0</v>
      </c>
      <c r="AY41">
        <f t="shared" si="32"/>
        <v>5</v>
      </c>
      <c r="AZ41">
        <f t="shared" si="3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4"/>
        <v>#N/A</v>
      </c>
      <c r="BS41" t="e">
        <f t="shared" si="130"/>
        <v>#N/A</v>
      </c>
      <c r="BT41" t="e">
        <f t="shared" si="131"/>
        <v>#N/A</v>
      </c>
      <c r="BU41" t="e">
        <f t="shared" si="132"/>
        <v>#N/A</v>
      </c>
      <c r="BV41" t="e">
        <f t="shared" si="133"/>
        <v>#N/A</v>
      </c>
      <c r="BW41" t="e">
        <f t="shared" si="134"/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5"/>
        <v>#N/A</v>
      </c>
      <c r="CA41" t="e">
        <f t="shared" si="135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6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6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6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54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54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55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55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56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0"/>
        <v>42</v>
      </c>
      <c r="AD42">
        <f t="shared" si="11"/>
        <v>22</v>
      </c>
      <c r="AE42">
        <f t="shared" si="12"/>
        <v>3</v>
      </c>
      <c r="AF42" s="5">
        <f t="shared" si="13"/>
        <v>2</v>
      </c>
      <c r="AG42">
        <f t="shared" si="14"/>
        <v>17</v>
      </c>
      <c r="AH42">
        <f t="shared" si="15"/>
        <v>27</v>
      </c>
      <c r="AI42">
        <f t="shared" si="16"/>
        <v>18</v>
      </c>
      <c r="AJ42">
        <f t="shared" si="17"/>
        <v>1</v>
      </c>
      <c r="AK42">
        <f t="shared" si="18"/>
        <v>8</v>
      </c>
      <c r="AL42" s="2">
        <f t="shared" si="19"/>
        <v>0.12</v>
      </c>
      <c r="AM42" s="2">
        <f t="shared" si="20"/>
        <v>0.88</v>
      </c>
      <c r="AN42" s="2">
        <f t="shared" si="21"/>
        <v>0</v>
      </c>
      <c r="AO42" s="2">
        <f t="shared" si="22"/>
        <v>0.35714285714285715</v>
      </c>
      <c r="AP42" s="2">
        <f t="shared" si="23"/>
        <v>2.3809523809523808E-2</v>
      </c>
      <c r="AQ42" s="2">
        <f t="shared" si="24"/>
        <v>7.1428571428571425E-2</v>
      </c>
      <c r="AR42" s="2">
        <f t="shared" si="25"/>
        <v>0.23809523809523808</v>
      </c>
      <c r="AS42" s="2">
        <f t="shared" si="26"/>
        <v>2.3809523809523808E-2</v>
      </c>
      <c r="AT42" s="2">
        <f t="shared" si="27"/>
        <v>4.7619047619047616E-2</v>
      </c>
      <c r="AU42" s="2">
        <f t="shared" si="28"/>
        <v>0.23809523809523808</v>
      </c>
      <c r="AV42" s="3">
        <f t="shared" ca="1" si="29"/>
        <v>2.5714285714285716</v>
      </c>
      <c r="AW42" s="2">
        <f t="shared" si="30"/>
        <v>0.23529411764705882</v>
      </c>
      <c r="AX42" s="2">
        <f t="shared" si="31"/>
        <v>1</v>
      </c>
      <c r="AY42">
        <f t="shared" si="32"/>
        <v>6</v>
      </c>
      <c r="AZ42">
        <f t="shared" si="3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4"/>
        <v>#N/A</v>
      </c>
      <c r="BS42" t="e">
        <f t="shared" si="130"/>
        <v>#N/A</v>
      </c>
      <c r="BT42" t="e">
        <f t="shared" si="131"/>
        <v>#N/A</v>
      </c>
      <c r="BU42" t="e">
        <f t="shared" si="132"/>
        <v>#N/A</v>
      </c>
      <c r="BV42" t="e">
        <f t="shared" si="133"/>
        <v>#N/A</v>
      </c>
      <c r="BW42" t="e">
        <f t="shared" si="134"/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5"/>
        <v>#N/A</v>
      </c>
      <c r="CA42" t="e">
        <f t="shared" si="135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6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6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6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57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57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58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58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59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0"/>
        <v>52</v>
      </c>
      <c r="AD43">
        <f t="shared" si="11"/>
        <v>22</v>
      </c>
      <c r="AE43">
        <f t="shared" si="12"/>
        <v>3</v>
      </c>
      <c r="AF43" s="5">
        <f t="shared" si="13"/>
        <v>1.25</v>
      </c>
      <c r="AG43">
        <f t="shared" si="14"/>
        <v>27</v>
      </c>
      <c r="AH43">
        <f t="shared" si="15"/>
        <v>30</v>
      </c>
      <c r="AI43">
        <f t="shared" si="16"/>
        <v>18</v>
      </c>
      <c r="AJ43">
        <f t="shared" si="17"/>
        <v>1</v>
      </c>
      <c r="AK43">
        <f t="shared" si="18"/>
        <v>11</v>
      </c>
      <c r="AL43" s="2">
        <f t="shared" si="19"/>
        <v>0.12</v>
      </c>
      <c r="AM43" s="2">
        <f t="shared" si="20"/>
        <v>0.88</v>
      </c>
      <c r="AN43" s="2">
        <f t="shared" si="21"/>
        <v>0</v>
      </c>
      <c r="AO43" s="2">
        <f t="shared" si="22"/>
        <v>0.42307692307692307</v>
      </c>
      <c r="AP43" s="2">
        <f t="shared" si="23"/>
        <v>1.9230769230769232E-2</v>
      </c>
      <c r="AQ43" s="2">
        <f t="shared" si="24"/>
        <v>9.6153846153846159E-2</v>
      </c>
      <c r="AR43" s="2">
        <f t="shared" si="25"/>
        <v>0.21153846153846154</v>
      </c>
      <c r="AS43" s="2">
        <f t="shared" si="26"/>
        <v>1.9230769230769232E-2</v>
      </c>
      <c r="AT43" s="2">
        <f t="shared" si="27"/>
        <v>3.8461538461538464E-2</v>
      </c>
      <c r="AU43" s="2">
        <f t="shared" si="28"/>
        <v>0.19230769230769232</v>
      </c>
      <c r="AV43" s="3">
        <f t="shared" ca="1" si="29"/>
        <v>4</v>
      </c>
      <c r="AW43" s="2">
        <f t="shared" si="30"/>
        <v>0.23809523809523808</v>
      </c>
      <c r="AX43" s="2">
        <f t="shared" si="31"/>
        <v>0.25</v>
      </c>
      <c r="AY43">
        <f t="shared" si="32"/>
        <v>6</v>
      </c>
      <c r="AZ43">
        <f t="shared" si="3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4"/>
        <v>#N/A</v>
      </c>
      <c r="BS43" t="e">
        <f t="shared" si="130"/>
        <v>#N/A</v>
      </c>
      <c r="BT43" t="e">
        <f t="shared" si="131"/>
        <v>#N/A</v>
      </c>
      <c r="BU43" t="e">
        <f t="shared" si="132"/>
        <v>#N/A</v>
      </c>
      <c r="BV43" t="e">
        <f t="shared" si="133"/>
        <v>#N/A</v>
      </c>
      <c r="BW43" t="e">
        <f t="shared" si="134"/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5"/>
        <v>#N/A</v>
      </c>
      <c r="CA43" t="e">
        <f t="shared" si="135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6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6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6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60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60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61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61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62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0"/>
        <v>60</v>
      </c>
      <c r="AD44">
        <f t="shared" si="11"/>
        <v>22</v>
      </c>
      <c r="AE44">
        <f t="shared" si="12"/>
        <v>3</v>
      </c>
      <c r="AF44" s="5">
        <f t="shared" si="13"/>
        <v>0.8</v>
      </c>
      <c r="AG44">
        <f t="shared" si="14"/>
        <v>35</v>
      </c>
      <c r="AH44">
        <f t="shared" si="15"/>
        <v>35</v>
      </c>
      <c r="AI44">
        <f t="shared" si="16"/>
        <v>18</v>
      </c>
      <c r="AJ44">
        <f t="shared" si="17"/>
        <v>1</v>
      </c>
      <c r="AK44">
        <f t="shared" si="18"/>
        <v>16</v>
      </c>
      <c r="AL44" s="2">
        <f t="shared" si="19"/>
        <v>0.12</v>
      </c>
      <c r="AM44" s="2">
        <f t="shared" si="20"/>
        <v>0.88</v>
      </c>
      <c r="AN44" s="2">
        <f t="shared" si="21"/>
        <v>0</v>
      </c>
      <c r="AO44" s="2">
        <f t="shared" si="22"/>
        <v>0.41666666666666669</v>
      </c>
      <c r="AP44" s="2">
        <f t="shared" si="23"/>
        <v>1.6666666666666666E-2</v>
      </c>
      <c r="AQ44" s="2">
        <f t="shared" si="24"/>
        <v>0.11666666666666667</v>
      </c>
      <c r="AR44" s="2">
        <f t="shared" si="25"/>
        <v>0.21666666666666667</v>
      </c>
      <c r="AS44" s="2">
        <f t="shared" si="26"/>
        <v>1.6666666666666666E-2</v>
      </c>
      <c r="AT44" s="2">
        <f t="shared" si="27"/>
        <v>0.05</v>
      </c>
      <c r="AU44" s="2">
        <f t="shared" si="28"/>
        <v>0.16666666666666666</v>
      </c>
      <c r="AV44" s="3">
        <f t="shared" ca="1" si="29"/>
        <v>5.1428571428571432</v>
      </c>
      <c r="AW44" s="2">
        <f t="shared" si="30"/>
        <v>0.15384615384615385</v>
      </c>
      <c r="AX44" s="2">
        <f t="shared" si="31"/>
        <v>-0.2</v>
      </c>
      <c r="AY44">
        <f t="shared" si="32"/>
        <v>6</v>
      </c>
      <c r="AZ44">
        <f t="shared" si="3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4"/>
        <v>#N/A</v>
      </c>
      <c r="BS44" t="e">
        <f t="shared" si="130"/>
        <v>#N/A</v>
      </c>
      <c r="BT44" t="e">
        <f t="shared" si="131"/>
        <v>#N/A</v>
      </c>
      <c r="BU44" t="e">
        <f t="shared" si="132"/>
        <v>#N/A</v>
      </c>
      <c r="BV44" t="e">
        <f t="shared" si="133"/>
        <v>#N/A</v>
      </c>
      <c r="BW44" t="e">
        <f t="shared" si="134"/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5"/>
        <v>#N/A</v>
      </c>
      <c r="CA44" t="e">
        <f t="shared" si="135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6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6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6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63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63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64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64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65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0"/>
        <v>64</v>
      </c>
      <c r="AD45">
        <f t="shared" si="11"/>
        <v>22</v>
      </c>
      <c r="AE45">
        <f t="shared" si="12"/>
        <v>3</v>
      </c>
      <c r="AF45" s="5">
        <f t="shared" si="13"/>
        <v>0.5</v>
      </c>
      <c r="AG45">
        <f t="shared" si="14"/>
        <v>39</v>
      </c>
      <c r="AH45">
        <f t="shared" si="15"/>
        <v>36</v>
      </c>
      <c r="AI45">
        <f t="shared" si="16"/>
        <v>18</v>
      </c>
      <c r="AJ45">
        <f t="shared" si="17"/>
        <v>1</v>
      </c>
      <c r="AK45">
        <f t="shared" si="18"/>
        <v>17</v>
      </c>
      <c r="AL45" s="2">
        <f t="shared" si="19"/>
        <v>0.12</v>
      </c>
      <c r="AM45" s="2">
        <f t="shared" si="20"/>
        <v>0.88</v>
      </c>
      <c r="AN45" s="2">
        <f t="shared" si="21"/>
        <v>0</v>
      </c>
      <c r="AO45" s="2">
        <f t="shared" si="22"/>
        <v>0.4375</v>
      </c>
      <c r="AP45" s="2">
        <f t="shared" si="23"/>
        <v>1.5625E-2</v>
      </c>
      <c r="AQ45" s="2">
        <f t="shared" si="24"/>
        <v>0.109375</v>
      </c>
      <c r="AR45" s="2">
        <f t="shared" si="25"/>
        <v>0.21875</v>
      </c>
      <c r="AS45" s="2">
        <f t="shared" si="26"/>
        <v>1.5625E-2</v>
      </c>
      <c r="AT45" s="2">
        <f t="shared" si="27"/>
        <v>4.6875E-2</v>
      </c>
      <c r="AU45" s="2">
        <f t="shared" si="28"/>
        <v>0.15625</v>
      </c>
      <c r="AV45" s="3">
        <f t="shared" ca="1" si="29"/>
        <v>5.4285714285714288</v>
      </c>
      <c r="AW45" s="2">
        <f t="shared" si="30"/>
        <v>6.6666666666666666E-2</v>
      </c>
      <c r="AX45" s="2">
        <f t="shared" si="31"/>
        <v>-0.5</v>
      </c>
      <c r="AY45">
        <f t="shared" si="32"/>
        <v>5</v>
      </c>
      <c r="AZ45">
        <f t="shared" si="3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4"/>
        <v>#N/A</v>
      </c>
      <c r="BS45" t="e">
        <f t="shared" si="130"/>
        <v>#N/A</v>
      </c>
      <c r="BT45" t="e">
        <f t="shared" si="131"/>
        <v>#N/A</v>
      </c>
      <c r="BU45" t="e">
        <f t="shared" si="132"/>
        <v>#N/A</v>
      </c>
      <c r="BV45" t="e">
        <f t="shared" si="133"/>
        <v>#N/A</v>
      </c>
      <c r="BW45" t="e">
        <f t="shared" si="134"/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5"/>
        <v>#N/A</v>
      </c>
      <c r="CA45" t="e">
        <f t="shared" si="135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6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6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6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66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66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67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67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68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0"/>
        <v>73</v>
      </c>
      <c r="AD46">
        <f t="shared" si="11"/>
        <v>22</v>
      </c>
      <c r="AE46">
        <f t="shared" si="12"/>
        <v>3</v>
      </c>
      <c r="AF46" s="5">
        <f t="shared" si="13"/>
        <v>2.25</v>
      </c>
      <c r="AG46">
        <f t="shared" si="14"/>
        <v>48</v>
      </c>
      <c r="AH46">
        <f t="shared" si="15"/>
        <v>37</v>
      </c>
      <c r="AI46">
        <f t="shared" si="16"/>
        <v>18</v>
      </c>
      <c r="AJ46">
        <f t="shared" si="17"/>
        <v>1</v>
      </c>
      <c r="AK46">
        <f t="shared" si="18"/>
        <v>18</v>
      </c>
      <c r="AL46" s="2">
        <f t="shared" si="19"/>
        <v>0.12</v>
      </c>
      <c r="AM46" s="2">
        <f t="shared" si="20"/>
        <v>0.88</v>
      </c>
      <c r="AN46" s="2">
        <f t="shared" si="21"/>
        <v>0</v>
      </c>
      <c r="AO46" s="2">
        <f t="shared" si="22"/>
        <v>0.49315068493150682</v>
      </c>
      <c r="AP46" s="2">
        <f t="shared" si="23"/>
        <v>1.3698630136986301E-2</v>
      </c>
      <c r="AQ46" s="2">
        <f t="shared" si="24"/>
        <v>9.5890410958904104E-2</v>
      </c>
      <c r="AR46" s="2">
        <f t="shared" si="25"/>
        <v>0.19178082191780821</v>
      </c>
      <c r="AS46" s="2">
        <f t="shared" si="26"/>
        <v>1.3698630136986301E-2</v>
      </c>
      <c r="AT46" s="2">
        <f t="shared" si="27"/>
        <v>4.1095890410958902E-2</v>
      </c>
      <c r="AU46" s="2">
        <f t="shared" si="28"/>
        <v>0.15068493150684931</v>
      </c>
      <c r="AV46" s="3">
        <f t="shared" ca="1" si="29"/>
        <v>6.7142857142857144</v>
      </c>
      <c r="AW46" s="2">
        <f t="shared" si="30"/>
        <v>0.140625</v>
      </c>
      <c r="AX46" s="2">
        <f t="shared" si="31"/>
        <v>1.25</v>
      </c>
      <c r="AY46">
        <f t="shared" si="32"/>
        <v>5</v>
      </c>
      <c r="AZ46">
        <f t="shared" si="3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4"/>
        <v>#N/A</v>
      </c>
      <c r="BS46" t="e">
        <f t="shared" si="130"/>
        <v>#N/A</v>
      </c>
      <c r="BT46" t="e">
        <f t="shared" si="131"/>
        <v>#N/A</v>
      </c>
      <c r="BU46" t="e">
        <f t="shared" si="132"/>
        <v>#N/A</v>
      </c>
      <c r="BV46" t="e">
        <f t="shared" si="133"/>
        <v>#N/A</v>
      </c>
      <c r="BW46" t="e">
        <f t="shared" si="134"/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5"/>
        <v>#N/A</v>
      </c>
      <c r="CA46" t="e">
        <f t="shared" si="135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6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6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6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69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69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70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70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71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0"/>
        <v>81</v>
      </c>
      <c r="AD47">
        <f t="shared" si="11"/>
        <v>22</v>
      </c>
      <c r="AE47">
        <f t="shared" si="12"/>
        <v>3</v>
      </c>
      <c r="AF47" s="5">
        <f t="shared" si="13"/>
        <v>0.88888888888888884</v>
      </c>
      <c r="AG47">
        <f t="shared" si="14"/>
        <v>56</v>
      </c>
      <c r="AH47">
        <f t="shared" si="15"/>
        <v>41</v>
      </c>
      <c r="AI47">
        <f t="shared" si="16"/>
        <v>18</v>
      </c>
      <c r="AJ47">
        <f t="shared" si="17"/>
        <v>1</v>
      </c>
      <c r="AK47">
        <f t="shared" si="18"/>
        <v>22</v>
      </c>
      <c r="AL47" s="2">
        <f t="shared" si="19"/>
        <v>0.12</v>
      </c>
      <c r="AM47" s="2">
        <f t="shared" si="20"/>
        <v>0.88</v>
      </c>
      <c r="AN47" s="2">
        <f t="shared" si="21"/>
        <v>0</v>
      </c>
      <c r="AO47" s="2">
        <f t="shared" si="22"/>
        <v>0.49382716049382713</v>
      </c>
      <c r="AP47" s="2">
        <f t="shared" si="23"/>
        <v>1.2345679012345678E-2</v>
      </c>
      <c r="AQ47" s="2">
        <f t="shared" si="24"/>
        <v>8.6419753086419748E-2</v>
      </c>
      <c r="AR47" s="2">
        <f t="shared" si="25"/>
        <v>0.18518518518518517</v>
      </c>
      <c r="AS47" s="2">
        <f t="shared" si="26"/>
        <v>2.4691358024691357E-2</v>
      </c>
      <c r="AT47" s="2">
        <f t="shared" si="27"/>
        <v>4.9382716049382713E-2</v>
      </c>
      <c r="AU47" s="2">
        <f t="shared" si="28"/>
        <v>0.14814814814814814</v>
      </c>
      <c r="AV47" s="3">
        <f t="shared" ca="1" si="29"/>
        <v>7.2857142857142856</v>
      </c>
      <c r="AW47" s="2">
        <f t="shared" si="30"/>
        <v>0.1095890410958904</v>
      </c>
      <c r="AX47" s="2">
        <f t="shared" si="31"/>
        <v>-0.1111111111111111</v>
      </c>
      <c r="AY47">
        <f t="shared" si="32"/>
        <v>5</v>
      </c>
      <c r="AZ47">
        <f t="shared" si="3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4"/>
        <v>#N/A</v>
      </c>
      <c r="BS47" t="e">
        <f t="shared" si="130"/>
        <v>#N/A</v>
      </c>
      <c r="BT47" t="e">
        <f t="shared" si="131"/>
        <v>#N/A</v>
      </c>
      <c r="BU47" t="e">
        <f t="shared" si="132"/>
        <v>#N/A</v>
      </c>
      <c r="BV47" t="e">
        <f t="shared" si="133"/>
        <v>#N/A</v>
      </c>
      <c r="BW47" t="e">
        <f t="shared" si="134"/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5"/>
        <v>#N/A</v>
      </c>
      <c r="CA47" t="e">
        <f t="shared" si="135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6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6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6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72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72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73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73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74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0"/>
        <v>93</v>
      </c>
      <c r="AD48">
        <f t="shared" si="11"/>
        <v>22</v>
      </c>
      <c r="AE48">
        <f t="shared" si="12"/>
        <v>3</v>
      </c>
      <c r="AF48" s="5">
        <f t="shared" si="13"/>
        <v>1.5</v>
      </c>
      <c r="AG48">
        <f t="shared" si="14"/>
        <v>68</v>
      </c>
      <c r="AH48">
        <f t="shared" si="15"/>
        <v>46</v>
      </c>
      <c r="AI48">
        <f t="shared" si="16"/>
        <v>18</v>
      </c>
      <c r="AJ48">
        <f t="shared" si="17"/>
        <v>1</v>
      </c>
      <c r="AK48">
        <f t="shared" si="18"/>
        <v>27</v>
      </c>
      <c r="AL48" s="2">
        <f t="shared" si="19"/>
        <v>0.12</v>
      </c>
      <c r="AM48" s="2">
        <f t="shared" si="20"/>
        <v>0.88</v>
      </c>
      <c r="AN48" s="2">
        <f t="shared" si="21"/>
        <v>0</v>
      </c>
      <c r="AO48" s="2">
        <f t="shared" si="22"/>
        <v>0.5053763440860215</v>
      </c>
      <c r="AP48" s="2">
        <f t="shared" si="23"/>
        <v>1.0752688172043012E-2</v>
      </c>
      <c r="AQ48" s="2">
        <f t="shared" si="24"/>
        <v>7.5268817204301078E-2</v>
      </c>
      <c r="AR48" s="2">
        <f t="shared" si="25"/>
        <v>0.16129032258064516</v>
      </c>
      <c r="AS48" s="2">
        <f t="shared" si="26"/>
        <v>2.1505376344086023E-2</v>
      </c>
      <c r="AT48" s="2">
        <f t="shared" si="27"/>
        <v>6.4516129032258063E-2</v>
      </c>
      <c r="AU48" s="2">
        <f t="shared" si="28"/>
        <v>0.16129032258064516</v>
      </c>
      <c r="AV48" s="3">
        <f t="shared" ca="1" si="29"/>
        <v>8.4285714285714288</v>
      </c>
      <c r="AW48" s="2">
        <f t="shared" si="30"/>
        <v>0.14814814814814814</v>
      </c>
      <c r="AX48" s="2">
        <f t="shared" si="31"/>
        <v>0.5</v>
      </c>
      <c r="AY48">
        <f t="shared" si="32"/>
        <v>4</v>
      </c>
      <c r="AZ48">
        <f t="shared" si="3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4"/>
        <v>#N/A</v>
      </c>
      <c r="BS48" t="e">
        <f t="shared" si="130"/>
        <v>#N/A</v>
      </c>
      <c r="BT48" t="e">
        <f t="shared" si="131"/>
        <v>#N/A</v>
      </c>
      <c r="BU48" t="e">
        <f t="shared" si="132"/>
        <v>#N/A</v>
      </c>
      <c r="BV48" t="e">
        <f t="shared" si="133"/>
        <v>#N/A</v>
      </c>
      <c r="BW48" t="e">
        <f t="shared" si="134"/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5"/>
        <v>#N/A</v>
      </c>
      <c r="CA48" t="e">
        <f t="shared" si="135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6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6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6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75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75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76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76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77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0"/>
        <v>113</v>
      </c>
      <c r="AD49">
        <f t="shared" si="11"/>
        <v>22</v>
      </c>
      <c r="AE49">
        <f t="shared" si="12"/>
        <v>3</v>
      </c>
      <c r="AF49" s="5">
        <f t="shared" si="13"/>
        <v>1.6666666666666667</v>
      </c>
      <c r="AG49">
        <f t="shared" si="14"/>
        <v>88</v>
      </c>
      <c r="AH49">
        <f t="shared" si="15"/>
        <v>52</v>
      </c>
      <c r="AI49">
        <f t="shared" si="16"/>
        <v>18</v>
      </c>
      <c r="AJ49">
        <f t="shared" si="17"/>
        <v>1</v>
      </c>
      <c r="AK49">
        <f t="shared" si="18"/>
        <v>33</v>
      </c>
      <c r="AL49" s="2">
        <f t="shared" si="19"/>
        <v>0.12</v>
      </c>
      <c r="AM49" s="2">
        <f t="shared" si="20"/>
        <v>0.88</v>
      </c>
      <c r="AN49" s="2">
        <f t="shared" si="21"/>
        <v>0</v>
      </c>
      <c r="AO49" s="2">
        <f t="shared" si="22"/>
        <v>0.53982300884955747</v>
      </c>
      <c r="AP49" s="2">
        <f t="shared" si="23"/>
        <v>8.8495575221238937E-3</v>
      </c>
      <c r="AQ49" s="2">
        <f t="shared" si="24"/>
        <v>6.1946902654867256E-2</v>
      </c>
      <c r="AR49" s="2">
        <f t="shared" si="25"/>
        <v>0.15929203539823009</v>
      </c>
      <c r="AS49" s="2">
        <f t="shared" si="26"/>
        <v>1.7699115044247787E-2</v>
      </c>
      <c r="AT49" s="2">
        <f t="shared" si="27"/>
        <v>5.3097345132743362E-2</v>
      </c>
      <c r="AU49" s="2">
        <f t="shared" si="28"/>
        <v>0.15929203539823009</v>
      </c>
      <c r="AV49" s="3">
        <f t="shared" ca="1" si="29"/>
        <v>10.142857142857142</v>
      </c>
      <c r="AW49" s="2">
        <f t="shared" si="30"/>
        <v>0.21505376344086022</v>
      </c>
      <c r="AX49" s="2">
        <f t="shared" si="31"/>
        <v>0.66666666666666663</v>
      </c>
      <c r="AY49">
        <f t="shared" si="32"/>
        <v>4</v>
      </c>
      <c r="AZ49">
        <f t="shared" si="3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4"/>
        <v>0</v>
      </c>
      <c r="BS49">
        <f t="shared" si="130"/>
        <v>100</v>
      </c>
      <c r="BT49">
        <f t="shared" si="131"/>
        <v>100</v>
      </c>
      <c r="BU49">
        <f t="shared" si="132"/>
        <v>100</v>
      </c>
      <c r="BV49">
        <f t="shared" si="133"/>
        <v>100</v>
      </c>
      <c r="BW49">
        <f t="shared" si="134"/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5"/>
        <v>113</v>
      </c>
      <c r="CA49">
        <f t="shared" si="135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6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0"/>
        <v>128</v>
      </c>
      <c r="AD50">
        <f t="shared" si="11"/>
        <v>22</v>
      </c>
      <c r="AE50">
        <f t="shared" si="12"/>
        <v>3</v>
      </c>
      <c r="AF50" s="5">
        <f t="shared" si="13"/>
        <v>0.75</v>
      </c>
      <c r="AG50">
        <f t="shared" si="14"/>
        <v>103</v>
      </c>
      <c r="AH50">
        <f t="shared" si="15"/>
        <v>63</v>
      </c>
      <c r="AI50">
        <f t="shared" si="16"/>
        <v>18</v>
      </c>
      <c r="AJ50">
        <f t="shared" si="17"/>
        <v>1</v>
      </c>
      <c r="AK50">
        <f t="shared" si="18"/>
        <v>44</v>
      </c>
      <c r="AL50" s="2">
        <f t="shared" si="19"/>
        <v>0.12</v>
      </c>
      <c r="AM50" s="2">
        <f t="shared" si="20"/>
        <v>0.88</v>
      </c>
      <c r="AN50" s="2">
        <f t="shared" si="21"/>
        <v>0</v>
      </c>
      <c r="AO50" s="2">
        <f t="shared" si="22"/>
        <v>0.5078125</v>
      </c>
      <c r="AP50" s="2">
        <f t="shared" si="23"/>
        <v>7.8125E-3</v>
      </c>
      <c r="AQ50" s="2">
        <f t="shared" si="24"/>
        <v>7.03125E-2</v>
      </c>
      <c r="AR50" s="2">
        <f t="shared" si="25"/>
        <v>0.15625</v>
      </c>
      <c r="AS50" s="2">
        <f t="shared" si="26"/>
        <v>2.34375E-2</v>
      </c>
      <c r="AT50" s="2">
        <f t="shared" si="27"/>
        <v>7.03125E-2</v>
      </c>
      <c r="AU50" s="2">
        <f t="shared" si="28"/>
        <v>0.1640625</v>
      </c>
      <c r="AV50" s="3">
        <f t="shared" ca="1" si="29"/>
        <v>10.857142857142858</v>
      </c>
      <c r="AW50" s="2">
        <f t="shared" si="30"/>
        <v>0.13274336283185842</v>
      </c>
      <c r="AX50" s="2">
        <f t="shared" si="31"/>
        <v>-0.25</v>
      </c>
      <c r="AY50">
        <f t="shared" si="32"/>
        <v>4</v>
      </c>
      <c r="AZ50">
        <f t="shared" si="3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4"/>
        <v>1</v>
      </c>
      <c r="BS50">
        <f t="shared" si="130"/>
        <v>200</v>
      </c>
      <c r="BT50">
        <f t="shared" si="131"/>
        <v>140</v>
      </c>
      <c r="BU50">
        <f t="shared" si="132"/>
        <v>124</v>
      </c>
      <c r="BV50">
        <f t="shared" si="133"/>
        <v>118</v>
      </c>
      <c r="BW50">
        <f t="shared" si="134"/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120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316</v>
      </c>
      <c r="BZ50">
        <f t="shared" si="35"/>
        <v>128</v>
      </c>
      <c r="CA50">
        <f t="shared" si="135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6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78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78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79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79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80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80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81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0"/>
        <v>158</v>
      </c>
      <c r="AD51">
        <f t="shared" si="11"/>
        <v>22</v>
      </c>
      <c r="AE51">
        <f t="shared" si="12"/>
        <v>3</v>
      </c>
      <c r="AF51" s="5">
        <f t="shared" si="13"/>
        <v>2</v>
      </c>
      <c r="AG51">
        <f t="shared" si="14"/>
        <v>133</v>
      </c>
      <c r="AH51">
        <f t="shared" si="15"/>
        <v>80</v>
      </c>
      <c r="AI51">
        <f t="shared" si="16"/>
        <v>18</v>
      </c>
      <c r="AJ51">
        <f t="shared" si="17"/>
        <v>1</v>
      </c>
      <c r="AK51">
        <f t="shared" si="18"/>
        <v>61</v>
      </c>
      <c r="AL51" s="2">
        <f t="shared" si="19"/>
        <v>0.12</v>
      </c>
      <c r="AM51" s="2">
        <f t="shared" si="20"/>
        <v>0.88</v>
      </c>
      <c r="AN51" s="2">
        <f t="shared" si="21"/>
        <v>6.3291139240506328E-3</v>
      </c>
      <c r="AO51" s="2">
        <f t="shared" si="22"/>
        <v>0.49367088607594939</v>
      </c>
      <c r="AP51" s="2">
        <f t="shared" si="23"/>
        <v>6.3291139240506328E-3</v>
      </c>
      <c r="AQ51" s="2">
        <f t="shared" si="24"/>
        <v>7.5949367088607597E-2</v>
      </c>
      <c r="AR51" s="2">
        <f t="shared" si="25"/>
        <v>0.17088607594936708</v>
      </c>
      <c r="AS51" s="2">
        <f t="shared" si="26"/>
        <v>1.8987341772151899E-2</v>
      </c>
      <c r="AT51" s="2">
        <f t="shared" si="27"/>
        <v>5.6962025316455694E-2</v>
      </c>
      <c r="AU51" s="2">
        <f t="shared" si="28"/>
        <v>0.17088607594936708</v>
      </c>
      <c r="AV51" s="3">
        <f t="shared" ca="1" si="29"/>
        <v>14</v>
      </c>
      <c r="AW51" s="2">
        <f t="shared" si="30"/>
        <v>0.234375</v>
      </c>
      <c r="AX51" s="2">
        <f t="shared" si="31"/>
        <v>1</v>
      </c>
      <c r="AY51">
        <f t="shared" si="32"/>
        <v>4</v>
      </c>
      <c r="AZ51">
        <f t="shared" si="3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4"/>
        <v>2</v>
      </c>
      <c r="BS51">
        <f t="shared" si="130"/>
        <v>400</v>
      </c>
      <c r="BT51">
        <f t="shared" si="131"/>
        <v>200</v>
      </c>
      <c r="BU51">
        <f t="shared" si="132"/>
        <v>158</v>
      </c>
      <c r="BV51">
        <f t="shared" si="133"/>
        <v>140</v>
      </c>
      <c r="BW51">
        <f t="shared" si="134"/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520</v>
      </c>
      <c r="BZ51">
        <f t="shared" si="35"/>
        <v>158</v>
      </c>
      <c r="CA51">
        <f t="shared" si="135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6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78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78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82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82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83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83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84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10"/>
        <v>199</v>
      </c>
      <c r="AD52">
        <f t="shared" si="11"/>
        <v>24</v>
      </c>
      <c r="AE52">
        <f t="shared" si="12"/>
        <v>3</v>
      </c>
      <c r="AF52" s="5">
        <f t="shared" si="13"/>
        <v>1.3666666666666667</v>
      </c>
      <c r="AG52">
        <f t="shared" si="14"/>
        <v>172</v>
      </c>
      <c r="AH52">
        <f t="shared" si="15"/>
        <v>107</v>
      </c>
      <c r="AI52">
        <f t="shared" si="16"/>
        <v>20</v>
      </c>
      <c r="AJ52">
        <f t="shared" si="17"/>
        <v>1</v>
      </c>
      <c r="AK52">
        <f t="shared" si="18"/>
        <v>86</v>
      </c>
      <c r="AL52" s="2">
        <f t="shared" si="19"/>
        <v>0.1111111111111111</v>
      </c>
      <c r="AM52" s="2">
        <f t="shared" si="20"/>
        <v>0.88888888888888884</v>
      </c>
      <c r="AN52" s="2">
        <f t="shared" si="21"/>
        <v>5.0251256281407036E-3</v>
      </c>
      <c r="AO52" s="2">
        <f t="shared" si="22"/>
        <v>0.46231155778894473</v>
      </c>
      <c r="AP52" s="2">
        <f t="shared" si="23"/>
        <v>5.0251256281407036E-3</v>
      </c>
      <c r="AQ52" s="2">
        <f t="shared" si="24"/>
        <v>8.0402010050251257E-2</v>
      </c>
      <c r="AR52" s="2">
        <f t="shared" si="25"/>
        <v>0.17587939698492464</v>
      </c>
      <c r="AS52" s="2">
        <f t="shared" si="26"/>
        <v>2.0100502512562814E-2</v>
      </c>
      <c r="AT52" s="2">
        <f t="shared" si="27"/>
        <v>7.0351758793969849E-2</v>
      </c>
      <c r="AU52" s="2">
        <f t="shared" si="28"/>
        <v>0.18090452261306533</v>
      </c>
      <c r="AV52" s="3">
        <f t="shared" ca="1" si="29"/>
        <v>19.285714285714285</v>
      </c>
      <c r="AW52" s="2">
        <f t="shared" si="30"/>
        <v>0.25949367088607594</v>
      </c>
      <c r="AX52" s="2">
        <f t="shared" si="31"/>
        <v>0.36666666666666664</v>
      </c>
      <c r="AY52">
        <f t="shared" si="32"/>
        <v>4</v>
      </c>
      <c r="AZ52">
        <f t="shared" si="3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4"/>
        <v>3</v>
      </c>
      <c r="BS52">
        <f t="shared" si="130"/>
        <v>800</v>
      </c>
      <c r="BT52">
        <f t="shared" si="131"/>
        <v>282</v>
      </c>
      <c r="BU52">
        <f t="shared" si="132"/>
        <v>200</v>
      </c>
      <c r="BV52">
        <f t="shared" si="133"/>
        <v>168</v>
      </c>
      <c r="BW52">
        <f t="shared" si="134"/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723</v>
      </c>
      <c r="BZ52">
        <f t="shared" si="35"/>
        <v>199</v>
      </c>
      <c r="CA52">
        <f t="shared" si="135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6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78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78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85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85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86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86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87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0"/>
        <v>250</v>
      </c>
      <c r="AD53">
        <f t="shared" si="11"/>
        <v>25</v>
      </c>
      <c r="AE53">
        <f t="shared" si="12"/>
        <v>3</v>
      </c>
      <c r="AF53" s="5">
        <f t="shared" si="13"/>
        <v>1.2439024390243902</v>
      </c>
      <c r="AG53">
        <f t="shared" si="14"/>
        <v>222</v>
      </c>
      <c r="AH53">
        <f t="shared" si="15"/>
        <v>138</v>
      </c>
      <c r="AI53">
        <f t="shared" si="16"/>
        <v>21</v>
      </c>
      <c r="AJ53">
        <f t="shared" si="17"/>
        <v>1</v>
      </c>
      <c r="AK53">
        <f t="shared" si="18"/>
        <v>116</v>
      </c>
      <c r="AL53" s="2">
        <f t="shared" si="19"/>
        <v>0.10714285714285714</v>
      </c>
      <c r="AM53" s="2">
        <f t="shared" si="20"/>
        <v>0.8928571428571429</v>
      </c>
      <c r="AN53" s="2">
        <f t="shared" si="21"/>
        <v>4.0000000000000001E-3</v>
      </c>
      <c r="AO53" s="2">
        <f t="shared" si="22"/>
        <v>0.44800000000000001</v>
      </c>
      <c r="AP53" s="2">
        <f t="shared" si="23"/>
        <v>4.0000000000000001E-3</v>
      </c>
      <c r="AQ53" s="2">
        <f t="shared" si="24"/>
        <v>7.5999999999999998E-2</v>
      </c>
      <c r="AR53" s="2">
        <f t="shared" si="25"/>
        <v>0.184</v>
      </c>
      <c r="AS53" s="2">
        <f t="shared" si="26"/>
        <v>0.02</v>
      </c>
      <c r="AT53" s="2">
        <f t="shared" si="27"/>
        <v>6.8000000000000005E-2</v>
      </c>
      <c r="AU53" s="2">
        <f t="shared" si="28"/>
        <v>0.19600000000000001</v>
      </c>
      <c r="AV53" s="3">
        <f t="shared" ca="1" si="29"/>
        <v>25.285714285714285</v>
      </c>
      <c r="AW53" s="2">
        <f t="shared" si="30"/>
        <v>0.25628140703517588</v>
      </c>
      <c r="AX53" s="2">
        <f t="shared" si="31"/>
        <v>0.24390243902439024</v>
      </c>
      <c r="AY53">
        <f t="shared" si="32"/>
        <v>4</v>
      </c>
      <c r="AZ53">
        <f t="shared" si="3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4"/>
        <v>4</v>
      </c>
      <c r="BS53">
        <f t="shared" si="130"/>
        <v>1598</v>
      </c>
      <c r="BT53">
        <f t="shared" si="131"/>
        <v>400</v>
      </c>
      <c r="BU53">
        <f t="shared" si="132"/>
        <v>250</v>
      </c>
      <c r="BV53">
        <f t="shared" si="133"/>
        <v>200</v>
      </c>
      <c r="BW53">
        <f t="shared" si="134"/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216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927</v>
      </c>
      <c r="BZ53">
        <f t="shared" si="35"/>
        <v>250</v>
      </c>
      <c r="CA53">
        <f t="shared" si="135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6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78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78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88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88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89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89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90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0"/>
        <v>299</v>
      </c>
      <c r="AD54">
        <f t="shared" si="11"/>
        <v>29</v>
      </c>
      <c r="AE54">
        <f t="shared" si="12"/>
        <v>5</v>
      </c>
      <c r="AF54" s="5">
        <f t="shared" si="13"/>
        <v>0.96078431372549022</v>
      </c>
      <c r="AG54">
        <f t="shared" si="14"/>
        <v>265</v>
      </c>
      <c r="AH54">
        <f t="shared" si="15"/>
        <v>165</v>
      </c>
      <c r="AI54">
        <f t="shared" si="16"/>
        <v>25</v>
      </c>
      <c r="AJ54">
        <f t="shared" si="17"/>
        <v>1</v>
      </c>
      <c r="AK54">
        <f t="shared" si="18"/>
        <v>139</v>
      </c>
      <c r="AL54" s="2">
        <f t="shared" si="19"/>
        <v>0.14705882352941177</v>
      </c>
      <c r="AM54" s="2">
        <f t="shared" si="20"/>
        <v>0.8529411764705882</v>
      </c>
      <c r="AN54" s="2">
        <f t="shared" si="21"/>
        <v>3.3444816053511705E-3</v>
      </c>
      <c r="AO54" s="2">
        <f t="shared" si="22"/>
        <v>0.44816053511705684</v>
      </c>
      <c r="AP54" s="2">
        <f t="shared" si="23"/>
        <v>3.3444816053511705E-3</v>
      </c>
      <c r="AQ54" s="2">
        <f t="shared" si="24"/>
        <v>6.6889632107023408E-2</v>
      </c>
      <c r="AR54" s="2">
        <f t="shared" si="25"/>
        <v>0.20401337792642141</v>
      </c>
      <c r="AS54" s="2">
        <f t="shared" si="26"/>
        <v>2.3411371237458192E-2</v>
      </c>
      <c r="AT54" s="2">
        <f t="shared" si="27"/>
        <v>6.0200668896321072E-2</v>
      </c>
      <c r="AU54" s="2">
        <f t="shared" si="28"/>
        <v>0.19063545150501673</v>
      </c>
      <c r="AV54" s="3">
        <f t="shared" ca="1" si="29"/>
        <v>31.142857142857142</v>
      </c>
      <c r="AW54" s="2">
        <f t="shared" si="30"/>
        <v>0.19600000000000001</v>
      </c>
      <c r="AX54" s="2">
        <f t="shared" si="31"/>
        <v>-3.9215686274509803E-2</v>
      </c>
      <c r="AY54">
        <f t="shared" si="32"/>
        <v>4</v>
      </c>
      <c r="AZ54">
        <f t="shared" si="3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4"/>
        <v>5</v>
      </c>
      <c r="BS54">
        <f t="shared" si="130"/>
        <v>3200</v>
      </c>
      <c r="BT54">
        <f t="shared" si="131"/>
        <v>564</v>
      </c>
      <c r="BU54">
        <f t="shared" si="132"/>
        <v>316</v>
      </c>
      <c r="BV54">
        <f t="shared" si="133"/>
        <v>236</v>
      </c>
      <c r="BW54">
        <f t="shared" si="134"/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262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1130</v>
      </c>
      <c r="BZ54">
        <f t="shared" si="35"/>
        <v>299</v>
      </c>
      <c r="CA54">
        <f t="shared" si="135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6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78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78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91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91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92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92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93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0"/>
        <v>377</v>
      </c>
      <c r="AD55">
        <f t="shared" si="11"/>
        <v>29</v>
      </c>
      <c r="AE55">
        <f t="shared" si="12"/>
        <v>5</v>
      </c>
      <c r="AF55" s="5">
        <f t="shared" si="13"/>
        <v>1.5918367346938775</v>
      </c>
      <c r="AG55">
        <f t="shared" si="14"/>
        <v>343</v>
      </c>
      <c r="AH55">
        <f t="shared" si="15"/>
        <v>206</v>
      </c>
      <c r="AI55">
        <f t="shared" si="16"/>
        <v>25</v>
      </c>
      <c r="AJ55">
        <f t="shared" si="17"/>
        <v>1</v>
      </c>
      <c r="AK55">
        <f t="shared" si="18"/>
        <v>180</v>
      </c>
      <c r="AL55" s="2">
        <f t="shared" si="19"/>
        <v>0.14705882352941177</v>
      </c>
      <c r="AM55" s="2">
        <f t="shared" si="20"/>
        <v>0.8529411764705882</v>
      </c>
      <c r="AN55" s="2">
        <f t="shared" si="21"/>
        <v>5.3050397877984082E-3</v>
      </c>
      <c r="AO55" s="2">
        <f t="shared" si="22"/>
        <v>0.45358090185676392</v>
      </c>
      <c r="AP55" s="2">
        <f t="shared" si="23"/>
        <v>2.6525198938992041E-3</v>
      </c>
      <c r="AQ55" s="2">
        <f t="shared" si="24"/>
        <v>7.6923076923076927E-2</v>
      </c>
      <c r="AR55" s="2">
        <f t="shared" si="25"/>
        <v>0.18037135278514588</v>
      </c>
      <c r="AS55" s="2">
        <f t="shared" si="26"/>
        <v>1.8567639257294429E-2</v>
      </c>
      <c r="AT55" s="2">
        <f t="shared" si="27"/>
        <v>7.4270557029177717E-2</v>
      </c>
      <c r="AU55" s="2">
        <f t="shared" si="28"/>
        <v>0.1883289124668435</v>
      </c>
      <c r="AV55" s="3">
        <f t="shared" ca="1" si="29"/>
        <v>40.571428571428569</v>
      </c>
      <c r="AW55" s="2">
        <f t="shared" si="30"/>
        <v>0.2608695652173913</v>
      </c>
      <c r="AX55" s="2">
        <f t="shared" si="31"/>
        <v>0.59183673469387754</v>
      </c>
      <c r="AY55">
        <f t="shared" si="32"/>
        <v>4</v>
      </c>
      <c r="AZ55">
        <f t="shared" si="3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4"/>
        <v>6</v>
      </c>
      <c r="BS55">
        <f t="shared" si="130"/>
        <v>6400</v>
      </c>
      <c r="BT55">
        <f t="shared" si="131"/>
        <v>800</v>
      </c>
      <c r="BU55">
        <f t="shared" si="132"/>
        <v>400</v>
      </c>
      <c r="BV55">
        <f t="shared" si="133"/>
        <v>282</v>
      </c>
      <c r="BW55">
        <f t="shared" si="134"/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320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1334</v>
      </c>
      <c r="BZ55">
        <f t="shared" si="35"/>
        <v>377</v>
      </c>
      <c r="CA55">
        <f t="shared" si="135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6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78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78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94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94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95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95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96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0"/>
        <v>455</v>
      </c>
      <c r="AD56">
        <f t="shared" si="11"/>
        <v>29</v>
      </c>
      <c r="AE56">
        <f t="shared" si="12"/>
        <v>5</v>
      </c>
      <c r="AF56" s="5">
        <f t="shared" si="13"/>
        <v>1</v>
      </c>
      <c r="AG56">
        <f t="shared" si="14"/>
        <v>421</v>
      </c>
      <c r="AH56">
        <f t="shared" si="15"/>
        <v>245</v>
      </c>
      <c r="AI56">
        <f t="shared" si="16"/>
        <v>25</v>
      </c>
      <c r="AJ56">
        <f t="shared" si="17"/>
        <v>1</v>
      </c>
      <c r="AK56">
        <f t="shared" si="18"/>
        <v>219</v>
      </c>
      <c r="AL56" s="2">
        <f t="shared" si="19"/>
        <v>0.14705882352941177</v>
      </c>
      <c r="AM56" s="2">
        <f t="shared" si="20"/>
        <v>0.8529411764705882</v>
      </c>
      <c r="AN56" s="2">
        <f t="shared" si="21"/>
        <v>4.3956043956043956E-3</v>
      </c>
      <c r="AO56" s="2">
        <f t="shared" si="22"/>
        <v>0.46153846153846156</v>
      </c>
      <c r="AP56" s="2">
        <f t="shared" si="23"/>
        <v>2.1978021978021978E-3</v>
      </c>
      <c r="AQ56" s="2">
        <f t="shared" si="24"/>
        <v>7.032967032967033E-2</v>
      </c>
      <c r="AR56" s="2">
        <f t="shared" si="25"/>
        <v>0.17142857142857143</v>
      </c>
      <c r="AS56" s="2">
        <f t="shared" si="26"/>
        <v>1.5384615384615385E-2</v>
      </c>
      <c r="AT56" s="2">
        <f t="shared" si="27"/>
        <v>6.8131868131868126E-2</v>
      </c>
      <c r="AU56" s="2">
        <f t="shared" si="28"/>
        <v>0.20659340659340658</v>
      </c>
      <c r="AV56" s="3">
        <f t="shared" ca="1" si="29"/>
        <v>48.857142857142854</v>
      </c>
      <c r="AW56" s="2">
        <f t="shared" si="30"/>
        <v>0.20689655172413793</v>
      </c>
      <c r="AX56" s="2">
        <f t="shared" si="31"/>
        <v>0</v>
      </c>
      <c r="AY56">
        <f t="shared" si="32"/>
        <v>4</v>
      </c>
      <c r="AZ56">
        <f t="shared" si="3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4"/>
        <v>7</v>
      </c>
      <c r="BS56">
        <f t="shared" si="130"/>
        <v>12800</v>
      </c>
      <c r="BT56">
        <f t="shared" si="131"/>
        <v>1130</v>
      </c>
      <c r="BU56">
        <f t="shared" si="132"/>
        <v>502</v>
      </c>
      <c r="BV56">
        <f t="shared" si="133"/>
        <v>336</v>
      </c>
      <c r="BW56">
        <f t="shared" si="134"/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388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1537</v>
      </c>
      <c r="BZ56">
        <f t="shared" si="35"/>
        <v>455</v>
      </c>
      <c r="CA56">
        <f t="shared" si="135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6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78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78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97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97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98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98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99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10"/>
        <v>568</v>
      </c>
      <c r="AD57">
        <f t="shared" si="11"/>
        <v>43</v>
      </c>
      <c r="AE57">
        <f t="shared" si="12"/>
        <v>6</v>
      </c>
      <c r="AF57" s="5">
        <f t="shared" si="13"/>
        <v>1.4487179487179487</v>
      </c>
      <c r="AG57">
        <f t="shared" si="14"/>
        <v>519</v>
      </c>
      <c r="AH57">
        <f t="shared" si="15"/>
        <v>301</v>
      </c>
      <c r="AI57">
        <f t="shared" si="16"/>
        <v>39</v>
      </c>
      <c r="AJ57">
        <f t="shared" si="17"/>
        <v>1</v>
      </c>
      <c r="AK57">
        <f t="shared" si="18"/>
        <v>261</v>
      </c>
      <c r="AL57" s="2">
        <f t="shared" si="19"/>
        <v>0.12244897959183673</v>
      </c>
      <c r="AM57" s="2">
        <f t="shared" si="20"/>
        <v>0.87755102040816324</v>
      </c>
      <c r="AN57" s="2">
        <f t="shared" si="21"/>
        <v>5.2816901408450703E-3</v>
      </c>
      <c r="AO57" s="2">
        <f t="shared" si="22"/>
        <v>0.47007042253521125</v>
      </c>
      <c r="AP57" s="2">
        <f t="shared" si="23"/>
        <v>1.7605633802816902E-3</v>
      </c>
      <c r="AQ57" s="2">
        <f t="shared" si="24"/>
        <v>6.5140845070422532E-2</v>
      </c>
      <c r="AR57" s="2">
        <f t="shared" si="25"/>
        <v>0.16549295774647887</v>
      </c>
      <c r="AS57" s="2">
        <f t="shared" si="26"/>
        <v>1.7605633802816902E-2</v>
      </c>
      <c r="AT57" s="2">
        <f t="shared" si="27"/>
        <v>6.1619718309859156E-2</v>
      </c>
      <c r="AU57" s="2">
        <f t="shared" si="28"/>
        <v>0.2130281690140845</v>
      </c>
      <c r="AV57" s="3">
        <f t="shared" ca="1" si="29"/>
        <v>62.857142857142854</v>
      </c>
      <c r="AW57" s="2">
        <f t="shared" si="30"/>
        <v>0.24835164835164836</v>
      </c>
      <c r="AX57" s="2">
        <f t="shared" si="31"/>
        <v>0.44871794871794873</v>
      </c>
      <c r="AY57">
        <f t="shared" si="32"/>
        <v>4</v>
      </c>
      <c r="AZ57">
        <f t="shared" si="3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4"/>
        <v>8</v>
      </c>
      <c r="BS57">
        <f t="shared" si="130"/>
        <v>25600</v>
      </c>
      <c r="BT57">
        <f t="shared" si="131"/>
        <v>1598</v>
      </c>
      <c r="BU57">
        <f t="shared" si="132"/>
        <v>634</v>
      </c>
      <c r="BV57">
        <f t="shared" si="133"/>
        <v>400</v>
      </c>
      <c r="BW57">
        <f t="shared" si="134"/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470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1741</v>
      </c>
      <c r="BZ57">
        <f t="shared" si="35"/>
        <v>568</v>
      </c>
      <c r="CA57">
        <f t="shared" si="135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6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78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78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200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200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201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201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202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0"/>
        <v>710</v>
      </c>
      <c r="AD58">
        <f t="shared" si="11"/>
        <v>45</v>
      </c>
      <c r="AE58">
        <f t="shared" si="12"/>
        <v>6</v>
      </c>
      <c r="AF58" s="5">
        <f t="shared" si="13"/>
        <v>1.2566371681415929</v>
      </c>
      <c r="AG58">
        <f t="shared" si="14"/>
        <v>659</v>
      </c>
      <c r="AH58">
        <f t="shared" si="15"/>
        <v>403</v>
      </c>
      <c r="AI58">
        <f t="shared" si="16"/>
        <v>41</v>
      </c>
      <c r="AJ58">
        <f t="shared" si="17"/>
        <v>1</v>
      </c>
      <c r="AK58">
        <f t="shared" si="18"/>
        <v>361</v>
      </c>
      <c r="AL58" s="2">
        <f t="shared" si="19"/>
        <v>0.11764705882352941</v>
      </c>
      <c r="AM58" s="2">
        <f t="shared" si="20"/>
        <v>0.88235294117647056</v>
      </c>
      <c r="AN58" s="2">
        <f t="shared" si="21"/>
        <v>5.6338028169014088E-3</v>
      </c>
      <c r="AO58" s="2">
        <f t="shared" si="22"/>
        <v>0.43239436619718308</v>
      </c>
      <c r="AP58" s="2">
        <f t="shared" si="23"/>
        <v>1.4084507042253522E-3</v>
      </c>
      <c r="AQ58" s="2">
        <f t="shared" si="24"/>
        <v>5.9154929577464786E-2</v>
      </c>
      <c r="AR58" s="2">
        <f t="shared" si="25"/>
        <v>0.20281690140845071</v>
      </c>
      <c r="AS58" s="2">
        <f t="shared" si="26"/>
        <v>1.4084507042253521E-2</v>
      </c>
      <c r="AT58" s="2">
        <f t="shared" si="27"/>
        <v>7.3239436619718309E-2</v>
      </c>
      <c r="AU58" s="2">
        <f t="shared" si="28"/>
        <v>0.21126760563380281</v>
      </c>
      <c r="AV58" s="3">
        <f t="shared" ca="1" si="29"/>
        <v>78.857142857142861</v>
      </c>
      <c r="AW58" s="2">
        <f t="shared" si="30"/>
        <v>0.25</v>
      </c>
      <c r="AX58" s="2">
        <f t="shared" si="31"/>
        <v>0.25663716814159293</v>
      </c>
      <c r="AY58">
        <f t="shared" si="32"/>
        <v>4</v>
      </c>
      <c r="AZ58">
        <f t="shared" si="3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4"/>
        <v>9</v>
      </c>
      <c r="BS58" t="e">
        <f t="shared" si="130"/>
        <v>#N/A</v>
      </c>
      <c r="BT58">
        <f t="shared" si="131"/>
        <v>2262</v>
      </c>
      <c r="BU58">
        <f t="shared" si="132"/>
        <v>800</v>
      </c>
      <c r="BV58">
        <f t="shared" si="133"/>
        <v>474</v>
      </c>
      <c r="BW58">
        <f t="shared" si="134"/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572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1944</v>
      </c>
      <c r="BZ58">
        <f t="shared" si="35"/>
        <v>710</v>
      </c>
      <c r="CA58">
        <f t="shared" si="135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6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78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78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203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203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204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204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205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0"/>
        <v>850</v>
      </c>
      <c r="AD59">
        <f t="shared" si="11"/>
        <v>45</v>
      </c>
      <c r="AE59">
        <f t="shared" si="12"/>
        <v>7</v>
      </c>
      <c r="AF59" s="5">
        <f t="shared" si="13"/>
        <v>0.9859154929577465</v>
      </c>
      <c r="AG59">
        <f t="shared" si="14"/>
        <v>798</v>
      </c>
      <c r="AH59">
        <f t="shared" si="15"/>
        <v>497</v>
      </c>
      <c r="AI59">
        <f t="shared" si="16"/>
        <v>41</v>
      </c>
      <c r="AJ59">
        <f t="shared" si="17"/>
        <v>1</v>
      </c>
      <c r="AK59">
        <f t="shared" si="18"/>
        <v>455</v>
      </c>
      <c r="AL59" s="2">
        <f t="shared" si="19"/>
        <v>0.13461538461538461</v>
      </c>
      <c r="AM59" s="2">
        <f t="shared" si="20"/>
        <v>0.86538461538461542</v>
      </c>
      <c r="AN59" s="2">
        <f t="shared" si="21"/>
        <v>7.058823529411765E-3</v>
      </c>
      <c r="AO59" s="2">
        <f t="shared" si="22"/>
        <v>0.41529411764705881</v>
      </c>
      <c r="AP59" s="2">
        <f t="shared" si="23"/>
        <v>3.5294117647058825E-3</v>
      </c>
      <c r="AQ59" s="2">
        <f t="shared" si="24"/>
        <v>5.8823529411764705E-2</v>
      </c>
      <c r="AR59" s="2">
        <f t="shared" si="25"/>
        <v>0.21647058823529411</v>
      </c>
      <c r="AS59" s="2">
        <f t="shared" si="26"/>
        <v>1.411764705882353E-2</v>
      </c>
      <c r="AT59" s="2">
        <f t="shared" si="27"/>
        <v>7.5294117647058817E-2</v>
      </c>
      <c r="AU59" s="2">
        <f t="shared" si="28"/>
        <v>0.20941176470588235</v>
      </c>
      <c r="AV59" s="3">
        <f t="shared" ca="1" si="29"/>
        <v>93</v>
      </c>
      <c r="AW59" s="2">
        <f t="shared" si="30"/>
        <v>0.19718309859154928</v>
      </c>
      <c r="AX59" s="2">
        <f t="shared" si="31"/>
        <v>-1.4084507042253521E-2</v>
      </c>
      <c r="AY59">
        <f t="shared" si="32"/>
        <v>4</v>
      </c>
      <c r="AZ59">
        <f t="shared" si="3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4"/>
        <v>10</v>
      </c>
      <c r="BS59" t="e">
        <f t="shared" si="130"/>
        <v>#N/A</v>
      </c>
      <c r="BT59">
        <f t="shared" si="131"/>
        <v>3200</v>
      </c>
      <c r="BU59">
        <f t="shared" si="132"/>
        <v>1006</v>
      </c>
      <c r="BV59">
        <f t="shared" si="133"/>
        <v>564</v>
      </c>
      <c r="BW59">
        <f t="shared" si="134"/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694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2148</v>
      </c>
      <c r="BZ59">
        <f t="shared" si="35"/>
        <v>850</v>
      </c>
      <c r="CA59">
        <f t="shared" si="135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6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78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78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206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206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207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207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208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0"/>
        <v>1072</v>
      </c>
      <c r="AD60">
        <f t="shared" si="11"/>
        <v>45</v>
      </c>
      <c r="AE60">
        <f t="shared" si="12"/>
        <v>7</v>
      </c>
      <c r="AF60" s="5">
        <f t="shared" si="13"/>
        <v>1.5857142857142856</v>
      </c>
      <c r="AG60">
        <f t="shared" si="14"/>
        <v>1020</v>
      </c>
      <c r="AH60">
        <f t="shared" si="15"/>
        <v>636</v>
      </c>
      <c r="AI60">
        <f t="shared" si="16"/>
        <v>41</v>
      </c>
      <c r="AJ60">
        <f t="shared" si="17"/>
        <v>1</v>
      </c>
      <c r="AK60">
        <f t="shared" si="18"/>
        <v>594</v>
      </c>
      <c r="AL60" s="2">
        <f t="shared" si="19"/>
        <v>0.13461538461538461</v>
      </c>
      <c r="AM60" s="2">
        <f t="shared" si="20"/>
        <v>0.86538461538461542</v>
      </c>
      <c r="AN60" s="2">
        <f t="shared" si="21"/>
        <v>8.3955223880597014E-3</v>
      </c>
      <c r="AO60" s="2">
        <f t="shared" si="22"/>
        <v>0.40671641791044777</v>
      </c>
      <c r="AP60" s="2">
        <f t="shared" si="23"/>
        <v>2.798507462686567E-3</v>
      </c>
      <c r="AQ60" s="2">
        <f t="shared" si="24"/>
        <v>6.25E-2</v>
      </c>
      <c r="AR60" s="2">
        <f t="shared" si="25"/>
        <v>0.20615671641791045</v>
      </c>
      <c r="AS60" s="2">
        <f t="shared" si="26"/>
        <v>1.5858208955223881E-2</v>
      </c>
      <c r="AT60" s="2">
        <f t="shared" si="27"/>
        <v>8.3955223880597021E-2</v>
      </c>
      <c r="AU60" s="2">
        <f t="shared" si="28"/>
        <v>0.21361940298507462</v>
      </c>
      <c r="AV60" s="3">
        <f t="shared" ca="1" si="29"/>
        <v>117.42857142857143</v>
      </c>
      <c r="AW60" s="2">
        <f t="shared" si="30"/>
        <v>0.26117647058823529</v>
      </c>
      <c r="AX60" s="2">
        <f t="shared" si="31"/>
        <v>0.58571428571428574</v>
      </c>
      <c r="AY60">
        <f t="shared" si="32"/>
        <v>4</v>
      </c>
      <c r="AZ60">
        <f t="shared" si="3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4"/>
        <v>11</v>
      </c>
      <c r="BS60" t="e">
        <f t="shared" si="130"/>
        <v>#N/A</v>
      </c>
      <c r="BT60">
        <f t="shared" si="131"/>
        <v>4524</v>
      </c>
      <c r="BU60">
        <f t="shared" si="132"/>
        <v>1268</v>
      </c>
      <c r="BV60">
        <f t="shared" si="133"/>
        <v>672</v>
      </c>
      <c r="BW60">
        <f t="shared" si="134"/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842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2351</v>
      </c>
      <c r="BZ60">
        <f t="shared" si="35"/>
        <v>1072</v>
      </c>
      <c r="CA60">
        <f t="shared" si="135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6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78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78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209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209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210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210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211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0"/>
        <v>1354</v>
      </c>
      <c r="AD61">
        <f t="shared" si="11"/>
        <v>108</v>
      </c>
      <c r="AE61">
        <f t="shared" si="12"/>
        <v>7</v>
      </c>
      <c r="AF61" s="5">
        <f t="shared" si="13"/>
        <v>1.2702702702702702</v>
      </c>
      <c r="AG61">
        <f t="shared" si="14"/>
        <v>1239</v>
      </c>
      <c r="AH61">
        <f t="shared" si="15"/>
        <v>821</v>
      </c>
      <c r="AI61">
        <f t="shared" si="16"/>
        <v>104</v>
      </c>
      <c r="AJ61">
        <f t="shared" si="17"/>
        <v>1</v>
      </c>
      <c r="AK61">
        <f t="shared" si="18"/>
        <v>716</v>
      </c>
      <c r="AL61" s="2">
        <f t="shared" si="19"/>
        <v>6.0869565217391307E-2</v>
      </c>
      <c r="AM61" s="2">
        <f t="shared" si="20"/>
        <v>0.93913043478260871</v>
      </c>
      <c r="AN61" s="2">
        <f t="shared" si="21"/>
        <v>1.4032496307237814E-2</v>
      </c>
      <c r="AO61" s="2">
        <f t="shared" si="22"/>
        <v>0.39364844903988183</v>
      </c>
      <c r="AP61" s="2">
        <f t="shared" si="23"/>
        <v>3.692762186115214E-3</v>
      </c>
      <c r="AQ61" s="2">
        <f t="shared" si="24"/>
        <v>7.3855243722304287E-2</v>
      </c>
      <c r="AR61" s="2">
        <f t="shared" si="25"/>
        <v>0.1912850812407681</v>
      </c>
      <c r="AS61" s="2">
        <f t="shared" si="26"/>
        <v>1.6248153618906941E-2</v>
      </c>
      <c r="AT61" s="2">
        <f t="shared" si="27"/>
        <v>8.8626292466765136E-2</v>
      </c>
      <c r="AU61" s="2">
        <f t="shared" si="28"/>
        <v>0.21861152141802068</v>
      </c>
      <c r="AV61" s="3">
        <f t="shared" ca="1" si="29"/>
        <v>150.71428571428572</v>
      </c>
      <c r="AW61" s="2">
        <f t="shared" si="30"/>
        <v>0.26305970149253732</v>
      </c>
      <c r="AX61" s="2">
        <f t="shared" si="31"/>
        <v>0.27027027027027029</v>
      </c>
      <c r="AY61">
        <f t="shared" si="32"/>
        <v>4</v>
      </c>
      <c r="AZ61">
        <f t="shared" si="3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4"/>
        <v>12</v>
      </c>
      <c r="BS61" t="e">
        <f t="shared" si="130"/>
        <v>#N/A</v>
      </c>
      <c r="BT61">
        <f t="shared" si="131"/>
        <v>6400</v>
      </c>
      <c r="BU61">
        <f t="shared" si="132"/>
        <v>1600</v>
      </c>
      <c r="BV61">
        <f t="shared" si="133"/>
        <v>800</v>
      </c>
      <c r="BW61">
        <f t="shared" si="134"/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1024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2555</v>
      </c>
      <c r="BZ61">
        <f t="shared" si="35"/>
        <v>1354</v>
      </c>
      <c r="CA61">
        <f t="shared" si="135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6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78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78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12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12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13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13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14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0"/>
        <v>1682</v>
      </c>
      <c r="AD62">
        <f t="shared" si="11"/>
        <v>135</v>
      </c>
      <c r="AE62">
        <f t="shared" si="12"/>
        <v>7</v>
      </c>
      <c r="AF62" s="5">
        <f t="shared" si="13"/>
        <v>1.1631205673758864</v>
      </c>
      <c r="AG62">
        <f t="shared" si="14"/>
        <v>1540</v>
      </c>
      <c r="AH62">
        <f t="shared" si="15"/>
        <v>1013</v>
      </c>
      <c r="AI62">
        <f t="shared" si="16"/>
        <v>131</v>
      </c>
      <c r="AJ62">
        <f t="shared" si="17"/>
        <v>1</v>
      </c>
      <c r="AK62">
        <f t="shared" si="18"/>
        <v>881</v>
      </c>
      <c r="AL62" s="2">
        <f t="shared" si="19"/>
        <v>4.9295774647887321E-2</v>
      </c>
      <c r="AM62" s="2">
        <f t="shared" si="20"/>
        <v>0.95070422535211263</v>
      </c>
      <c r="AN62" s="2">
        <f t="shared" si="21"/>
        <v>1.9024970273483946E-2</v>
      </c>
      <c r="AO62" s="2">
        <f t="shared" si="22"/>
        <v>0.39774078478002378</v>
      </c>
      <c r="AP62" s="2">
        <f t="shared" si="23"/>
        <v>2.972651605231867E-3</v>
      </c>
      <c r="AQ62" s="2">
        <f t="shared" si="24"/>
        <v>7.9667063020214035E-2</v>
      </c>
      <c r="AR62" s="2">
        <f t="shared" si="25"/>
        <v>0.18965517241379309</v>
      </c>
      <c r="AS62" s="2">
        <f t="shared" si="26"/>
        <v>1.6646848989298454E-2</v>
      </c>
      <c r="AT62" s="2">
        <f t="shared" si="27"/>
        <v>8.3234244946492272E-2</v>
      </c>
      <c r="AU62" s="2">
        <f t="shared" si="28"/>
        <v>0.21105826397146255</v>
      </c>
      <c r="AV62" s="3">
        <f t="shared" ca="1" si="29"/>
        <v>186.42857142857142</v>
      </c>
      <c r="AW62" s="2">
        <f t="shared" si="30"/>
        <v>0.24224519940915806</v>
      </c>
      <c r="AX62" s="2">
        <f t="shared" si="31"/>
        <v>0.16312056737588654</v>
      </c>
      <c r="AY62">
        <f t="shared" si="32"/>
        <v>5</v>
      </c>
      <c r="AZ62">
        <f t="shared" si="3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4"/>
        <v>13</v>
      </c>
      <c r="BS62" t="e">
        <f t="shared" si="130"/>
        <v>#N/A</v>
      </c>
      <c r="BT62">
        <f t="shared" si="131"/>
        <v>9050</v>
      </c>
      <c r="BU62">
        <f t="shared" si="132"/>
        <v>2014</v>
      </c>
      <c r="BV62">
        <f t="shared" si="133"/>
        <v>950</v>
      </c>
      <c r="BW62">
        <f t="shared" si="134"/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1242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2758</v>
      </c>
      <c r="BZ62">
        <f t="shared" si="35"/>
        <v>1682</v>
      </c>
      <c r="CA62">
        <f t="shared" si="135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6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78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78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15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15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16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16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17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0"/>
        <v>2059</v>
      </c>
      <c r="AD63">
        <f t="shared" si="11"/>
        <v>151</v>
      </c>
      <c r="AE63">
        <f t="shared" si="12"/>
        <v>8</v>
      </c>
      <c r="AF63" s="5">
        <f t="shared" si="13"/>
        <v>1.149390243902439</v>
      </c>
      <c r="AG63">
        <f t="shared" si="14"/>
        <v>1900</v>
      </c>
      <c r="AH63">
        <f t="shared" si="15"/>
        <v>1241</v>
      </c>
      <c r="AI63">
        <f t="shared" si="16"/>
        <v>147</v>
      </c>
      <c r="AJ63">
        <f t="shared" si="17"/>
        <v>1</v>
      </c>
      <c r="AK63">
        <f t="shared" si="18"/>
        <v>1093</v>
      </c>
      <c r="AL63" s="2">
        <f t="shared" si="19"/>
        <v>5.0314465408805034E-2</v>
      </c>
      <c r="AM63" s="2">
        <f t="shared" si="20"/>
        <v>0.94968553459119498</v>
      </c>
      <c r="AN63" s="2">
        <f t="shared" si="21"/>
        <v>1.8941233608547839E-2</v>
      </c>
      <c r="AO63" s="2">
        <f t="shared" si="22"/>
        <v>0.39728023312287519</v>
      </c>
      <c r="AP63" s="2">
        <f t="shared" si="23"/>
        <v>2.4283632831471587E-3</v>
      </c>
      <c r="AQ63" s="2">
        <f t="shared" si="24"/>
        <v>8.2564351627003402E-2</v>
      </c>
      <c r="AR63" s="2">
        <f t="shared" si="25"/>
        <v>0.1928120446818844</v>
      </c>
      <c r="AS63" s="2">
        <f t="shared" si="26"/>
        <v>1.7484215638659543E-2</v>
      </c>
      <c r="AT63" s="2">
        <f t="shared" si="27"/>
        <v>8.4992714910150563E-2</v>
      </c>
      <c r="AU63" s="2">
        <f t="shared" si="28"/>
        <v>0.20349684312773192</v>
      </c>
      <c r="AV63" s="3">
        <f t="shared" ca="1" si="29"/>
        <v>229.14285714285714</v>
      </c>
      <c r="AW63" s="2">
        <f t="shared" si="30"/>
        <v>0.22413793103448276</v>
      </c>
      <c r="AX63" s="2">
        <f t="shared" si="31"/>
        <v>0.14939024390243902</v>
      </c>
      <c r="AY63" t="e">
        <f t="shared" si="32"/>
        <v>#N/A</v>
      </c>
      <c r="AZ63">
        <f t="shared" si="3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4"/>
        <v>14</v>
      </c>
      <c r="BS63" t="e">
        <f t="shared" si="130"/>
        <v>#N/A</v>
      </c>
      <c r="BT63">
        <f t="shared" si="131"/>
        <v>12800</v>
      </c>
      <c r="BU63">
        <f t="shared" si="132"/>
        <v>2538</v>
      </c>
      <c r="BV63">
        <f t="shared" si="133"/>
        <v>1130</v>
      </c>
      <c r="BW63">
        <f t="shared" si="134"/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1508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2962</v>
      </c>
      <c r="BZ63">
        <f t="shared" si="35"/>
        <v>2059</v>
      </c>
      <c r="CA63">
        <f t="shared" si="135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6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78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78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18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18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19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19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20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0"/>
        <v>2439</v>
      </c>
      <c r="AD64">
        <f t="shared" si="11"/>
        <v>166</v>
      </c>
      <c r="AE64">
        <f t="shared" si="12"/>
        <v>9</v>
      </c>
      <c r="AF64" s="5">
        <f t="shared" si="13"/>
        <v>1.0079575596816976</v>
      </c>
      <c r="AG64">
        <f t="shared" si="14"/>
        <v>2264</v>
      </c>
      <c r="AH64">
        <f t="shared" si="15"/>
        <v>1410</v>
      </c>
      <c r="AI64">
        <f t="shared" si="16"/>
        <v>162</v>
      </c>
      <c r="AJ64">
        <f t="shared" si="17"/>
        <v>2</v>
      </c>
      <c r="AK64">
        <f t="shared" si="18"/>
        <v>1246</v>
      </c>
      <c r="AL64" s="2">
        <f t="shared" si="19"/>
        <v>5.1428571428571428E-2</v>
      </c>
      <c r="AM64" s="2">
        <f t="shared" si="20"/>
        <v>0.94857142857142862</v>
      </c>
      <c r="AN64" s="2">
        <f t="shared" si="21"/>
        <v>1.8040180401804017E-2</v>
      </c>
      <c r="AO64" s="2">
        <f t="shared" si="22"/>
        <v>0.42189421894218943</v>
      </c>
      <c r="AP64" s="2">
        <f t="shared" si="23"/>
        <v>2.050020500205002E-3</v>
      </c>
      <c r="AQ64" s="2">
        <f t="shared" si="24"/>
        <v>8.0770807708077083E-2</v>
      </c>
      <c r="AR64" s="2">
        <f t="shared" si="25"/>
        <v>0.18163181631816319</v>
      </c>
      <c r="AS64" s="2">
        <f t="shared" si="26"/>
        <v>1.7220172201722016E-2</v>
      </c>
      <c r="AT64" s="2">
        <f t="shared" si="27"/>
        <v>8.4050840508405084E-2</v>
      </c>
      <c r="AU64" s="2">
        <f t="shared" si="28"/>
        <v>0.1943419434194342</v>
      </c>
      <c r="AV64" s="3">
        <f t="shared" ca="1" si="29"/>
        <v>267.28571428571428</v>
      </c>
      <c r="AW64" s="2">
        <f t="shared" si="30"/>
        <v>0.18455560951918407</v>
      </c>
      <c r="AX64" s="2">
        <f t="shared" si="31"/>
        <v>7.9575596816976128E-3</v>
      </c>
      <c r="AY64" t="e">
        <f t="shared" si="32"/>
        <v>#N/A</v>
      </c>
      <c r="AZ64">
        <f t="shared" si="3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4"/>
        <v>15</v>
      </c>
      <c r="BS64" t="e">
        <f t="shared" si="130"/>
        <v>#N/A</v>
      </c>
      <c r="BT64">
        <f t="shared" si="131"/>
        <v>18100</v>
      </c>
      <c r="BU64">
        <f t="shared" si="132"/>
        <v>3200</v>
      </c>
      <c r="BV64">
        <f t="shared" si="133"/>
        <v>1344</v>
      </c>
      <c r="BW64">
        <f t="shared" si="134"/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1832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3165</v>
      </c>
      <c r="BZ64">
        <f t="shared" si="35"/>
        <v>2439</v>
      </c>
      <c r="CA64">
        <f t="shared" si="135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6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78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78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21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21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22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22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23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0"/>
        <v>2810</v>
      </c>
      <c r="AD65">
        <f t="shared" si="11"/>
        <v>194</v>
      </c>
      <c r="AE65">
        <f t="shared" si="12"/>
        <v>12</v>
      </c>
      <c r="AF65" s="5">
        <f t="shared" si="13"/>
        <v>0.97631578947368425</v>
      </c>
      <c r="AG65">
        <f t="shared" si="14"/>
        <v>2604</v>
      </c>
      <c r="AH65">
        <f t="shared" si="15"/>
        <v>1591</v>
      </c>
      <c r="AI65">
        <f t="shared" si="16"/>
        <v>190</v>
      </c>
      <c r="AJ65">
        <f t="shared" si="17"/>
        <v>5</v>
      </c>
      <c r="AK65">
        <f t="shared" si="18"/>
        <v>1396</v>
      </c>
      <c r="AL65" s="2">
        <f t="shared" si="19"/>
        <v>5.8252427184466021E-2</v>
      </c>
      <c r="AM65" s="2">
        <f t="shared" si="20"/>
        <v>0.94174757281553401</v>
      </c>
      <c r="AN65" s="2">
        <f t="shared" si="21"/>
        <v>1.886120996441281E-2</v>
      </c>
      <c r="AO65" s="2">
        <f t="shared" si="22"/>
        <v>0.43380782918149469</v>
      </c>
      <c r="AP65" s="2">
        <f t="shared" si="23"/>
        <v>4.2704626334519576E-3</v>
      </c>
      <c r="AQ65" s="2">
        <f t="shared" si="24"/>
        <v>8.3629893238434158E-2</v>
      </c>
      <c r="AR65" s="2">
        <f t="shared" si="25"/>
        <v>0.17544483985765125</v>
      </c>
      <c r="AS65" s="2">
        <f t="shared" si="26"/>
        <v>1.6725978647686834E-2</v>
      </c>
      <c r="AT65" s="2">
        <f t="shared" si="27"/>
        <v>8.2206405693950171E-2</v>
      </c>
      <c r="AU65" s="2">
        <f t="shared" si="28"/>
        <v>0.18505338078291814</v>
      </c>
      <c r="AV65" s="3">
        <f t="shared" ca="1" si="29"/>
        <v>300</v>
      </c>
      <c r="AW65" s="2">
        <f t="shared" si="30"/>
        <v>0.15211152111521115</v>
      </c>
      <c r="AX65" s="2">
        <f t="shared" si="31"/>
        <v>-2.368421052631579E-2</v>
      </c>
      <c r="AY65" t="e">
        <f t="shared" si="32"/>
        <v>#N/A</v>
      </c>
      <c r="AZ65">
        <f t="shared" si="33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4"/>
        <v>16</v>
      </c>
      <c r="BS65" t="e">
        <f t="shared" si="130"/>
        <v>#N/A</v>
      </c>
      <c r="BT65">
        <f t="shared" si="131"/>
        <v>25600</v>
      </c>
      <c r="BU65">
        <f t="shared" si="132"/>
        <v>4030</v>
      </c>
      <c r="BV65">
        <f t="shared" si="133"/>
        <v>1598</v>
      </c>
      <c r="BW65">
        <f t="shared" si="134"/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2224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3369</v>
      </c>
      <c r="BZ65">
        <f t="shared" si="35"/>
        <v>2810</v>
      </c>
      <c r="CA65">
        <f t="shared" si="135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6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78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78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24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24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25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25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26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10"/>
        <v>3180</v>
      </c>
      <c r="AD66">
        <f t="shared" si="11"/>
        <v>220</v>
      </c>
      <c r="AE66">
        <f t="shared" si="12"/>
        <v>13</v>
      </c>
      <c r="AF66" s="5">
        <f t="shared" si="13"/>
        <v>0.99730458221024254</v>
      </c>
      <c r="AG66">
        <f t="shared" si="14"/>
        <v>2947</v>
      </c>
      <c r="AH66">
        <f t="shared" si="15"/>
        <v>1775</v>
      </c>
      <c r="AI66">
        <f t="shared" si="16"/>
        <v>216</v>
      </c>
      <c r="AJ66">
        <f t="shared" si="17"/>
        <v>6</v>
      </c>
      <c r="AK66">
        <f t="shared" si="18"/>
        <v>1553</v>
      </c>
      <c r="AL66" s="2">
        <f t="shared" si="19"/>
        <v>5.5793991416309016E-2</v>
      </c>
      <c r="AM66" s="2">
        <f t="shared" si="20"/>
        <v>0.94420600858369097</v>
      </c>
      <c r="AN66" s="2">
        <f t="shared" si="21"/>
        <v>1.9496855345911949E-2</v>
      </c>
      <c r="AO66" s="2">
        <f t="shared" si="22"/>
        <v>0.4418238993710692</v>
      </c>
      <c r="AP66" s="2">
        <f t="shared" si="23"/>
        <v>4.4025157232704401E-3</v>
      </c>
      <c r="AQ66" s="2">
        <f t="shared" si="24"/>
        <v>8.0817610062893078E-2</v>
      </c>
      <c r="AR66" s="2">
        <f t="shared" si="25"/>
        <v>0.17452830188679244</v>
      </c>
      <c r="AS66" s="2">
        <f t="shared" si="26"/>
        <v>1.8238993710691823E-2</v>
      </c>
      <c r="AT66" s="2">
        <f t="shared" si="27"/>
        <v>8.0188679245283015E-2</v>
      </c>
      <c r="AU66" s="2">
        <f t="shared" si="28"/>
        <v>0.18050314465408804</v>
      </c>
      <c r="AV66" s="3">
        <f t="shared" ca="1" si="29"/>
        <v>332.85714285714283</v>
      </c>
      <c r="AW66" s="2">
        <f t="shared" si="30"/>
        <v>0.13167259786476868</v>
      </c>
      <c r="AX66" s="2">
        <f t="shared" si="31"/>
        <v>-2.6954177897574125E-3</v>
      </c>
      <c r="AY66" t="e">
        <f t="shared" si="32"/>
        <v>#N/A</v>
      </c>
      <c r="AZ66">
        <f t="shared" si="33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4"/>
        <v>17</v>
      </c>
      <c r="BS66" t="e">
        <f t="shared" si="130"/>
        <v>#N/A</v>
      </c>
      <c r="BT66" t="e">
        <f t="shared" si="131"/>
        <v>#N/A</v>
      </c>
      <c r="BU66">
        <f t="shared" si="132"/>
        <v>5078</v>
      </c>
      <c r="BV66">
        <f t="shared" si="133"/>
        <v>1902</v>
      </c>
      <c r="BW66">
        <f t="shared" si="134"/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2700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3572</v>
      </c>
      <c r="BZ66">
        <f t="shared" si="35"/>
        <v>3180</v>
      </c>
      <c r="CA66">
        <f t="shared" si="135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6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78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78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27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27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28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28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29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0"/>
        <v>3637</v>
      </c>
      <c r="AD67">
        <f t="shared" si="11"/>
        <v>239</v>
      </c>
      <c r="AE67">
        <f t="shared" si="12"/>
        <v>14</v>
      </c>
      <c r="AF67" s="5">
        <f t="shared" si="13"/>
        <v>1.2351351351351352</v>
      </c>
      <c r="AG67">
        <f t="shared" si="14"/>
        <v>3384</v>
      </c>
      <c r="AH67">
        <f t="shared" si="15"/>
        <v>2020</v>
      </c>
      <c r="AI67">
        <f t="shared" si="16"/>
        <v>235</v>
      </c>
      <c r="AJ67">
        <f t="shared" si="17"/>
        <v>6</v>
      </c>
      <c r="AK67">
        <f t="shared" si="18"/>
        <v>1779</v>
      </c>
      <c r="AL67" s="2">
        <f t="shared" si="19"/>
        <v>5.533596837944664E-2</v>
      </c>
      <c r="AM67" s="2">
        <f t="shared" si="20"/>
        <v>0.94466403162055335</v>
      </c>
      <c r="AN67" s="2">
        <f t="shared" si="21"/>
        <v>1.9521583722848502E-2</v>
      </c>
      <c r="AO67" s="2">
        <f t="shared" si="22"/>
        <v>0.44459719549078913</v>
      </c>
      <c r="AP67" s="2">
        <f t="shared" si="23"/>
        <v>4.1242782513060215E-3</v>
      </c>
      <c r="AQ67" s="2">
        <f t="shared" si="24"/>
        <v>7.8911190541655213E-2</v>
      </c>
      <c r="AR67" s="2">
        <f t="shared" si="25"/>
        <v>0.1718449271377509</v>
      </c>
      <c r="AS67" s="2">
        <f t="shared" si="26"/>
        <v>1.6222161121803684E-2</v>
      </c>
      <c r="AT67" s="2">
        <f t="shared" si="27"/>
        <v>7.6436623590871597E-2</v>
      </c>
      <c r="AU67" s="2">
        <f t="shared" si="28"/>
        <v>0.18834204014297498</v>
      </c>
      <c r="AV67" s="3">
        <f t="shared" ca="1" si="29"/>
        <v>366.42857142857144</v>
      </c>
      <c r="AW67" s="2">
        <f t="shared" si="30"/>
        <v>0.14371069182389937</v>
      </c>
      <c r="AX67" s="2">
        <f t="shared" si="31"/>
        <v>0.23513513513513515</v>
      </c>
      <c r="AY67" t="e">
        <f t="shared" si="32"/>
        <v>#N/A</v>
      </c>
      <c r="AZ67">
        <f t="shared" si="33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4"/>
        <v>18</v>
      </c>
      <c r="BS67" t="e">
        <f t="shared" ref="BS67:BS100" si="230">IFERROR(IF(OR(ISNA($A67),$AC67&lt;100),NA(),IF(FLOOR(2^($BR67+(LOG(100)/LOG(2))),2)-100&gt; _xlfn.AGGREGATE(4,6,$BZ$3:$CX$2000)+2000,NA(),FLOOR(2^($BR67+(LOG(100)/LOG(2))),2))), NA())</f>
        <v>#N/A</v>
      </c>
      <c r="BT67" t="e">
        <f t="shared" ref="BT67:BT100" si="231">IFERROR(IF(OR(ISNA($A67),$AC67&lt;100),NA(),IF(FLOOR((2^(($BR67+4*LOG(10)/LOG(2))/2)),2)&gt; _xlfn.AGGREGATE(4,6,$BZ$3:$CX$2000)+2000,NA(),FLOOR((2^(($BR67+4*LOG(10)/LOG(2))/2)),2))), NA())</f>
        <v>#N/A</v>
      </c>
      <c r="BU67">
        <f t="shared" ref="BU67:BU100" si="232">IFERROR(IF(OR(ISNA($A67),$AC67&lt;100),NA(),IF(FLOOR((2^(($BR67+6*LOG(10)/LOG(2))/3)),2)&gt; _xlfn.AGGREGATE(4,6,$BZ$3:$CX$2000)+2000,NA(),FLOOR((2^(($BR67+6*LOG(10)/LOG(2))/3)),2))), NA())</f>
        <v>6400</v>
      </c>
      <c r="BV67">
        <f t="shared" ref="BV67:BV100" si="233">IFERROR(IF(OR(ISNA($A67),$AC67&lt;100),NA(),IF(FLOOR((2^(($BR67+8*LOG(10)/LOG(2))/4)),2)&gt; _xlfn.AGGREGATE(4,6,$BZ$3:$CX$2000)+2000,NA(),FLOOR((2^(($BR67+8*LOG(10)/LOG(2))/4)),2))), NA())</f>
        <v>2262</v>
      </c>
      <c r="BW67">
        <f t="shared" ref="BW67:BW100" si="234"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3278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3776</v>
      </c>
      <c r="BZ67">
        <f t="shared" si="35"/>
        <v>3637</v>
      </c>
      <c r="CA67">
        <f t="shared" ref="CA67:CA98" si="235"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6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78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78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36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36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37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37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38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62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343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239">IF(_xlfn.IFNA($A68,"")="","",Z68+IF(ROW()&gt;4,AC67,0))</f>
        <v>3980</v>
      </c>
      <c r="AD68">
        <f t="shared" ref="AD68:AD100" si="240">IF(_xlfn.IFNA($A68,"")="","",AA68+IF(ROW()&gt;4,AD67,0))</f>
        <v>241</v>
      </c>
      <c r="AE68">
        <f t="shared" ref="AE68:AE100" si="241">IF(_xlfn.IFNA($A68,"")="","",AB68+IF(ROW()&gt;4,AE67,0))</f>
        <v>16</v>
      </c>
      <c r="AF68" s="5">
        <f t="shared" ref="AF68:AF100" si="242">IF(OR(_xlfn.IFNA($A68,"")="",ROW()&lt;=3),"",IF(Z67=0,0,Z68/Z67))</f>
        <v>0.75054704595185995</v>
      </c>
      <c r="AG68">
        <f t="shared" ref="AG68:AG100" si="243">IF(_xlfn.IFNA($A68,"")="","",AC68-AD68-AE68)</f>
        <v>3723</v>
      </c>
      <c r="AH68">
        <f t="shared" ref="AH68:AH100" si="244">IF(_xlfn.IFNA($A68,"")="","",AC68-E68)</f>
        <v>2189</v>
      </c>
      <c r="AI68">
        <f t="shared" ref="AI68:AI100" si="245">IF(_xlfn.IFNA($A68,"")="","",AD68-F68)</f>
        <v>237</v>
      </c>
      <c r="AJ68">
        <f t="shared" ref="AJ68:AJ100" si="246">IF(_xlfn.IFNA($A68,"")="","",AE68-G68)</f>
        <v>8</v>
      </c>
      <c r="AK68">
        <f t="shared" ref="AK68:AK100" si="247">IF(_xlfn.IFNA($A68,"")="","",AH68-AI68-AJ68)</f>
        <v>1944</v>
      </c>
      <c r="AL68" s="2">
        <f t="shared" ref="AL68:AL100" si="248">IF(_xlfn.IFNA($A68,"")="","",IF($AD68+$AE68=0,"",AE68/($AD68+$AE68)))</f>
        <v>6.2256809338521402E-2</v>
      </c>
      <c r="AM68" s="2">
        <f t="shared" ref="AM68:AM100" si="249">IF(_xlfn.IFNA($A68,"")="","",IF($AD68+$AE68=0,"",AD68/($AD68+$AE68)))</f>
        <v>0.9377431906614786</v>
      </c>
      <c r="AN68" s="2">
        <f t="shared" ref="AN68:AN100" si="250">IF(_xlfn.IFNA($A68,"")="","",IF($AC68=0,0,B68/$AC68))</f>
        <v>1.934673366834171E-2</v>
      </c>
      <c r="AO68" s="2">
        <f t="shared" ref="AO68:AO100" si="251">IF(_xlfn.IFNA($A68,"")="","",IF($AC68=0,0,E68/$AC68))</f>
        <v>0.45</v>
      </c>
      <c r="AP68" s="2">
        <f t="shared" ref="AP68:AP100" si="252">IF(_xlfn.IFNA($A68,"")="","",IF($AC68=0,0,H68/$AC68))</f>
        <v>3.7688442211055275E-3</v>
      </c>
      <c r="AQ68" s="2">
        <f t="shared" ref="AQ68:AQ100" si="253">IF(_xlfn.IFNA($A68,"")="","",IF($AC68=0,0,K68/$AC68))</f>
        <v>7.5125628140703518E-2</v>
      </c>
      <c r="AR68" s="2">
        <f t="shared" ref="AR68:AR100" si="254">IF(_xlfn.IFNA($A68,"")="","",IF($AC68=0,0,N68/$AC68))</f>
        <v>0.16482412060301507</v>
      </c>
      <c r="AS68" s="2">
        <f t="shared" ref="AS68:AS100" si="255">IF(_xlfn.IFNA($A68,"")="","",IF($AC68=0,0,Q68/$AC68))</f>
        <v>1.5577889447236181E-2</v>
      </c>
      <c r="AT68" s="2">
        <f t="shared" ref="AT68:AT100" si="256">IF(_xlfn.IFNA($A68,"")="","",IF($AC68=0,0,T68/$AC68))</f>
        <v>7.8140703517587937E-2</v>
      </c>
      <c r="AU68" s="2">
        <f t="shared" ref="AU68:AU100" si="257">IF(_xlfn.IFNA($A68,"")="","",IF($AC68=0,0,W68/AC68))</f>
        <v>0.19321608040201005</v>
      </c>
      <c r="AV68" s="3">
        <f t="shared" ref="AV68:AV100" ca="1" si="258">IF(_xlfn.IFNA($A68,"")="","",AVERAGE(INDIRECT("Z"&amp;MAX(ROW()-6,3)&amp;":Z"&amp;ROW())))</f>
        <v>375.14285714285717</v>
      </c>
      <c r="AW68" s="2">
        <f t="shared" ref="AW68:AW100" si="259">IF(OR(ROW()&lt;=3,_xlfn.IFNA($A68,"")=""),"",IF(AC67=0,1,Z68/AC67))</f>
        <v>9.4308496013197685E-2</v>
      </c>
      <c r="AX68" s="2">
        <f t="shared" ref="AX68:AX100" si="260">IF(OR(ROW()&lt;=3,_xlfn.IFNA($A68,"")=""),"",IF(Z67=0,0,(Z68-Z67)/Z67))</f>
        <v>-0.24945295404814005</v>
      </c>
      <c r="AY68" t="e">
        <f t="shared" ref="AY68:AY100" si="261">IF(OR(_xlfn.IFNA($A68,"")="",AC68=0),"",_xlfn.XLOOKUP(AC68*2,AC$3:AC$2000,A$3:A$2000,NA(),1,1)-A68)</f>
        <v>#N/A</v>
      </c>
      <c r="AZ68">
        <f t="shared" ref="AZ68:AZ100" si="262">IF(OR(_xlfn.IFNA($A68,"")="",AC68=0),"",A68-_xlfn.XLOOKUP(AC68/2,AC$3:AC$2000,A$3:A$2000,NA(),-1,-1))</f>
        <v>6</v>
      </c>
      <c r="BA68" s="3">
        <f>IF(_xlfn.IFNA($A68,"")="","",AC68/(Configuration!$B$1/1000000))</f>
        <v>156.91345710309372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13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10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9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63">IF(OR(ISNA(A68),AC68&lt;100),NA(),A68-(_xlfn.XLOOKUP(100, AC$3:AC$2000,A$3:A$2000,NA(),1,1)))</f>
        <v>19</v>
      </c>
      <c r="BS68" t="e">
        <f t="shared" si="230"/>
        <v>#N/A</v>
      </c>
      <c r="BT68" t="e">
        <f t="shared" si="231"/>
        <v>#N/A</v>
      </c>
      <c r="BU68">
        <f t="shared" si="232"/>
        <v>8062</v>
      </c>
      <c r="BV68">
        <f t="shared" si="233"/>
        <v>2690</v>
      </c>
      <c r="BW68">
        <f t="shared" si="234"/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3980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3980</v>
      </c>
      <c r="BZ68">
        <f t="shared" ref="BZ68:BZ100" si="264">IFERROR(IF(OR(ISNA(A68),AC68&lt;100),NA(),AC68),NA())</f>
        <v>3980</v>
      </c>
      <c r="CA68">
        <f t="shared" si="235"/>
        <v>3.5749924587940196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65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78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78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66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66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67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67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68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9"/>
        <v/>
      </c>
      <c r="AD69" t="str">
        <f t="shared" si="240"/>
        <v/>
      </c>
      <c r="AE69" t="str">
        <f t="shared" si="241"/>
        <v/>
      </c>
      <c r="AF69" s="5" t="str">
        <f t="shared" si="242"/>
        <v/>
      </c>
      <c r="AG69" t="str">
        <f t="shared" si="243"/>
        <v/>
      </c>
      <c r="AH69" t="str">
        <f t="shared" si="244"/>
        <v/>
      </c>
      <c r="AI69" t="str">
        <f t="shared" si="245"/>
        <v/>
      </c>
      <c r="AJ69" t="str">
        <f t="shared" si="246"/>
        <v/>
      </c>
      <c r="AK69" t="str">
        <f t="shared" si="247"/>
        <v/>
      </c>
      <c r="AL69" s="2" t="str">
        <f t="shared" si="248"/>
        <v/>
      </c>
      <c r="AM69" s="2" t="str">
        <f t="shared" si="249"/>
        <v/>
      </c>
      <c r="AN69" s="2" t="str">
        <f t="shared" si="250"/>
        <v/>
      </c>
      <c r="AO69" s="2" t="str">
        <f t="shared" si="251"/>
        <v/>
      </c>
      <c r="AP69" s="2" t="str">
        <f t="shared" si="252"/>
        <v/>
      </c>
      <c r="AQ69" s="2" t="str">
        <f t="shared" si="253"/>
        <v/>
      </c>
      <c r="AR69" s="2" t="str">
        <f t="shared" si="254"/>
        <v/>
      </c>
      <c r="AS69" s="2" t="str">
        <f t="shared" si="255"/>
        <v/>
      </c>
      <c r="AT69" s="2" t="str">
        <f t="shared" si="256"/>
        <v/>
      </c>
      <c r="AU69" s="2" t="str">
        <f t="shared" si="257"/>
        <v/>
      </c>
      <c r="AV69" s="3" t="str">
        <f t="shared" ca="1" si="258"/>
        <v/>
      </c>
      <c r="AW69" s="2" t="str">
        <f t="shared" si="259"/>
        <v/>
      </c>
      <c r="AX69" s="2" t="str">
        <f t="shared" si="260"/>
        <v/>
      </c>
      <c r="AY69" t="str">
        <f t="shared" si="261"/>
        <v/>
      </c>
      <c r="AZ69" t="str">
        <f t="shared" si="262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63"/>
        <v>#N/A</v>
      </c>
      <c r="BS69" t="e">
        <f t="shared" si="230"/>
        <v>#N/A</v>
      </c>
      <c r="BT69" t="e">
        <f t="shared" si="231"/>
        <v>#N/A</v>
      </c>
      <c r="BU69" t="e">
        <f t="shared" si="232"/>
        <v>#N/A</v>
      </c>
      <c r="BV69" t="e">
        <f t="shared" si="233"/>
        <v>#N/A</v>
      </c>
      <c r="BW69" t="e">
        <f t="shared" si="234"/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64"/>
        <v>#N/A</v>
      </c>
      <c r="CA69" t="e">
        <f t="shared" si="235"/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65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78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78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69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69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70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70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71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9"/>
        <v/>
      </c>
      <c r="AD70" t="str">
        <f t="shared" si="240"/>
        <v/>
      </c>
      <c r="AE70" t="str">
        <f t="shared" si="241"/>
        <v/>
      </c>
      <c r="AF70" s="5" t="str">
        <f t="shared" si="242"/>
        <v/>
      </c>
      <c r="AG70" t="str">
        <f t="shared" si="243"/>
        <v/>
      </c>
      <c r="AH70" t="str">
        <f t="shared" si="244"/>
        <v/>
      </c>
      <c r="AI70" t="str">
        <f t="shared" si="245"/>
        <v/>
      </c>
      <c r="AJ70" t="str">
        <f t="shared" si="246"/>
        <v/>
      </c>
      <c r="AK70" t="str">
        <f t="shared" si="247"/>
        <v/>
      </c>
      <c r="AL70" s="2" t="str">
        <f t="shared" si="248"/>
        <v/>
      </c>
      <c r="AM70" s="2" t="str">
        <f t="shared" si="249"/>
        <v/>
      </c>
      <c r="AN70" s="2" t="str">
        <f t="shared" si="250"/>
        <v/>
      </c>
      <c r="AO70" s="2" t="str">
        <f t="shared" si="251"/>
        <v/>
      </c>
      <c r="AP70" s="2" t="str">
        <f t="shared" si="252"/>
        <v/>
      </c>
      <c r="AQ70" s="2" t="str">
        <f t="shared" si="253"/>
        <v/>
      </c>
      <c r="AR70" s="2" t="str">
        <f t="shared" si="254"/>
        <v/>
      </c>
      <c r="AS70" s="2" t="str">
        <f t="shared" si="255"/>
        <v/>
      </c>
      <c r="AT70" s="2" t="str">
        <f t="shared" si="256"/>
        <v/>
      </c>
      <c r="AU70" s="2" t="str">
        <f t="shared" si="257"/>
        <v/>
      </c>
      <c r="AV70" s="3" t="str">
        <f t="shared" ca="1" si="258"/>
        <v/>
      </c>
      <c r="AW70" s="2" t="str">
        <f t="shared" si="259"/>
        <v/>
      </c>
      <c r="AX70" s="2" t="str">
        <f t="shared" si="260"/>
        <v/>
      </c>
      <c r="AY70" t="str">
        <f t="shared" si="261"/>
        <v/>
      </c>
      <c r="AZ70" t="str">
        <f t="shared" si="262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63"/>
        <v>#N/A</v>
      </c>
      <c r="BS70" t="e">
        <f t="shared" si="230"/>
        <v>#N/A</v>
      </c>
      <c r="BT70" t="e">
        <f t="shared" si="231"/>
        <v>#N/A</v>
      </c>
      <c r="BU70" t="e">
        <f t="shared" si="232"/>
        <v>#N/A</v>
      </c>
      <c r="BV70" t="e">
        <f t="shared" si="233"/>
        <v>#N/A</v>
      </c>
      <c r="BW70" t="e">
        <f t="shared" si="234"/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64"/>
        <v>#N/A</v>
      </c>
      <c r="CA70" t="e">
        <f t="shared" si="235"/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65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78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78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72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72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73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73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74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9"/>
        <v/>
      </c>
      <c r="AD71" t="str">
        <f t="shared" si="240"/>
        <v/>
      </c>
      <c r="AE71" t="str">
        <f t="shared" si="241"/>
        <v/>
      </c>
      <c r="AF71" s="5" t="str">
        <f t="shared" si="242"/>
        <v/>
      </c>
      <c r="AG71" t="str">
        <f t="shared" si="243"/>
        <v/>
      </c>
      <c r="AH71" t="str">
        <f t="shared" si="244"/>
        <v/>
      </c>
      <c r="AI71" t="str">
        <f t="shared" si="245"/>
        <v/>
      </c>
      <c r="AJ71" t="str">
        <f t="shared" si="246"/>
        <v/>
      </c>
      <c r="AK71" t="str">
        <f t="shared" si="247"/>
        <v/>
      </c>
      <c r="AL71" s="2" t="str">
        <f t="shared" si="248"/>
        <v/>
      </c>
      <c r="AM71" s="2" t="str">
        <f t="shared" si="249"/>
        <v/>
      </c>
      <c r="AN71" s="2" t="str">
        <f t="shared" si="250"/>
        <v/>
      </c>
      <c r="AO71" s="2" t="str">
        <f t="shared" si="251"/>
        <v/>
      </c>
      <c r="AP71" s="2" t="str">
        <f t="shared" si="252"/>
        <v/>
      </c>
      <c r="AQ71" s="2" t="str">
        <f t="shared" si="253"/>
        <v/>
      </c>
      <c r="AR71" s="2" t="str">
        <f t="shared" si="254"/>
        <v/>
      </c>
      <c r="AS71" s="2" t="str">
        <f t="shared" si="255"/>
        <v/>
      </c>
      <c r="AT71" s="2" t="str">
        <f t="shared" si="256"/>
        <v/>
      </c>
      <c r="AU71" s="2" t="str">
        <f t="shared" si="257"/>
        <v/>
      </c>
      <c r="AV71" s="3" t="str">
        <f t="shared" ca="1" si="258"/>
        <v/>
      </c>
      <c r="AW71" s="2" t="str">
        <f t="shared" si="259"/>
        <v/>
      </c>
      <c r="AX71" s="2" t="str">
        <f t="shared" si="260"/>
        <v/>
      </c>
      <c r="AY71" t="str">
        <f t="shared" si="261"/>
        <v/>
      </c>
      <c r="AZ71" t="str">
        <f t="shared" si="262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63"/>
        <v>#N/A</v>
      </c>
      <c r="BS71" t="e">
        <f t="shared" si="230"/>
        <v>#N/A</v>
      </c>
      <c r="BT71" t="e">
        <f t="shared" si="231"/>
        <v>#N/A</v>
      </c>
      <c r="BU71" t="e">
        <f t="shared" si="232"/>
        <v>#N/A</v>
      </c>
      <c r="BV71" t="e">
        <f t="shared" si="233"/>
        <v>#N/A</v>
      </c>
      <c r="BW71" t="e">
        <f t="shared" si="234"/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64"/>
        <v>#N/A</v>
      </c>
      <c r="CA71" t="e">
        <f t="shared" si="235"/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65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78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78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75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75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76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76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77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9"/>
        <v/>
      </c>
      <c r="AD72" t="str">
        <f t="shared" si="240"/>
        <v/>
      </c>
      <c r="AE72" t="str">
        <f t="shared" si="241"/>
        <v/>
      </c>
      <c r="AF72" s="5" t="str">
        <f t="shared" si="242"/>
        <v/>
      </c>
      <c r="AG72" t="str">
        <f t="shared" si="243"/>
        <v/>
      </c>
      <c r="AH72" t="str">
        <f t="shared" si="244"/>
        <v/>
      </c>
      <c r="AI72" t="str">
        <f t="shared" si="245"/>
        <v/>
      </c>
      <c r="AJ72" t="str">
        <f t="shared" si="246"/>
        <v/>
      </c>
      <c r="AK72" t="str">
        <f t="shared" si="247"/>
        <v/>
      </c>
      <c r="AL72" s="2" t="str">
        <f t="shared" si="248"/>
        <v/>
      </c>
      <c r="AM72" s="2" t="str">
        <f t="shared" si="249"/>
        <v/>
      </c>
      <c r="AN72" s="2" t="str">
        <f t="shared" si="250"/>
        <v/>
      </c>
      <c r="AO72" s="2" t="str">
        <f t="shared" si="251"/>
        <v/>
      </c>
      <c r="AP72" s="2" t="str">
        <f t="shared" si="252"/>
        <v/>
      </c>
      <c r="AQ72" s="2" t="str">
        <f t="shared" si="253"/>
        <v/>
      </c>
      <c r="AR72" s="2" t="str">
        <f t="shared" si="254"/>
        <v/>
      </c>
      <c r="AS72" s="2" t="str">
        <f t="shared" si="255"/>
        <v/>
      </c>
      <c r="AT72" s="2" t="str">
        <f t="shared" si="256"/>
        <v/>
      </c>
      <c r="AU72" s="2" t="str">
        <f t="shared" si="257"/>
        <v/>
      </c>
      <c r="AV72" s="3" t="str">
        <f t="shared" ca="1" si="258"/>
        <v/>
      </c>
      <c r="AW72" s="2" t="str">
        <f t="shared" si="259"/>
        <v/>
      </c>
      <c r="AX72" s="2" t="str">
        <f t="shared" si="260"/>
        <v/>
      </c>
      <c r="AY72" t="str">
        <f t="shared" si="261"/>
        <v/>
      </c>
      <c r="AZ72" t="str">
        <f t="shared" si="262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63"/>
        <v>#N/A</v>
      </c>
      <c r="BS72" t="e">
        <f t="shared" si="230"/>
        <v>#N/A</v>
      </c>
      <c r="BT72" t="e">
        <f t="shared" si="231"/>
        <v>#N/A</v>
      </c>
      <c r="BU72" t="e">
        <f t="shared" si="232"/>
        <v>#N/A</v>
      </c>
      <c r="BV72" t="e">
        <f t="shared" si="233"/>
        <v>#N/A</v>
      </c>
      <c r="BW72" t="e">
        <f t="shared" si="234"/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64"/>
        <v>#N/A</v>
      </c>
      <c r="CA72" t="e">
        <f t="shared" si="235"/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65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78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78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78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78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79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79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80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9"/>
        <v/>
      </c>
      <c r="AD73" t="str">
        <f t="shared" si="240"/>
        <v/>
      </c>
      <c r="AE73" t="str">
        <f t="shared" si="241"/>
        <v/>
      </c>
      <c r="AF73" s="5" t="str">
        <f t="shared" si="242"/>
        <v/>
      </c>
      <c r="AG73" t="str">
        <f t="shared" si="243"/>
        <v/>
      </c>
      <c r="AH73" t="str">
        <f t="shared" si="244"/>
        <v/>
      </c>
      <c r="AI73" t="str">
        <f t="shared" si="245"/>
        <v/>
      </c>
      <c r="AJ73" t="str">
        <f t="shared" si="246"/>
        <v/>
      </c>
      <c r="AK73" t="str">
        <f t="shared" si="247"/>
        <v/>
      </c>
      <c r="AL73" s="2" t="str">
        <f t="shared" si="248"/>
        <v/>
      </c>
      <c r="AM73" s="2" t="str">
        <f t="shared" si="249"/>
        <v/>
      </c>
      <c r="AN73" s="2" t="str">
        <f t="shared" si="250"/>
        <v/>
      </c>
      <c r="AO73" s="2" t="str">
        <f t="shared" si="251"/>
        <v/>
      </c>
      <c r="AP73" s="2" t="str">
        <f t="shared" si="252"/>
        <v/>
      </c>
      <c r="AQ73" s="2" t="str">
        <f t="shared" si="253"/>
        <v/>
      </c>
      <c r="AR73" s="2" t="str">
        <f t="shared" si="254"/>
        <v/>
      </c>
      <c r="AS73" s="2" t="str">
        <f t="shared" si="255"/>
        <v/>
      </c>
      <c r="AT73" s="2" t="str">
        <f t="shared" si="256"/>
        <v/>
      </c>
      <c r="AU73" s="2" t="str">
        <f t="shared" si="257"/>
        <v/>
      </c>
      <c r="AV73" s="3" t="str">
        <f t="shared" ca="1" si="258"/>
        <v/>
      </c>
      <c r="AW73" s="2" t="str">
        <f t="shared" si="259"/>
        <v/>
      </c>
      <c r="AX73" s="2" t="str">
        <f t="shared" si="260"/>
        <v/>
      </c>
      <c r="AY73" t="str">
        <f t="shared" si="261"/>
        <v/>
      </c>
      <c r="AZ73" t="str">
        <f t="shared" si="262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63"/>
        <v>#N/A</v>
      </c>
      <c r="BS73" t="e">
        <f t="shared" si="230"/>
        <v>#N/A</v>
      </c>
      <c r="BT73" t="e">
        <f t="shared" si="231"/>
        <v>#N/A</v>
      </c>
      <c r="BU73" t="e">
        <f t="shared" si="232"/>
        <v>#N/A</v>
      </c>
      <c r="BV73" t="e">
        <f t="shared" si="233"/>
        <v>#N/A</v>
      </c>
      <c r="BW73" t="e">
        <f t="shared" si="234"/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64"/>
        <v>#N/A</v>
      </c>
      <c r="CA73" t="e">
        <f t="shared" si="235"/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65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78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78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81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81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82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82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83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9"/>
        <v/>
      </c>
      <c r="AD74" t="str">
        <f t="shared" si="240"/>
        <v/>
      </c>
      <c r="AE74" t="str">
        <f t="shared" si="241"/>
        <v/>
      </c>
      <c r="AF74" s="5" t="str">
        <f t="shared" si="242"/>
        <v/>
      </c>
      <c r="AG74" t="str">
        <f t="shared" si="243"/>
        <v/>
      </c>
      <c r="AH74" t="str">
        <f t="shared" si="244"/>
        <v/>
      </c>
      <c r="AI74" t="str">
        <f t="shared" si="245"/>
        <v/>
      </c>
      <c r="AJ74" t="str">
        <f t="shared" si="246"/>
        <v/>
      </c>
      <c r="AK74" t="str">
        <f t="shared" si="247"/>
        <v/>
      </c>
      <c r="AL74" s="2" t="str">
        <f t="shared" si="248"/>
        <v/>
      </c>
      <c r="AM74" s="2" t="str">
        <f t="shared" si="249"/>
        <v/>
      </c>
      <c r="AN74" s="2" t="str">
        <f t="shared" si="250"/>
        <v/>
      </c>
      <c r="AO74" s="2" t="str">
        <f t="shared" si="251"/>
        <v/>
      </c>
      <c r="AP74" s="2" t="str">
        <f t="shared" si="252"/>
        <v/>
      </c>
      <c r="AQ74" s="2" t="str">
        <f t="shared" si="253"/>
        <v/>
      </c>
      <c r="AR74" s="2" t="str">
        <f t="shared" si="254"/>
        <v/>
      </c>
      <c r="AS74" s="2" t="str">
        <f t="shared" si="255"/>
        <v/>
      </c>
      <c r="AT74" s="2" t="str">
        <f t="shared" si="256"/>
        <v/>
      </c>
      <c r="AU74" s="2" t="str">
        <f t="shared" si="257"/>
        <v/>
      </c>
      <c r="AV74" s="3" t="str">
        <f t="shared" ca="1" si="258"/>
        <v/>
      </c>
      <c r="AW74" s="2" t="str">
        <f t="shared" si="259"/>
        <v/>
      </c>
      <c r="AX74" s="2" t="str">
        <f t="shared" si="260"/>
        <v/>
      </c>
      <c r="AY74" t="str">
        <f t="shared" si="261"/>
        <v/>
      </c>
      <c r="AZ74" t="str">
        <f t="shared" si="262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63"/>
        <v>#N/A</v>
      </c>
      <c r="BS74" t="e">
        <f t="shared" si="230"/>
        <v>#N/A</v>
      </c>
      <c r="BT74" t="e">
        <f t="shared" si="231"/>
        <v>#N/A</v>
      </c>
      <c r="BU74" t="e">
        <f t="shared" si="232"/>
        <v>#N/A</v>
      </c>
      <c r="BV74" t="e">
        <f t="shared" si="233"/>
        <v>#N/A</v>
      </c>
      <c r="BW74" t="e">
        <f t="shared" si="234"/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64"/>
        <v>#N/A</v>
      </c>
      <c r="CA74" t="e">
        <f t="shared" si="235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65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78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78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84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84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85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85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86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9"/>
        <v/>
      </c>
      <c r="AD75" t="str">
        <f t="shared" si="240"/>
        <v/>
      </c>
      <c r="AE75" t="str">
        <f t="shared" si="241"/>
        <v/>
      </c>
      <c r="AF75" s="5" t="str">
        <f t="shared" si="242"/>
        <v/>
      </c>
      <c r="AG75" t="str">
        <f t="shared" si="243"/>
        <v/>
      </c>
      <c r="AH75" t="str">
        <f t="shared" si="244"/>
        <v/>
      </c>
      <c r="AI75" t="str">
        <f t="shared" si="245"/>
        <v/>
      </c>
      <c r="AJ75" t="str">
        <f t="shared" si="246"/>
        <v/>
      </c>
      <c r="AK75" t="str">
        <f t="shared" si="247"/>
        <v/>
      </c>
      <c r="AL75" s="2" t="str">
        <f t="shared" si="248"/>
        <v/>
      </c>
      <c r="AM75" s="2" t="str">
        <f t="shared" si="249"/>
        <v/>
      </c>
      <c r="AN75" s="2" t="str">
        <f t="shared" si="250"/>
        <v/>
      </c>
      <c r="AO75" s="2" t="str">
        <f t="shared" si="251"/>
        <v/>
      </c>
      <c r="AP75" s="2" t="str">
        <f t="shared" si="252"/>
        <v/>
      </c>
      <c r="AQ75" s="2" t="str">
        <f t="shared" si="253"/>
        <v/>
      </c>
      <c r="AR75" s="2" t="str">
        <f t="shared" si="254"/>
        <v/>
      </c>
      <c r="AS75" s="2" t="str">
        <f t="shared" si="255"/>
        <v/>
      </c>
      <c r="AT75" s="2" t="str">
        <f t="shared" si="256"/>
        <v/>
      </c>
      <c r="AU75" s="2" t="str">
        <f t="shared" si="257"/>
        <v/>
      </c>
      <c r="AV75" s="3" t="str">
        <f t="shared" ca="1" si="258"/>
        <v/>
      </c>
      <c r="AW75" s="2" t="str">
        <f t="shared" si="259"/>
        <v/>
      </c>
      <c r="AX75" s="2" t="str">
        <f t="shared" si="260"/>
        <v/>
      </c>
      <c r="AY75" t="str">
        <f t="shared" si="261"/>
        <v/>
      </c>
      <c r="AZ75" t="str">
        <f t="shared" si="26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63"/>
        <v>#N/A</v>
      </c>
      <c r="BS75" t="e">
        <f t="shared" si="230"/>
        <v>#N/A</v>
      </c>
      <c r="BT75" t="e">
        <f t="shared" si="231"/>
        <v>#N/A</v>
      </c>
      <c r="BU75" t="e">
        <f t="shared" si="232"/>
        <v>#N/A</v>
      </c>
      <c r="BV75" t="e">
        <f t="shared" si="233"/>
        <v>#N/A</v>
      </c>
      <c r="BW75" t="e">
        <f t="shared" si="234"/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64"/>
        <v>#N/A</v>
      </c>
      <c r="CA75" t="e">
        <f t="shared" si="235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65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78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78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87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87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88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88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89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9"/>
        <v/>
      </c>
      <c r="AD76" t="str">
        <f t="shared" si="240"/>
        <v/>
      </c>
      <c r="AE76" t="str">
        <f t="shared" si="241"/>
        <v/>
      </c>
      <c r="AF76" s="5" t="str">
        <f t="shared" si="242"/>
        <v/>
      </c>
      <c r="AG76" t="str">
        <f t="shared" si="243"/>
        <v/>
      </c>
      <c r="AH76" t="str">
        <f t="shared" si="244"/>
        <v/>
      </c>
      <c r="AI76" t="str">
        <f t="shared" si="245"/>
        <v/>
      </c>
      <c r="AJ76" t="str">
        <f t="shared" si="246"/>
        <v/>
      </c>
      <c r="AK76" t="str">
        <f t="shared" si="247"/>
        <v/>
      </c>
      <c r="AL76" s="2" t="str">
        <f t="shared" si="248"/>
        <v/>
      </c>
      <c r="AM76" s="2" t="str">
        <f t="shared" si="249"/>
        <v/>
      </c>
      <c r="AN76" s="2" t="str">
        <f t="shared" si="250"/>
        <v/>
      </c>
      <c r="AO76" s="2" t="str">
        <f t="shared" si="251"/>
        <v/>
      </c>
      <c r="AP76" s="2" t="str">
        <f t="shared" si="252"/>
        <v/>
      </c>
      <c r="AQ76" s="2" t="str">
        <f t="shared" si="253"/>
        <v/>
      </c>
      <c r="AR76" s="2" t="str">
        <f t="shared" si="254"/>
        <v/>
      </c>
      <c r="AS76" s="2" t="str">
        <f t="shared" si="255"/>
        <v/>
      </c>
      <c r="AT76" s="2" t="str">
        <f t="shared" si="256"/>
        <v/>
      </c>
      <c r="AU76" s="2" t="str">
        <f t="shared" si="257"/>
        <v/>
      </c>
      <c r="AV76" s="3" t="str">
        <f t="shared" ca="1" si="258"/>
        <v/>
      </c>
      <c r="AW76" s="2" t="str">
        <f t="shared" si="259"/>
        <v/>
      </c>
      <c r="AX76" s="2" t="str">
        <f t="shared" si="260"/>
        <v/>
      </c>
      <c r="AY76" t="str">
        <f t="shared" si="261"/>
        <v/>
      </c>
      <c r="AZ76" t="str">
        <f t="shared" si="26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63"/>
        <v>#N/A</v>
      </c>
      <c r="BS76" t="e">
        <f t="shared" si="230"/>
        <v>#N/A</v>
      </c>
      <c r="BT76" t="e">
        <f t="shared" si="231"/>
        <v>#N/A</v>
      </c>
      <c r="BU76" t="e">
        <f t="shared" si="232"/>
        <v>#N/A</v>
      </c>
      <c r="BV76" t="e">
        <f t="shared" si="233"/>
        <v>#N/A</v>
      </c>
      <c r="BW76" t="e">
        <f t="shared" si="234"/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64"/>
        <v>#N/A</v>
      </c>
      <c r="CA76" t="e">
        <f t="shared" si="235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65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78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78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90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90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91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91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92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9"/>
        <v/>
      </c>
      <c r="AD77" t="str">
        <f t="shared" si="240"/>
        <v/>
      </c>
      <c r="AE77" t="str">
        <f t="shared" si="241"/>
        <v/>
      </c>
      <c r="AF77" s="5" t="str">
        <f t="shared" si="242"/>
        <v/>
      </c>
      <c r="AG77" t="str">
        <f t="shared" si="243"/>
        <v/>
      </c>
      <c r="AH77" t="str">
        <f t="shared" si="244"/>
        <v/>
      </c>
      <c r="AI77" t="str">
        <f t="shared" si="245"/>
        <v/>
      </c>
      <c r="AJ77" t="str">
        <f t="shared" si="246"/>
        <v/>
      </c>
      <c r="AK77" t="str">
        <f t="shared" si="247"/>
        <v/>
      </c>
      <c r="AL77" s="2" t="str">
        <f t="shared" si="248"/>
        <v/>
      </c>
      <c r="AM77" s="2" t="str">
        <f t="shared" si="249"/>
        <v/>
      </c>
      <c r="AN77" s="2" t="str">
        <f t="shared" si="250"/>
        <v/>
      </c>
      <c r="AO77" s="2" t="str">
        <f t="shared" si="251"/>
        <v/>
      </c>
      <c r="AP77" s="2" t="str">
        <f t="shared" si="252"/>
        <v/>
      </c>
      <c r="AQ77" s="2" t="str">
        <f t="shared" si="253"/>
        <v/>
      </c>
      <c r="AR77" s="2" t="str">
        <f t="shared" si="254"/>
        <v/>
      </c>
      <c r="AS77" s="2" t="str">
        <f t="shared" si="255"/>
        <v/>
      </c>
      <c r="AT77" s="2" t="str">
        <f t="shared" si="256"/>
        <v/>
      </c>
      <c r="AU77" s="2" t="str">
        <f t="shared" si="257"/>
        <v/>
      </c>
      <c r="AV77" s="3" t="str">
        <f t="shared" ca="1" si="258"/>
        <v/>
      </c>
      <c r="AW77" s="2" t="str">
        <f t="shared" si="259"/>
        <v/>
      </c>
      <c r="AX77" s="2" t="str">
        <f t="shared" si="260"/>
        <v/>
      </c>
      <c r="AY77" t="str">
        <f t="shared" si="261"/>
        <v/>
      </c>
      <c r="AZ77" t="str">
        <f t="shared" si="26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63"/>
        <v>#N/A</v>
      </c>
      <c r="BS77" t="e">
        <f t="shared" si="230"/>
        <v>#N/A</v>
      </c>
      <c r="BT77" t="e">
        <f t="shared" si="231"/>
        <v>#N/A</v>
      </c>
      <c r="BU77" t="e">
        <f t="shared" si="232"/>
        <v>#N/A</v>
      </c>
      <c r="BV77" t="e">
        <f t="shared" si="233"/>
        <v>#N/A</v>
      </c>
      <c r="BW77" t="e">
        <f t="shared" si="234"/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64"/>
        <v>#N/A</v>
      </c>
      <c r="CA77" t="e">
        <f t="shared" si="235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65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78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78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93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93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94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94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95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9"/>
        <v/>
      </c>
      <c r="AD78" t="str">
        <f t="shared" si="240"/>
        <v/>
      </c>
      <c r="AE78" t="str">
        <f t="shared" si="241"/>
        <v/>
      </c>
      <c r="AF78" s="5" t="str">
        <f t="shared" si="242"/>
        <v/>
      </c>
      <c r="AG78" t="str">
        <f t="shared" si="243"/>
        <v/>
      </c>
      <c r="AH78" t="str">
        <f t="shared" si="244"/>
        <v/>
      </c>
      <c r="AI78" t="str">
        <f t="shared" si="245"/>
        <v/>
      </c>
      <c r="AJ78" t="str">
        <f t="shared" si="246"/>
        <v/>
      </c>
      <c r="AK78" t="str">
        <f t="shared" si="247"/>
        <v/>
      </c>
      <c r="AL78" s="2" t="str">
        <f t="shared" si="248"/>
        <v/>
      </c>
      <c r="AM78" s="2" t="str">
        <f t="shared" si="249"/>
        <v/>
      </c>
      <c r="AN78" s="2" t="str">
        <f t="shared" si="250"/>
        <v/>
      </c>
      <c r="AO78" s="2" t="str">
        <f t="shared" si="251"/>
        <v/>
      </c>
      <c r="AP78" s="2" t="str">
        <f t="shared" si="252"/>
        <v/>
      </c>
      <c r="AQ78" s="2" t="str">
        <f t="shared" si="253"/>
        <v/>
      </c>
      <c r="AR78" s="2" t="str">
        <f t="shared" si="254"/>
        <v/>
      </c>
      <c r="AS78" s="2" t="str">
        <f t="shared" si="255"/>
        <v/>
      </c>
      <c r="AT78" s="2" t="str">
        <f t="shared" si="256"/>
        <v/>
      </c>
      <c r="AU78" s="2" t="str">
        <f t="shared" si="257"/>
        <v/>
      </c>
      <c r="AV78" s="3" t="str">
        <f t="shared" ca="1" si="258"/>
        <v/>
      </c>
      <c r="AW78" s="2" t="str">
        <f t="shared" si="259"/>
        <v/>
      </c>
      <c r="AX78" s="2" t="str">
        <f t="shared" si="260"/>
        <v/>
      </c>
      <c r="AY78" t="str">
        <f t="shared" si="261"/>
        <v/>
      </c>
      <c r="AZ78" t="str">
        <f t="shared" si="26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63"/>
        <v>#N/A</v>
      </c>
      <c r="BS78" t="e">
        <f t="shared" si="230"/>
        <v>#N/A</v>
      </c>
      <c r="BT78" t="e">
        <f t="shared" si="231"/>
        <v>#N/A</v>
      </c>
      <c r="BU78" t="e">
        <f t="shared" si="232"/>
        <v>#N/A</v>
      </c>
      <c r="BV78" t="e">
        <f t="shared" si="233"/>
        <v>#N/A</v>
      </c>
      <c r="BW78" t="e">
        <f t="shared" si="234"/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64"/>
        <v>#N/A</v>
      </c>
      <c r="CA78" t="e">
        <f t="shared" si="235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65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78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78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96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96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97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97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98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9"/>
        <v/>
      </c>
      <c r="AD79" t="str">
        <f t="shared" si="240"/>
        <v/>
      </c>
      <c r="AE79" t="str">
        <f t="shared" si="241"/>
        <v/>
      </c>
      <c r="AF79" s="5" t="str">
        <f t="shared" si="242"/>
        <v/>
      </c>
      <c r="AG79" t="str">
        <f t="shared" si="243"/>
        <v/>
      </c>
      <c r="AH79" t="str">
        <f t="shared" si="244"/>
        <v/>
      </c>
      <c r="AI79" t="str">
        <f t="shared" si="245"/>
        <v/>
      </c>
      <c r="AJ79" t="str">
        <f t="shared" si="246"/>
        <v/>
      </c>
      <c r="AK79" t="str">
        <f t="shared" si="247"/>
        <v/>
      </c>
      <c r="AL79" s="2" t="str">
        <f t="shared" si="248"/>
        <v/>
      </c>
      <c r="AM79" s="2" t="str">
        <f t="shared" si="249"/>
        <v/>
      </c>
      <c r="AN79" s="2" t="str">
        <f t="shared" si="250"/>
        <v/>
      </c>
      <c r="AO79" s="2" t="str">
        <f t="shared" si="251"/>
        <v/>
      </c>
      <c r="AP79" s="2" t="str">
        <f t="shared" si="252"/>
        <v/>
      </c>
      <c r="AQ79" s="2" t="str">
        <f t="shared" si="253"/>
        <v/>
      </c>
      <c r="AR79" s="2" t="str">
        <f t="shared" si="254"/>
        <v/>
      </c>
      <c r="AS79" s="2" t="str">
        <f t="shared" si="255"/>
        <v/>
      </c>
      <c r="AT79" s="2" t="str">
        <f t="shared" si="256"/>
        <v/>
      </c>
      <c r="AU79" s="2" t="str">
        <f t="shared" si="257"/>
        <v/>
      </c>
      <c r="AV79" s="3" t="str">
        <f t="shared" ca="1" si="258"/>
        <v/>
      </c>
      <c r="AW79" s="2" t="str">
        <f t="shared" si="259"/>
        <v/>
      </c>
      <c r="AX79" s="2" t="str">
        <f t="shared" si="260"/>
        <v/>
      </c>
      <c r="AY79" t="str">
        <f t="shared" si="261"/>
        <v/>
      </c>
      <c r="AZ79" t="str">
        <f t="shared" si="26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63"/>
        <v>#N/A</v>
      </c>
      <c r="BS79" t="e">
        <f t="shared" si="230"/>
        <v>#N/A</v>
      </c>
      <c r="BT79" t="e">
        <f t="shared" si="231"/>
        <v>#N/A</v>
      </c>
      <c r="BU79" t="e">
        <f t="shared" si="232"/>
        <v>#N/A</v>
      </c>
      <c r="BV79" t="e">
        <f t="shared" si="233"/>
        <v>#N/A</v>
      </c>
      <c r="BW79" t="e">
        <f t="shared" si="234"/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64"/>
        <v>#N/A</v>
      </c>
      <c r="CA79" t="e">
        <f t="shared" si="235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65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78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78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99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99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300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300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301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9"/>
        <v/>
      </c>
      <c r="AD80" t="str">
        <f t="shared" si="240"/>
        <v/>
      </c>
      <c r="AE80" t="str">
        <f t="shared" si="241"/>
        <v/>
      </c>
      <c r="AF80" s="5" t="str">
        <f t="shared" si="242"/>
        <v/>
      </c>
      <c r="AG80" t="str">
        <f t="shared" si="243"/>
        <v/>
      </c>
      <c r="AH80" t="str">
        <f t="shared" si="244"/>
        <v/>
      </c>
      <c r="AI80" t="str">
        <f t="shared" si="245"/>
        <v/>
      </c>
      <c r="AJ80" t="str">
        <f t="shared" si="246"/>
        <v/>
      </c>
      <c r="AK80" t="str">
        <f t="shared" si="247"/>
        <v/>
      </c>
      <c r="AL80" s="2" t="str">
        <f t="shared" si="248"/>
        <v/>
      </c>
      <c r="AM80" s="2" t="str">
        <f t="shared" si="249"/>
        <v/>
      </c>
      <c r="AN80" s="2" t="str">
        <f t="shared" si="250"/>
        <v/>
      </c>
      <c r="AO80" s="2" t="str">
        <f t="shared" si="251"/>
        <v/>
      </c>
      <c r="AP80" s="2" t="str">
        <f t="shared" si="252"/>
        <v/>
      </c>
      <c r="AQ80" s="2" t="str">
        <f t="shared" si="253"/>
        <v/>
      </c>
      <c r="AR80" s="2" t="str">
        <f t="shared" si="254"/>
        <v/>
      </c>
      <c r="AS80" s="2" t="str">
        <f t="shared" si="255"/>
        <v/>
      </c>
      <c r="AT80" s="2" t="str">
        <f t="shared" si="256"/>
        <v/>
      </c>
      <c r="AU80" s="2" t="str">
        <f t="shared" si="257"/>
        <v/>
      </c>
      <c r="AV80" s="3" t="str">
        <f t="shared" ca="1" si="258"/>
        <v/>
      </c>
      <c r="AW80" s="2" t="str">
        <f t="shared" si="259"/>
        <v/>
      </c>
      <c r="AX80" s="2" t="str">
        <f t="shared" si="260"/>
        <v/>
      </c>
      <c r="AY80" t="str">
        <f t="shared" si="261"/>
        <v/>
      </c>
      <c r="AZ80" t="str">
        <f t="shared" si="26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63"/>
        <v>#N/A</v>
      </c>
      <c r="BS80" t="e">
        <f t="shared" si="230"/>
        <v>#N/A</v>
      </c>
      <c r="BT80" t="e">
        <f t="shared" si="231"/>
        <v>#N/A</v>
      </c>
      <c r="BU80" t="e">
        <f t="shared" si="232"/>
        <v>#N/A</v>
      </c>
      <c r="BV80" t="e">
        <f t="shared" si="233"/>
        <v>#N/A</v>
      </c>
      <c r="BW80" t="e">
        <f t="shared" si="234"/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64"/>
        <v>#N/A</v>
      </c>
      <c r="CA80" t="e">
        <f t="shared" si="235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65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78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78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302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302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303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303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304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9"/>
        <v/>
      </c>
      <c r="AD81" t="str">
        <f t="shared" si="240"/>
        <v/>
      </c>
      <c r="AE81" t="str">
        <f t="shared" si="241"/>
        <v/>
      </c>
      <c r="AF81" s="5" t="str">
        <f t="shared" si="242"/>
        <v/>
      </c>
      <c r="AG81" t="str">
        <f t="shared" si="243"/>
        <v/>
      </c>
      <c r="AH81" t="str">
        <f t="shared" si="244"/>
        <v/>
      </c>
      <c r="AI81" t="str">
        <f t="shared" si="245"/>
        <v/>
      </c>
      <c r="AJ81" t="str">
        <f t="shared" si="246"/>
        <v/>
      </c>
      <c r="AK81" t="str">
        <f t="shared" si="247"/>
        <v/>
      </c>
      <c r="AL81" s="2" t="str">
        <f t="shared" si="248"/>
        <v/>
      </c>
      <c r="AM81" s="2" t="str">
        <f t="shared" si="249"/>
        <v/>
      </c>
      <c r="AN81" s="2" t="str">
        <f t="shared" si="250"/>
        <v/>
      </c>
      <c r="AO81" s="2" t="str">
        <f t="shared" si="251"/>
        <v/>
      </c>
      <c r="AP81" s="2" t="str">
        <f t="shared" si="252"/>
        <v/>
      </c>
      <c r="AQ81" s="2" t="str">
        <f t="shared" si="253"/>
        <v/>
      </c>
      <c r="AR81" s="2" t="str">
        <f t="shared" si="254"/>
        <v/>
      </c>
      <c r="AS81" s="2" t="str">
        <f t="shared" si="255"/>
        <v/>
      </c>
      <c r="AT81" s="2" t="str">
        <f t="shared" si="256"/>
        <v/>
      </c>
      <c r="AU81" s="2" t="str">
        <f t="shared" si="257"/>
        <v/>
      </c>
      <c r="AV81" s="3" t="str">
        <f t="shared" ca="1" si="258"/>
        <v/>
      </c>
      <c r="AW81" s="2" t="str">
        <f t="shared" si="259"/>
        <v/>
      </c>
      <c r="AX81" s="2" t="str">
        <f t="shared" si="260"/>
        <v/>
      </c>
      <c r="AY81" t="str">
        <f t="shared" si="261"/>
        <v/>
      </c>
      <c r="AZ81" t="str">
        <f t="shared" si="26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63"/>
        <v>#N/A</v>
      </c>
      <c r="BS81" t="e">
        <f t="shared" si="230"/>
        <v>#N/A</v>
      </c>
      <c r="BT81" t="e">
        <f t="shared" si="231"/>
        <v>#N/A</v>
      </c>
      <c r="BU81" t="e">
        <f t="shared" si="232"/>
        <v>#N/A</v>
      </c>
      <c r="BV81" t="e">
        <f t="shared" si="233"/>
        <v>#N/A</v>
      </c>
      <c r="BW81" t="e">
        <f t="shared" si="234"/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64"/>
        <v>#N/A</v>
      </c>
      <c r="CA81" t="e">
        <f t="shared" si="235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65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78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78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305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305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306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306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307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9"/>
        <v/>
      </c>
      <c r="AD82" t="str">
        <f t="shared" si="240"/>
        <v/>
      </c>
      <c r="AE82" t="str">
        <f t="shared" si="241"/>
        <v/>
      </c>
      <c r="AF82" s="5" t="str">
        <f t="shared" si="242"/>
        <v/>
      </c>
      <c r="AG82" t="str">
        <f t="shared" si="243"/>
        <v/>
      </c>
      <c r="AH82" t="str">
        <f t="shared" si="244"/>
        <v/>
      </c>
      <c r="AI82" t="str">
        <f t="shared" si="245"/>
        <v/>
      </c>
      <c r="AJ82" t="str">
        <f t="shared" si="246"/>
        <v/>
      </c>
      <c r="AK82" t="str">
        <f t="shared" si="247"/>
        <v/>
      </c>
      <c r="AL82" s="2" t="str">
        <f t="shared" si="248"/>
        <v/>
      </c>
      <c r="AM82" s="2" t="str">
        <f t="shared" si="249"/>
        <v/>
      </c>
      <c r="AN82" s="2" t="str">
        <f t="shared" si="250"/>
        <v/>
      </c>
      <c r="AO82" s="2" t="str">
        <f t="shared" si="251"/>
        <v/>
      </c>
      <c r="AP82" s="2" t="str">
        <f t="shared" si="252"/>
        <v/>
      </c>
      <c r="AQ82" s="2" t="str">
        <f t="shared" si="253"/>
        <v/>
      </c>
      <c r="AR82" s="2" t="str">
        <f t="shared" si="254"/>
        <v/>
      </c>
      <c r="AS82" s="2" t="str">
        <f t="shared" si="255"/>
        <v/>
      </c>
      <c r="AT82" s="2" t="str">
        <f t="shared" si="256"/>
        <v/>
      </c>
      <c r="AU82" s="2" t="str">
        <f t="shared" si="257"/>
        <v/>
      </c>
      <c r="AV82" s="3" t="str">
        <f t="shared" ca="1" si="258"/>
        <v/>
      </c>
      <c r="AW82" s="2" t="str">
        <f t="shared" si="259"/>
        <v/>
      </c>
      <c r="AX82" s="2" t="str">
        <f t="shared" si="260"/>
        <v/>
      </c>
      <c r="AY82" t="str">
        <f t="shared" si="261"/>
        <v/>
      </c>
      <c r="AZ82" t="str">
        <f t="shared" si="26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63"/>
        <v>#N/A</v>
      </c>
      <c r="BS82" t="e">
        <f t="shared" si="230"/>
        <v>#N/A</v>
      </c>
      <c r="BT82" t="e">
        <f t="shared" si="231"/>
        <v>#N/A</v>
      </c>
      <c r="BU82" t="e">
        <f t="shared" si="232"/>
        <v>#N/A</v>
      </c>
      <c r="BV82" t="e">
        <f t="shared" si="233"/>
        <v>#N/A</v>
      </c>
      <c r="BW82" t="e">
        <f t="shared" si="234"/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64"/>
        <v>#N/A</v>
      </c>
      <c r="CA82" t="e">
        <f t="shared" si="235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65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78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78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308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308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309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309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310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9"/>
        <v/>
      </c>
      <c r="AD83" t="str">
        <f t="shared" si="240"/>
        <v/>
      </c>
      <c r="AE83" t="str">
        <f t="shared" si="241"/>
        <v/>
      </c>
      <c r="AF83" s="5" t="str">
        <f t="shared" si="242"/>
        <v/>
      </c>
      <c r="AG83" t="str">
        <f t="shared" si="243"/>
        <v/>
      </c>
      <c r="AH83" t="str">
        <f t="shared" si="244"/>
        <v/>
      </c>
      <c r="AI83" t="str">
        <f t="shared" si="245"/>
        <v/>
      </c>
      <c r="AJ83" t="str">
        <f t="shared" si="246"/>
        <v/>
      </c>
      <c r="AK83" t="str">
        <f t="shared" si="247"/>
        <v/>
      </c>
      <c r="AL83" s="2" t="str">
        <f t="shared" si="248"/>
        <v/>
      </c>
      <c r="AM83" s="2" t="str">
        <f t="shared" si="249"/>
        <v/>
      </c>
      <c r="AN83" s="2" t="str">
        <f t="shared" si="250"/>
        <v/>
      </c>
      <c r="AO83" s="2" t="str">
        <f t="shared" si="251"/>
        <v/>
      </c>
      <c r="AP83" s="2" t="str">
        <f t="shared" si="252"/>
        <v/>
      </c>
      <c r="AQ83" s="2" t="str">
        <f t="shared" si="253"/>
        <v/>
      </c>
      <c r="AR83" s="2" t="str">
        <f t="shared" si="254"/>
        <v/>
      </c>
      <c r="AS83" s="2" t="str">
        <f t="shared" si="255"/>
        <v/>
      </c>
      <c r="AT83" s="2" t="str">
        <f t="shared" si="256"/>
        <v/>
      </c>
      <c r="AU83" s="2" t="str">
        <f t="shared" si="257"/>
        <v/>
      </c>
      <c r="AV83" s="3" t="str">
        <f t="shared" ca="1" si="258"/>
        <v/>
      </c>
      <c r="AW83" s="2" t="str">
        <f t="shared" si="259"/>
        <v/>
      </c>
      <c r="AX83" s="2" t="str">
        <f t="shared" si="260"/>
        <v/>
      </c>
      <c r="AY83" t="str">
        <f t="shared" si="261"/>
        <v/>
      </c>
      <c r="AZ83" t="str">
        <f t="shared" si="26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63"/>
        <v>#N/A</v>
      </c>
      <c r="BS83" t="e">
        <f t="shared" si="230"/>
        <v>#N/A</v>
      </c>
      <c r="BT83" t="e">
        <f t="shared" si="231"/>
        <v>#N/A</v>
      </c>
      <c r="BU83" t="e">
        <f t="shared" si="232"/>
        <v>#N/A</v>
      </c>
      <c r="BV83" t="e">
        <f t="shared" si="233"/>
        <v>#N/A</v>
      </c>
      <c r="BW83" t="e">
        <f t="shared" si="234"/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64"/>
        <v>#N/A</v>
      </c>
      <c r="CA83" t="e">
        <f t="shared" si="235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65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78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78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311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311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312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312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313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9"/>
        <v/>
      </c>
      <c r="AD84" t="str">
        <f t="shared" si="240"/>
        <v/>
      </c>
      <c r="AE84" t="str">
        <f t="shared" si="241"/>
        <v/>
      </c>
      <c r="AF84" s="5" t="str">
        <f t="shared" si="242"/>
        <v/>
      </c>
      <c r="AG84" t="str">
        <f t="shared" si="243"/>
        <v/>
      </c>
      <c r="AH84" t="str">
        <f t="shared" si="244"/>
        <v/>
      </c>
      <c r="AI84" t="str">
        <f t="shared" si="245"/>
        <v/>
      </c>
      <c r="AJ84" t="str">
        <f t="shared" si="246"/>
        <v/>
      </c>
      <c r="AK84" t="str">
        <f t="shared" si="247"/>
        <v/>
      </c>
      <c r="AL84" s="2" t="str">
        <f t="shared" si="248"/>
        <v/>
      </c>
      <c r="AM84" s="2" t="str">
        <f t="shared" si="249"/>
        <v/>
      </c>
      <c r="AN84" s="2" t="str">
        <f t="shared" si="250"/>
        <v/>
      </c>
      <c r="AO84" s="2" t="str">
        <f t="shared" si="251"/>
        <v/>
      </c>
      <c r="AP84" s="2" t="str">
        <f t="shared" si="252"/>
        <v/>
      </c>
      <c r="AQ84" s="2" t="str">
        <f t="shared" si="253"/>
        <v/>
      </c>
      <c r="AR84" s="2" t="str">
        <f t="shared" si="254"/>
        <v/>
      </c>
      <c r="AS84" s="2" t="str">
        <f t="shared" si="255"/>
        <v/>
      </c>
      <c r="AT84" s="2" t="str">
        <f t="shared" si="256"/>
        <v/>
      </c>
      <c r="AU84" s="2" t="str">
        <f t="shared" si="257"/>
        <v/>
      </c>
      <c r="AV84" s="3" t="str">
        <f t="shared" ca="1" si="258"/>
        <v/>
      </c>
      <c r="AW84" s="2" t="str">
        <f t="shared" si="259"/>
        <v/>
      </c>
      <c r="AX84" s="2" t="str">
        <f t="shared" si="260"/>
        <v/>
      </c>
      <c r="AY84" t="str">
        <f t="shared" si="261"/>
        <v/>
      </c>
      <c r="AZ84" t="str">
        <f t="shared" si="26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63"/>
        <v>#N/A</v>
      </c>
      <c r="BS84" t="e">
        <f t="shared" si="230"/>
        <v>#N/A</v>
      </c>
      <c r="BT84" t="e">
        <f t="shared" si="231"/>
        <v>#N/A</v>
      </c>
      <c r="BU84" t="e">
        <f t="shared" si="232"/>
        <v>#N/A</v>
      </c>
      <c r="BV84" t="e">
        <f t="shared" si="233"/>
        <v>#N/A</v>
      </c>
      <c r="BW84" t="e">
        <f t="shared" si="234"/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64"/>
        <v>#N/A</v>
      </c>
      <c r="CA84" t="e">
        <f t="shared" si="235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65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78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78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314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314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315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315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316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9"/>
        <v/>
      </c>
      <c r="AD85" t="str">
        <f t="shared" si="240"/>
        <v/>
      </c>
      <c r="AE85" t="str">
        <f t="shared" si="241"/>
        <v/>
      </c>
      <c r="AF85" s="5" t="str">
        <f t="shared" si="242"/>
        <v/>
      </c>
      <c r="AG85" t="str">
        <f t="shared" si="243"/>
        <v/>
      </c>
      <c r="AH85" t="str">
        <f t="shared" si="244"/>
        <v/>
      </c>
      <c r="AI85" t="str">
        <f t="shared" si="245"/>
        <v/>
      </c>
      <c r="AJ85" t="str">
        <f t="shared" si="246"/>
        <v/>
      </c>
      <c r="AK85" t="str">
        <f t="shared" si="247"/>
        <v/>
      </c>
      <c r="AL85" s="2" t="str">
        <f t="shared" si="248"/>
        <v/>
      </c>
      <c r="AM85" s="2" t="str">
        <f t="shared" si="249"/>
        <v/>
      </c>
      <c r="AN85" s="2" t="str">
        <f t="shared" si="250"/>
        <v/>
      </c>
      <c r="AO85" s="2" t="str">
        <f t="shared" si="251"/>
        <v/>
      </c>
      <c r="AP85" s="2" t="str">
        <f t="shared" si="252"/>
        <v/>
      </c>
      <c r="AQ85" s="2" t="str">
        <f t="shared" si="253"/>
        <v/>
      </c>
      <c r="AR85" s="2" t="str">
        <f t="shared" si="254"/>
        <v/>
      </c>
      <c r="AS85" s="2" t="str">
        <f t="shared" si="255"/>
        <v/>
      </c>
      <c r="AT85" s="2" t="str">
        <f t="shared" si="256"/>
        <v/>
      </c>
      <c r="AU85" s="2" t="str">
        <f t="shared" si="257"/>
        <v/>
      </c>
      <c r="AV85" s="3" t="str">
        <f t="shared" ca="1" si="258"/>
        <v/>
      </c>
      <c r="AW85" s="2" t="str">
        <f t="shared" si="259"/>
        <v/>
      </c>
      <c r="AX85" s="2" t="str">
        <f t="shared" si="260"/>
        <v/>
      </c>
      <c r="AY85" t="str">
        <f t="shared" si="261"/>
        <v/>
      </c>
      <c r="AZ85" t="str">
        <f t="shared" si="26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63"/>
        <v>#N/A</v>
      </c>
      <c r="BS85" t="e">
        <f t="shared" si="230"/>
        <v>#N/A</v>
      </c>
      <c r="BT85" t="e">
        <f t="shared" si="231"/>
        <v>#N/A</v>
      </c>
      <c r="BU85" t="e">
        <f t="shared" si="232"/>
        <v>#N/A</v>
      </c>
      <c r="BV85" t="e">
        <f t="shared" si="233"/>
        <v>#N/A</v>
      </c>
      <c r="BW85" t="e">
        <f t="shared" si="234"/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64"/>
        <v>#N/A</v>
      </c>
      <c r="CA85" t="e">
        <f t="shared" si="235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65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78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78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317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317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18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18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19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9"/>
        <v/>
      </c>
      <c r="AD86" t="str">
        <f t="shared" si="240"/>
        <v/>
      </c>
      <c r="AE86" t="str">
        <f t="shared" si="241"/>
        <v/>
      </c>
      <c r="AF86" s="5" t="str">
        <f t="shared" si="242"/>
        <v/>
      </c>
      <c r="AG86" t="str">
        <f t="shared" si="243"/>
        <v/>
      </c>
      <c r="AH86" t="str">
        <f t="shared" si="244"/>
        <v/>
      </c>
      <c r="AI86" t="str">
        <f t="shared" si="245"/>
        <v/>
      </c>
      <c r="AJ86" t="str">
        <f t="shared" si="246"/>
        <v/>
      </c>
      <c r="AK86" t="str">
        <f t="shared" si="247"/>
        <v/>
      </c>
      <c r="AL86" s="2" t="str">
        <f t="shared" si="248"/>
        <v/>
      </c>
      <c r="AM86" s="2" t="str">
        <f t="shared" si="249"/>
        <v/>
      </c>
      <c r="AN86" s="2" t="str">
        <f t="shared" si="250"/>
        <v/>
      </c>
      <c r="AO86" s="2" t="str">
        <f t="shared" si="251"/>
        <v/>
      </c>
      <c r="AP86" s="2" t="str">
        <f t="shared" si="252"/>
        <v/>
      </c>
      <c r="AQ86" s="2" t="str">
        <f t="shared" si="253"/>
        <v/>
      </c>
      <c r="AR86" s="2" t="str">
        <f t="shared" si="254"/>
        <v/>
      </c>
      <c r="AS86" s="2" t="str">
        <f t="shared" si="255"/>
        <v/>
      </c>
      <c r="AT86" s="2" t="str">
        <f t="shared" si="256"/>
        <v/>
      </c>
      <c r="AU86" s="2" t="str">
        <f t="shared" si="257"/>
        <v/>
      </c>
      <c r="AV86" s="3" t="str">
        <f t="shared" ca="1" si="258"/>
        <v/>
      </c>
      <c r="AW86" s="2" t="str">
        <f t="shared" si="259"/>
        <v/>
      </c>
      <c r="AX86" s="2" t="str">
        <f t="shared" si="260"/>
        <v/>
      </c>
      <c r="AY86" t="str">
        <f t="shared" si="261"/>
        <v/>
      </c>
      <c r="AZ86" t="str">
        <f t="shared" si="26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63"/>
        <v>#N/A</v>
      </c>
      <c r="BS86" t="e">
        <f t="shared" si="230"/>
        <v>#N/A</v>
      </c>
      <c r="BT86" t="e">
        <f t="shared" si="231"/>
        <v>#N/A</v>
      </c>
      <c r="BU86" t="e">
        <f t="shared" si="232"/>
        <v>#N/A</v>
      </c>
      <c r="BV86" t="e">
        <f t="shared" si="233"/>
        <v>#N/A</v>
      </c>
      <c r="BW86" t="e">
        <f t="shared" si="234"/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64"/>
        <v>#N/A</v>
      </c>
      <c r="CA86" t="e">
        <f t="shared" si="235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65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78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78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20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20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21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21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22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9"/>
        <v/>
      </c>
      <c r="AD87" t="str">
        <f t="shared" si="240"/>
        <v/>
      </c>
      <c r="AE87" t="str">
        <f t="shared" si="241"/>
        <v/>
      </c>
      <c r="AF87" s="5" t="str">
        <f t="shared" si="242"/>
        <v/>
      </c>
      <c r="AG87" t="str">
        <f t="shared" si="243"/>
        <v/>
      </c>
      <c r="AH87" t="str">
        <f t="shared" si="244"/>
        <v/>
      </c>
      <c r="AI87" t="str">
        <f t="shared" si="245"/>
        <v/>
      </c>
      <c r="AJ87" t="str">
        <f t="shared" si="246"/>
        <v/>
      </c>
      <c r="AK87" t="str">
        <f t="shared" si="247"/>
        <v/>
      </c>
      <c r="AL87" s="2" t="str">
        <f t="shared" si="248"/>
        <v/>
      </c>
      <c r="AM87" s="2" t="str">
        <f t="shared" si="249"/>
        <v/>
      </c>
      <c r="AN87" s="2" t="str">
        <f t="shared" si="250"/>
        <v/>
      </c>
      <c r="AO87" s="2" t="str">
        <f t="shared" si="251"/>
        <v/>
      </c>
      <c r="AP87" s="2" t="str">
        <f t="shared" si="252"/>
        <v/>
      </c>
      <c r="AQ87" s="2" t="str">
        <f t="shared" si="253"/>
        <v/>
      </c>
      <c r="AR87" s="2" t="str">
        <f t="shared" si="254"/>
        <v/>
      </c>
      <c r="AS87" s="2" t="str">
        <f t="shared" si="255"/>
        <v/>
      </c>
      <c r="AT87" s="2" t="str">
        <f t="shared" si="256"/>
        <v/>
      </c>
      <c r="AU87" s="2" t="str">
        <f t="shared" si="257"/>
        <v/>
      </c>
      <c r="AV87" s="3" t="str">
        <f t="shared" ca="1" si="258"/>
        <v/>
      </c>
      <c r="AW87" s="2" t="str">
        <f t="shared" si="259"/>
        <v/>
      </c>
      <c r="AX87" s="2" t="str">
        <f t="shared" si="260"/>
        <v/>
      </c>
      <c r="AY87" t="str">
        <f t="shared" si="261"/>
        <v/>
      </c>
      <c r="AZ87" t="str">
        <f t="shared" si="26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63"/>
        <v>#N/A</v>
      </c>
      <c r="BS87" t="e">
        <f t="shared" si="230"/>
        <v>#N/A</v>
      </c>
      <c r="BT87" t="e">
        <f t="shared" si="231"/>
        <v>#N/A</v>
      </c>
      <c r="BU87" t="e">
        <f t="shared" si="232"/>
        <v>#N/A</v>
      </c>
      <c r="BV87" t="e">
        <f t="shared" si="233"/>
        <v>#N/A</v>
      </c>
      <c r="BW87" t="e">
        <f t="shared" si="234"/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64"/>
        <v>#N/A</v>
      </c>
      <c r="CA87" t="e">
        <f t="shared" si="235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65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78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78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23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23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24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24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25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9"/>
        <v/>
      </c>
      <c r="AD88" t="str">
        <f t="shared" si="240"/>
        <v/>
      </c>
      <c r="AE88" t="str">
        <f t="shared" si="241"/>
        <v/>
      </c>
      <c r="AF88" s="5" t="str">
        <f t="shared" si="242"/>
        <v/>
      </c>
      <c r="AG88" t="str">
        <f t="shared" si="243"/>
        <v/>
      </c>
      <c r="AH88" t="str">
        <f t="shared" si="244"/>
        <v/>
      </c>
      <c r="AI88" t="str">
        <f t="shared" si="245"/>
        <v/>
      </c>
      <c r="AJ88" t="str">
        <f t="shared" si="246"/>
        <v/>
      </c>
      <c r="AK88" t="str">
        <f t="shared" si="247"/>
        <v/>
      </c>
      <c r="AL88" s="2" t="str">
        <f t="shared" si="248"/>
        <v/>
      </c>
      <c r="AM88" s="2" t="str">
        <f t="shared" si="249"/>
        <v/>
      </c>
      <c r="AN88" s="2" t="str">
        <f t="shared" si="250"/>
        <v/>
      </c>
      <c r="AO88" s="2" t="str">
        <f t="shared" si="251"/>
        <v/>
      </c>
      <c r="AP88" s="2" t="str">
        <f t="shared" si="252"/>
        <v/>
      </c>
      <c r="AQ88" s="2" t="str">
        <f t="shared" si="253"/>
        <v/>
      </c>
      <c r="AR88" s="2" t="str">
        <f t="shared" si="254"/>
        <v/>
      </c>
      <c r="AS88" s="2" t="str">
        <f t="shared" si="255"/>
        <v/>
      </c>
      <c r="AT88" s="2" t="str">
        <f t="shared" si="256"/>
        <v/>
      </c>
      <c r="AU88" s="2" t="str">
        <f t="shared" si="257"/>
        <v/>
      </c>
      <c r="AV88" s="3" t="str">
        <f t="shared" ca="1" si="258"/>
        <v/>
      </c>
      <c r="AW88" s="2" t="str">
        <f t="shared" si="259"/>
        <v/>
      </c>
      <c r="AX88" s="2" t="str">
        <f t="shared" si="260"/>
        <v/>
      </c>
      <c r="AY88" t="str">
        <f t="shared" si="261"/>
        <v/>
      </c>
      <c r="AZ88" t="str">
        <f t="shared" si="26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63"/>
        <v>#N/A</v>
      </c>
      <c r="BS88" t="e">
        <f t="shared" si="230"/>
        <v>#N/A</v>
      </c>
      <c r="BT88" t="e">
        <f t="shared" si="231"/>
        <v>#N/A</v>
      </c>
      <c r="BU88" t="e">
        <f t="shared" si="232"/>
        <v>#N/A</v>
      </c>
      <c r="BV88" t="e">
        <f t="shared" si="233"/>
        <v>#N/A</v>
      </c>
      <c r="BW88" t="e">
        <f t="shared" si="234"/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64"/>
        <v>#N/A</v>
      </c>
      <c r="CA88" t="e">
        <f t="shared" si="235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65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78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78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26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26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27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27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28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9"/>
        <v/>
      </c>
      <c r="AD89" t="str">
        <f t="shared" si="240"/>
        <v/>
      </c>
      <c r="AE89" t="str">
        <f t="shared" si="241"/>
        <v/>
      </c>
      <c r="AF89" s="5" t="str">
        <f t="shared" si="242"/>
        <v/>
      </c>
      <c r="AG89" t="str">
        <f t="shared" si="243"/>
        <v/>
      </c>
      <c r="AH89" t="str">
        <f t="shared" si="244"/>
        <v/>
      </c>
      <c r="AI89" t="str">
        <f t="shared" si="245"/>
        <v/>
      </c>
      <c r="AJ89" t="str">
        <f t="shared" si="246"/>
        <v/>
      </c>
      <c r="AK89" t="str">
        <f t="shared" si="247"/>
        <v/>
      </c>
      <c r="AL89" s="2" t="str">
        <f t="shared" si="248"/>
        <v/>
      </c>
      <c r="AM89" s="2" t="str">
        <f t="shared" si="249"/>
        <v/>
      </c>
      <c r="AN89" s="2" t="str">
        <f t="shared" si="250"/>
        <v/>
      </c>
      <c r="AO89" s="2" t="str">
        <f t="shared" si="251"/>
        <v/>
      </c>
      <c r="AP89" s="2" t="str">
        <f t="shared" si="252"/>
        <v/>
      </c>
      <c r="AQ89" s="2" t="str">
        <f t="shared" si="253"/>
        <v/>
      </c>
      <c r="AR89" s="2" t="str">
        <f t="shared" si="254"/>
        <v/>
      </c>
      <c r="AS89" s="2" t="str">
        <f t="shared" si="255"/>
        <v/>
      </c>
      <c r="AT89" s="2" t="str">
        <f t="shared" si="256"/>
        <v/>
      </c>
      <c r="AU89" s="2" t="str">
        <f t="shared" si="257"/>
        <v/>
      </c>
      <c r="AV89" s="3" t="str">
        <f t="shared" ca="1" si="258"/>
        <v/>
      </c>
      <c r="AW89" s="2" t="str">
        <f t="shared" si="259"/>
        <v/>
      </c>
      <c r="AX89" s="2" t="str">
        <f t="shared" si="260"/>
        <v/>
      </c>
      <c r="AY89" t="str">
        <f t="shared" si="261"/>
        <v/>
      </c>
      <c r="AZ89" t="str">
        <f t="shared" si="26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63"/>
        <v>#N/A</v>
      </c>
      <c r="BS89" t="e">
        <f t="shared" si="230"/>
        <v>#N/A</v>
      </c>
      <c r="BT89" t="e">
        <f t="shared" si="231"/>
        <v>#N/A</v>
      </c>
      <c r="BU89" t="e">
        <f t="shared" si="232"/>
        <v>#N/A</v>
      </c>
      <c r="BV89" t="e">
        <f t="shared" si="233"/>
        <v>#N/A</v>
      </c>
      <c r="BW89" t="e">
        <f t="shared" si="234"/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64"/>
        <v>#N/A</v>
      </c>
      <c r="CA89" t="e">
        <f t="shared" si="235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65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78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78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29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29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30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30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31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9"/>
        <v/>
      </c>
      <c r="AD90" t="str">
        <f t="shared" si="240"/>
        <v/>
      </c>
      <c r="AE90" t="str">
        <f t="shared" si="241"/>
        <v/>
      </c>
      <c r="AF90" s="5" t="str">
        <f t="shared" si="242"/>
        <v/>
      </c>
      <c r="AG90" t="str">
        <f t="shared" si="243"/>
        <v/>
      </c>
      <c r="AH90" t="str">
        <f t="shared" si="244"/>
        <v/>
      </c>
      <c r="AI90" t="str">
        <f t="shared" si="245"/>
        <v/>
      </c>
      <c r="AJ90" t="str">
        <f t="shared" si="246"/>
        <v/>
      </c>
      <c r="AK90" t="str">
        <f t="shared" si="247"/>
        <v/>
      </c>
      <c r="AL90" s="2" t="str">
        <f t="shared" si="248"/>
        <v/>
      </c>
      <c r="AM90" s="2" t="str">
        <f t="shared" si="249"/>
        <v/>
      </c>
      <c r="AN90" s="2" t="str">
        <f t="shared" si="250"/>
        <v/>
      </c>
      <c r="AO90" s="2" t="str">
        <f t="shared" si="251"/>
        <v/>
      </c>
      <c r="AP90" s="2" t="str">
        <f t="shared" si="252"/>
        <v/>
      </c>
      <c r="AQ90" s="2" t="str">
        <f t="shared" si="253"/>
        <v/>
      </c>
      <c r="AR90" s="2" t="str">
        <f t="shared" si="254"/>
        <v/>
      </c>
      <c r="AS90" s="2" t="str">
        <f t="shared" si="255"/>
        <v/>
      </c>
      <c r="AT90" s="2" t="str">
        <f t="shared" si="256"/>
        <v/>
      </c>
      <c r="AU90" s="2" t="str">
        <f t="shared" si="257"/>
        <v/>
      </c>
      <c r="AV90" s="3" t="str">
        <f t="shared" ca="1" si="258"/>
        <v/>
      </c>
      <c r="AW90" s="2" t="str">
        <f t="shared" si="259"/>
        <v/>
      </c>
      <c r="AX90" s="2" t="str">
        <f t="shared" si="260"/>
        <v/>
      </c>
      <c r="AY90" t="str">
        <f t="shared" si="261"/>
        <v/>
      </c>
      <c r="AZ90" t="str">
        <f t="shared" si="26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63"/>
        <v>#N/A</v>
      </c>
      <c r="BS90" t="e">
        <f t="shared" si="230"/>
        <v>#N/A</v>
      </c>
      <c r="BT90" t="e">
        <f t="shared" si="231"/>
        <v>#N/A</v>
      </c>
      <c r="BU90" t="e">
        <f t="shared" si="232"/>
        <v>#N/A</v>
      </c>
      <c r="BV90" t="e">
        <f t="shared" si="233"/>
        <v>#N/A</v>
      </c>
      <c r="BW90" t="e">
        <f t="shared" si="234"/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64"/>
        <v>#N/A</v>
      </c>
      <c r="CA90" t="e">
        <f t="shared" si="235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65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78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78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32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32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33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33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34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9"/>
        <v/>
      </c>
      <c r="AD91" t="str">
        <f t="shared" si="240"/>
        <v/>
      </c>
      <c r="AE91" t="str">
        <f t="shared" si="241"/>
        <v/>
      </c>
      <c r="AF91" s="5" t="str">
        <f t="shared" si="242"/>
        <v/>
      </c>
      <c r="AG91" t="str">
        <f t="shared" si="243"/>
        <v/>
      </c>
      <c r="AH91" t="str">
        <f t="shared" si="244"/>
        <v/>
      </c>
      <c r="AI91" t="str">
        <f t="shared" si="245"/>
        <v/>
      </c>
      <c r="AJ91" t="str">
        <f t="shared" si="246"/>
        <v/>
      </c>
      <c r="AK91" t="str">
        <f t="shared" si="247"/>
        <v/>
      </c>
      <c r="AL91" s="2" t="str">
        <f t="shared" si="248"/>
        <v/>
      </c>
      <c r="AM91" s="2" t="str">
        <f t="shared" si="249"/>
        <v/>
      </c>
      <c r="AN91" s="2" t="str">
        <f t="shared" si="250"/>
        <v/>
      </c>
      <c r="AO91" s="2" t="str">
        <f t="shared" si="251"/>
        <v/>
      </c>
      <c r="AP91" s="2" t="str">
        <f t="shared" si="252"/>
        <v/>
      </c>
      <c r="AQ91" s="2" t="str">
        <f t="shared" si="253"/>
        <v/>
      </c>
      <c r="AR91" s="2" t="str">
        <f t="shared" si="254"/>
        <v/>
      </c>
      <c r="AS91" s="2" t="str">
        <f t="shared" si="255"/>
        <v/>
      </c>
      <c r="AT91" s="2" t="str">
        <f t="shared" si="256"/>
        <v/>
      </c>
      <c r="AU91" s="2" t="str">
        <f t="shared" si="257"/>
        <v/>
      </c>
      <c r="AV91" s="3" t="str">
        <f t="shared" ca="1" si="258"/>
        <v/>
      </c>
      <c r="AW91" s="2" t="str">
        <f t="shared" si="259"/>
        <v/>
      </c>
      <c r="AX91" s="2" t="str">
        <f t="shared" si="260"/>
        <v/>
      </c>
      <c r="AY91" t="str">
        <f t="shared" si="261"/>
        <v/>
      </c>
      <c r="AZ91" t="str">
        <f t="shared" si="26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63"/>
        <v>#N/A</v>
      </c>
      <c r="BS91" t="e">
        <f t="shared" si="230"/>
        <v>#N/A</v>
      </c>
      <c r="BT91" t="e">
        <f t="shared" si="231"/>
        <v>#N/A</v>
      </c>
      <c r="BU91" t="e">
        <f t="shared" si="232"/>
        <v>#N/A</v>
      </c>
      <c r="BV91" t="e">
        <f t="shared" si="233"/>
        <v>#N/A</v>
      </c>
      <c r="BW91" t="e">
        <f t="shared" si="234"/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64"/>
        <v>#N/A</v>
      </c>
      <c r="CA91" t="e">
        <f t="shared" si="235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65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78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78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35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35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36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36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37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9"/>
        <v/>
      </c>
      <c r="AD92" t="str">
        <f t="shared" si="240"/>
        <v/>
      </c>
      <c r="AE92" t="str">
        <f t="shared" si="241"/>
        <v/>
      </c>
      <c r="AF92" s="5" t="str">
        <f t="shared" si="242"/>
        <v/>
      </c>
      <c r="AG92" t="str">
        <f t="shared" si="243"/>
        <v/>
      </c>
      <c r="AH92" t="str">
        <f t="shared" si="244"/>
        <v/>
      </c>
      <c r="AI92" t="str">
        <f t="shared" si="245"/>
        <v/>
      </c>
      <c r="AJ92" t="str">
        <f t="shared" si="246"/>
        <v/>
      </c>
      <c r="AK92" t="str">
        <f t="shared" si="247"/>
        <v/>
      </c>
      <c r="AL92" s="2" t="str">
        <f t="shared" si="248"/>
        <v/>
      </c>
      <c r="AM92" s="2" t="str">
        <f t="shared" si="249"/>
        <v/>
      </c>
      <c r="AN92" s="2" t="str">
        <f t="shared" si="250"/>
        <v/>
      </c>
      <c r="AO92" s="2" t="str">
        <f t="shared" si="251"/>
        <v/>
      </c>
      <c r="AP92" s="2" t="str">
        <f t="shared" si="252"/>
        <v/>
      </c>
      <c r="AQ92" s="2" t="str">
        <f t="shared" si="253"/>
        <v/>
      </c>
      <c r="AR92" s="2" t="str">
        <f t="shared" si="254"/>
        <v/>
      </c>
      <c r="AS92" s="2" t="str">
        <f t="shared" si="255"/>
        <v/>
      </c>
      <c r="AT92" s="2" t="str">
        <f t="shared" si="256"/>
        <v/>
      </c>
      <c r="AU92" s="2" t="str">
        <f t="shared" si="257"/>
        <v/>
      </c>
      <c r="AV92" s="3" t="str">
        <f t="shared" ca="1" si="258"/>
        <v/>
      </c>
      <c r="AW92" s="2" t="str">
        <f t="shared" si="259"/>
        <v/>
      </c>
      <c r="AX92" s="2" t="str">
        <f t="shared" si="260"/>
        <v/>
      </c>
      <c r="AY92" t="str">
        <f t="shared" si="261"/>
        <v/>
      </c>
      <c r="AZ92" t="str">
        <f t="shared" si="26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63"/>
        <v>#N/A</v>
      </c>
      <c r="BS92" t="e">
        <f t="shared" si="230"/>
        <v>#N/A</v>
      </c>
      <c r="BT92" t="e">
        <f t="shared" si="231"/>
        <v>#N/A</v>
      </c>
      <c r="BU92" t="e">
        <f t="shared" si="232"/>
        <v>#N/A</v>
      </c>
      <c r="BV92" t="e">
        <f t="shared" si="233"/>
        <v>#N/A</v>
      </c>
      <c r="BW92" t="e">
        <f t="shared" si="234"/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64"/>
        <v>#N/A</v>
      </c>
      <c r="CA92" t="e">
        <f t="shared" si="235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65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78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78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38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38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39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39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40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9"/>
        <v/>
      </c>
      <c r="AD93" t="str">
        <f t="shared" si="240"/>
        <v/>
      </c>
      <c r="AE93" t="str">
        <f t="shared" si="241"/>
        <v/>
      </c>
      <c r="AF93" s="5" t="str">
        <f t="shared" si="242"/>
        <v/>
      </c>
      <c r="AG93" t="str">
        <f t="shared" si="243"/>
        <v/>
      </c>
      <c r="AH93" t="str">
        <f t="shared" si="244"/>
        <v/>
      </c>
      <c r="AI93" t="str">
        <f t="shared" si="245"/>
        <v/>
      </c>
      <c r="AJ93" t="str">
        <f t="shared" si="246"/>
        <v/>
      </c>
      <c r="AK93" t="str">
        <f t="shared" si="247"/>
        <v/>
      </c>
      <c r="AL93" s="2" t="str">
        <f t="shared" si="248"/>
        <v/>
      </c>
      <c r="AM93" s="2" t="str">
        <f t="shared" si="249"/>
        <v/>
      </c>
      <c r="AN93" s="2" t="str">
        <f t="shared" si="250"/>
        <v/>
      </c>
      <c r="AO93" s="2" t="str">
        <f t="shared" si="251"/>
        <v/>
      </c>
      <c r="AP93" s="2" t="str">
        <f t="shared" si="252"/>
        <v/>
      </c>
      <c r="AQ93" s="2" t="str">
        <f t="shared" si="253"/>
        <v/>
      </c>
      <c r="AR93" s="2" t="str">
        <f t="shared" si="254"/>
        <v/>
      </c>
      <c r="AS93" s="2" t="str">
        <f t="shared" si="255"/>
        <v/>
      </c>
      <c r="AT93" s="2" t="str">
        <f t="shared" si="256"/>
        <v/>
      </c>
      <c r="AU93" s="2" t="str">
        <f t="shared" si="257"/>
        <v/>
      </c>
      <c r="AV93" s="3" t="str">
        <f t="shared" ca="1" si="258"/>
        <v/>
      </c>
      <c r="AW93" s="2" t="str">
        <f t="shared" si="259"/>
        <v/>
      </c>
      <c r="AX93" s="2" t="str">
        <f t="shared" si="260"/>
        <v/>
      </c>
      <c r="AY93" t="str">
        <f t="shared" si="261"/>
        <v/>
      </c>
      <c r="AZ93" t="str">
        <f t="shared" si="26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63"/>
        <v>#N/A</v>
      </c>
      <c r="BS93" t="e">
        <f t="shared" si="230"/>
        <v>#N/A</v>
      </c>
      <c r="BT93" t="e">
        <f t="shared" si="231"/>
        <v>#N/A</v>
      </c>
      <c r="BU93" t="e">
        <f t="shared" si="232"/>
        <v>#N/A</v>
      </c>
      <c r="BV93" t="e">
        <f t="shared" si="233"/>
        <v>#N/A</v>
      </c>
      <c r="BW93" t="e">
        <f t="shared" si="234"/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64"/>
        <v>#N/A</v>
      </c>
      <c r="CA93" t="e">
        <f t="shared" si="235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65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78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78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41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41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42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42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43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9"/>
        <v/>
      </c>
      <c r="AD94" t="str">
        <f t="shared" si="240"/>
        <v/>
      </c>
      <c r="AE94" t="str">
        <f t="shared" si="241"/>
        <v/>
      </c>
      <c r="AF94" s="5" t="str">
        <f t="shared" si="242"/>
        <v/>
      </c>
      <c r="AG94" t="str">
        <f t="shared" si="243"/>
        <v/>
      </c>
      <c r="AH94" t="str">
        <f t="shared" si="244"/>
        <v/>
      </c>
      <c r="AI94" t="str">
        <f t="shared" si="245"/>
        <v/>
      </c>
      <c r="AJ94" t="str">
        <f t="shared" si="246"/>
        <v/>
      </c>
      <c r="AK94" t="str">
        <f t="shared" si="247"/>
        <v/>
      </c>
      <c r="AL94" s="2" t="str">
        <f t="shared" si="248"/>
        <v/>
      </c>
      <c r="AM94" s="2" t="str">
        <f t="shared" si="249"/>
        <v/>
      </c>
      <c r="AN94" s="2" t="str">
        <f t="shared" si="250"/>
        <v/>
      </c>
      <c r="AO94" s="2" t="str">
        <f t="shared" si="251"/>
        <v/>
      </c>
      <c r="AP94" s="2" t="str">
        <f t="shared" si="252"/>
        <v/>
      </c>
      <c r="AQ94" s="2" t="str">
        <f t="shared" si="253"/>
        <v/>
      </c>
      <c r="AR94" s="2" t="str">
        <f t="shared" si="254"/>
        <v/>
      </c>
      <c r="AS94" s="2" t="str">
        <f t="shared" si="255"/>
        <v/>
      </c>
      <c r="AT94" s="2" t="str">
        <f t="shared" si="256"/>
        <v/>
      </c>
      <c r="AU94" s="2" t="str">
        <f t="shared" si="257"/>
        <v/>
      </c>
      <c r="AV94" s="3" t="str">
        <f t="shared" ca="1" si="258"/>
        <v/>
      </c>
      <c r="AW94" s="2" t="str">
        <f t="shared" si="259"/>
        <v/>
      </c>
      <c r="AX94" s="2" t="str">
        <f t="shared" si="260"/>
        <v/>
      </c>
      <c r="AY94" t="str">
        <f t="shared" si="261"/>
        <v/>
      </c>
      <c r="AZ94" t="str">
        <f t="shared" si="26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63"/>
        <v>#N/A</v>
      </c>
      <c r="BS94" t="e">
        <f t="shared" si="230"/>
        <v>#N/A</v>
      </c>
      <c r="BT94" t="e">
        <f t="shared" si="231"/>
        <v>#N/A</v>
      </c>
      <c r="BU94" t="e">
        <f t="shared" si="232"/>
        <v>#N/A</v>
      </c>
      <c r="BV94" t="e">
        <f t="shared" si="233"/>
        <v>#N/A</v>
      </c>
      <c r="BW94" t="e">
        <f t="shared" si="234"/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64"/>
        <v>#N/A</v>
      </c>
      <c r="CA94" t="e">
        <f t="shared" si="235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65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78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78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44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44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45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45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46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9"/>
        <v/>
      </c>
      <c r="AD95" t="str">
        <f t="shared" si="240"/>
        <v/>
      </c>
      <c r="AE95" t="str">
        <f t="shared" si="241"/>
        <v/>
      </c>
      <c r="AF95" s="5" t="str">
        <f t="shared" si="242"/>
        <v/>
      </c>
      <c r="AG95" t="str">
        <f t="shared" si="243"/>
        <v/>
      </c>
      <c r="AH95" t="str">
        <f t="shared" si="244"/>
        <v/>
      </c>
      <c r="AI95" t="str">
        <f t="shared" si="245"/>
        <v/>
      </c>
      <c r="AJ95" t="str">
        <f t="shared" si="246"/>
        <v/>
      </c>
      <c r="AK95" t="str">
        <f t="shared" si="247"/>
        <v/>
      </c>
      <c r="AL95" s="2" t="str">
        <f t="shared" si="248"/>
        <v/>
      </c>
      <c r="AM95" s="2" t="str">
        <f t="shared" si="249"/>
        <v/>
      </c>
      <c r="AN95" s="2" t="str">
        <f t="shared" si="250"/>
        <v/>
      </c>
      <c r="AO95" s="2" t="str">
        <f t="shared" si="251"/>
        <v/>
      </c>
      <c r="AP95" s="2" t="str">
        <f t="shared" si="252"/>
        <v/>
      </c>
      <c r="AQ95" s="2" t="str">
        <f t="shared" si="253"/>
        <v/>
      </c>
      <c r="AR95" s="2" t="str">
        <f t="shared" si="254"/>
        <v/>
      </c>
      <c r="AS95" s="2" t="str">
        <f t="shared" si="255"/>
        <v/>
      </c>
      <c r="AT95" s="2" t="str">
        <f t="shared" si="256"/>
        <v/>
      </c>
      <c r="AU95" s="2" t="str">
        <f t="shared" si="257"/>
        <v/>
      </c>
      <c r="AV95" s="3" t="str">
        <f t="shared" ca="1" si="258"/>
        <v/>
      </c>
      <c r="AW95" s="2" t="str">
        <f t="shared" si="259"/>
        <v/>
      </c>
      <c r="AX95" s="2" t="str">
        <f t="shared" si="260"/>
        <v/>
      </c>
      <c r="AY95" t="str">
        <f t="shared" si="261"/>
        <v/>
      </c>
      <c r="AZ95" t="str">
        <f t="shared" si="26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63"/>
        <v>#N/A</v>
      </c>
      <c r="BS95" t="e">
        <f t="shared" si="230"/>
        <v>#N/A</v>
      </c>
      <c r="BT95" t="e">
        <f t="shared" si="231"/>
        <v>#N/A</v>
      </c>
      <c r="BU95" t="e">
        <f t="shared" si="232"/>
        <v>#N/A</v>
      </c>
      <c r="BV95" t="e">
        <f t="shared" si="233"/>
        <v>#N/A</v>
      </c>
      <c r="BW95" t="e">
        <f t="shared" si="234"/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64"/>
        <v>#N/A</v>
      </c>
      <c r="CA95" t="e">
        <f t="shared" si="235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65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78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78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47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47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48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48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49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9"/>
        <v/>
      </c>
      <c r="AD96" t="str">
        <f t="shared" si="240"/>
        <v/>
      </c>
      <c r="AE96" t="str">
        <f t="shared" si="241"/>
        <v/>
      </c>
      <c r="AF96" s="5" t="str">
        <f t="shared" si="242"/>
        <v/>
      </c>
      <c r="AG96" t="str">
        <f t="shared" si="243"/>
        <v/>
      </c>
      <c r="AH96" t="str">
        <f t="shared" si="244"/>
        <v/>
      </c>
      <c r="AI96" t="str">
        <f t="shared" si="245"/>
        <v/>
      </c>
      <c r="AJ96" t="str">
        <f t="shared" si="246"/>
        <v/>
      </c>
      <c r="AK96" t="str">
        <f t="shared" si="247"/>
        <v/>
      </c>
      <c r="AL96" s="2" t="str">
        <f t="shared" si="248"/>
        <v/>
      </c>
      <c r="AM96" s="2" t="str">
        <f t="shared" si="249"/>
        <v/>
      </c>
      <c r="AN96" s="2" t="str">
        <f t="shared" si="250"/>
        <v/>
      </c>
      <c r="AO96" s="2" t="str">
        <f t="shared" si="251"/>
        <v/>
      </c>
      <c r="AP96" s="2" t="str">
        <f t="shared" si="252"/>
        <v/>
      </c>
      <c r="AQ96" s="2" t="str">
        <f t="shared" si="253"/>
        <v/>
      </c>
      <c r="AR96" s="2" t="str">
        <f t="shared" si="254"/>
        <v/>
      </c>
      <c r="AS96" s="2" t="str">
        <f t="shared" si="255"/>
        <v/>
      </c>
      <c r="AT96" s="2" t="str">
        <f t="shared" si="256"/>
        <v/>
      </c>
      <c r="AU96" s="2" t="str">
        <f t="shared" si="257"/>
        <v/>
      </c>
      <c r="AV96" s="3" t="str">
        <f t="shared" ca="1" si="258"/>
        <v/>
      </c>
      <c r="AW96" s="2" t="str">
        <f t="shared" si="259"/>
        <v/>
      </c>
      <c r="AX96" s="2" t="str">
        <f t="shared" si="260"/>
        <v/>
      </c>
      <c r="AY96" t="str">
        <f t="shared" si="261"/>
        <v/>
      </c>
      <c r="AZ96" t="str">
        <f t="shared" si="26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63"/>
        <v>#N/A</v>
      </c>
      <c r="BS96" t="e">
        <f t="shared" si="230"/>
        <v>#N/A</v>
      </c>
      <c r="BT96" t="e">
        <f t="shared" si="231"/>
        <v>#N/A</v>
      </c>
      <c r="BU96" t="e">
        <f t="shared" si="232"/>
        <v>#N/A</v>
      </c>
      <c r="BV96" t="e">
        <f t="shared" si="233"/>
        <v>#N/A</v>
      </c>
      <c r="BW96" t="e">
        <f t="shared" si="234"/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64"/>
        <v>#N/A</v>
      </c>
      <c r="CA96" t="e">
        <f t="shared" si="235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65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78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78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50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50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51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51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52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9"/>
        <v/>
      </c>
      <c r="AD97" t="str">
        <f t="shared" si="240"/>
        <v/>
      </c>
      <c r="AE97" t="str">
        <f t="shared" si="241"/>
        <v/>
      </c>
      <c r="AF97" s="5" t="str">
        <f t="shared" si="242"/>
        <v/>
      </c>
      <c r="AG97" t="str">
        <f t="shared" si="243"/>
        <v/>
      </c>
      <c r="AH97" t="str">
        <f t="shared" si="244"/>
        <v/>
      </c>
      <c r="AI97" t="str">
        <f t="shared" si="245"/>
        <v/>
      </c>
      <c r="AJ97" t="str">
        <f t="shared" si="246"/>
        <v/>
      </c>
      <c r="AK97" t="str">
        <f t="shared" si="247"/>
        <v/>
      </c>
      <c r="AL97" s="2" t="str">
        <f t="shared" si="248"/>
        <v/>
      </c>
      <c r="AM97" s="2" t="str">
        <f t="shared" si="249"/>
        <v/>
      </c>
      <c r="AN97" s="2" t="str">
        <f t="shared" si="250"/>
        <v/>
      </c>
      <c r="AO97" s="2" t="str">
        <f t="shared" si="251"/>
        <v/>
      </c>
      <c r="AP97" s="2" t="str">
        <f t="shared" si="252"/>
        <v/>
      </c>
      <c r="AQ97" s="2" t="str">
        <f t="shared" si="253"/>
        <v/>
      </c>
      <c r="AR97" s="2" t="str">
        <f t="shared" si="254"/>
        <v/>
      </c>
      <c r="AS97" s="2" t="str">
        <f t="shared" si="255"/>
        <v/>
      </c>
      <c r="AT97" s="2" t="str">
        <f t="shared" si="256"/>
        <v/>
      </c>
      <c r="AU97" s="2" t="str">
        <f t="shared" si="257"/>
        <v/>
      </c>
      <c r="AV97" s="3" t="str">
        <f t="shared" ca="1" si="258"/>
        <v/>
      </c>
      <c r="AW97" s="2" t="str">
        <f t="shared" si="259"/>
        <v/>
      </c>
      <c r="AX97" s="2" t="str">
        <f t="shared" si="260"/>
        <v/>
      </c>
      <c r="AY97" t="str">
        <f t="shared" si="261"/>
        <v/>
      </c>
      <c r="AZ97" t="str">
        <f t="shared" si="26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63"/>
        <v>#N/A</v>
      </c>
      <c r="BS97" t="e">
        <f t="shared" si="230"/>
        <v>#N/A</v>
      </c>
      <c r="BT97" t="e">
        <f t="shared" si="231"/>
        <v>#N/A</v>
      </c>
      <c r="BU97" t="e">
        <f t="shared" si="232"/>
        <v>#N/A</v>
      </c>
      <c r="BV97" t="e">
        <f t="shared" si="233"/>
        <v>#N/A</v>
      </c>
      <c r="BW97" t="e">
        <f t="shared" si="234"/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64"/>
        <v>#N/A</v>
      </c>
      <c r="CA97" t="e">
        <f t="shared" si="235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65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78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78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53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53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54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54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55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9"/>
        <v/>
      </c>
      <c r="AD98" t="str">
        <f t="shared" si="240"/>
        <v/>
      </c>
      <c r="AE98" t="str">
        <f t="shared" si="241"/>
        <v/>
      </c>
      <c r="AF98" s="5" t="str">
        <f t="shared" si="242"/>
        <v/>
      </c>
      <c r="AG98" t="str">
        <f t="shared" si="243"/>
        <v/>
      </c>
      <c r="AH98" t="str">
        <f t="shared" si="244"/>
        <v/>
      </c>
      <c r="AI98" t="str">
        <f t="shared" si="245"/>
        <v/>
      </c>
      <c r="AJ98" t="str">
        <f t="shared" si="246"/>
        <v/>
      </c>
      <c r="AK98" t="str">
        <f t="shared" si="247"/>
        <v/>
      </c>
      <c r="AL98" s="2" t="str">
        <f t="shared" si="248"/>
        <v/>
      </c>
      <c r="AM98" s="2" t="str">
        <f t="shared" si="249"/>
        <v/>
      </c>
      <c r="AN98" s="2" t="str">
        <f t="shared" si="250"/>
        <v/>
      </c>
      <c r="AO98" s="2" t="str">
        <f t="shared" si="251"/>
        <v/>
      </c>
      <c r="AP98" s="2" t="str">
        <f t="shared" si="252"/>
        <v/>
      </c>
      <c r="AQ98" s="2" t="str">
        <f t="shared" si="253"/>
        <v/>
      </c>
      <c r="AR98" s="2" t="str">
        <f t="shared" si="254"/>
        <v/>
      </c>
      <c r="AS98" s="2" t="str">
        <f t="shared" si="255"/>
        <v/>
      </c>
      <c r="AT98" s="2" t="str">
        <f t="shared" si="256"/>
        <v/>
      </c>
      <c r="AU98" s="2" t="str">
        <f t="shared" si="257"/>
        <v/>
      </c>
      <c r="AV98" s="3" t="str">
        <f t="shared" ca="1" si="258"/>
        <v/>
      </c>
      <c r="AW98" s="2" t="str">
        <f t="shared" si="259"/>
        <v/>
      </c>
      <c r="AX98" s="2" t="str">
        <f t="shared" si="260"/>
        <v/>
      </c>
      <c r="AY98" t="str">
        <f t="shared" si="261"/>
        <v/>
      </c>
      <c r="AZ98" t="str">
        <f t="shared" si="26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63"/>
        <v>#N/A</v>
      </c>
      <c r="BS98" t="e">
        <f t="shared" si="230"/>
        <v>#N/A</v>
      </c>
      <c r="BT98" t="e">
        <f t="shared" si="231"/>
        <v>#N/A</v>
      </c>
      <c r="BU98" t="e">
        <f t="shared" si="232"/>
        <v>#N/A</v>
      </c>
      <c r="BV98" t="e">
        <f t="shared" si="233"/>
        <v>#N/A</v>
      </c>
      <c r="BW98" t="e">
        <f t="shared" si="234"/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64"/>
        <v>#N/A</v>
      </c>
      <c r="CA98" t="e">
        <f t="shared" si="235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65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78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78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56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56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57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57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58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9"/>
        <v/>
      </c>
      <c r="AD99" t="str">
        <f t="shared" si="240"/>
        <v/>
      </c>
      <c r="AE99" t="str">
        <f t="shared" si="241"/>
        <v/>
      </c>
      <c r="AF99" s="5" t="str">
        <f t="shared" si="242"/>
        <v/>
      </c>
      <c r="AG99" t="str">
        <f t="shared" si="243"/>
        <v/>
      </c>
      <c r="AH99" t="str">
        <f t="shared" si="244"/>
        <v/>
      </c>
      <c r="AI99" t="str">
        <f t="shared" si="245"/>
        <v/>
      </c>
      <c r="AJ99" t="str">
        <f t="shared" si="246"/>
        <v/>
      </c>
      <c r="AK99" t="str">
        <f t="shared" si="247"/>
        <v/>
      </c>
      <c r="AL99" s="2" t="str">
        <f t="shared" si="248"/>
        <v/>
      </c>
      <c r="AM99" s="2" t="str">
        <f t="shared" si="249"/>
        <v/>
      </c>
      <c r="AN99" s="2" t="str">
        <f t="shared" si="250"/>
        <v/>
      </c>
      <c r="AO99" s="2" t="str">
        <f t="shared" si="251"/>
        <v/>
      </c>
      <c r="AP99" s="2" t="str">
        <f t="shared" si="252"/>
        <v/>
      </c>
      <c r="AQ99" s="2" t="str">
        <f t="shared" si="253"/>
        <v/>
      </c>
      <c r="AR99" s="2" t="str">
        <f t="shared" si="254"/>
        <v/>
      </c>
      <c r="AS99" s="2" t="str">
        <f t="shared" si="255"/>
        <v/>
      </c>
      <c r="AT99" s="2" t="str">
        <f t="shared" si="256"/>
        <v/>
      </c>
      <c r="AU99" s="2" t="str">
        <f t="shared" si="257"/>
        <v/>
      </c>
      <c r="AV99" s="3" t="str">
        <f t="shared" ca="1" si="258"/>
        <v/>
      </c>
      <c r="AW99" s="2" t="str">
        <f t="shared" si="259"/>
        <v/>
      </c>
      <c r="AX99" s="2" t="str">
        <f t="shared" si="260"/>
        <v/>
      </c>
      <c r="AY99" t="str">
        <f t="shared" si="261"/>
        <v/>
      </c>
      <c r="AZ99" t="str">
        <f t="shared" si="26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63"/>
        <v>#N/A</v>
      </c>
      <c r="BS99" t="e">
        <f t="shared" si="230"/>
        <v>#N/A</v>
      </c>
      <c r="BT99" t="e">
        <f t="shared" si="231"/>
        <v>#N/A</v>
      </c>
      <c r="BU99" t="e">
        <f t="shared" si="232"/>
        <v>#N/A</v>
      </c>
      <c r="BV99" t="e">
        <f t="shared" si="233"/>
        <v>#N/A</v>
      </c>
      <c r="BW99" t="e">
        <f t="shared" si="234"/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64"/>
        <v>#N/A</v>
      </c>
      <c r="CA99" t="e">
        <f t="shared" ref="CA99:CA100" si="359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65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78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78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60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60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61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61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62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9"/>
        <v/>
      </c>
      <c r="AD100" t="str">
        <f t="shared" si="240"/>
        <v/>
      </c>
      <c r="AE100" t="str">
        <f t="shared" si="241"/>
        <v/>
      </c>
      <c r="AF100" s="5" t="str">
        <f t="shared" si="242"/>
        <v/>
      </c>
      <c r="AG100" t="str">
        <f t="shared" si="243"/>
        <v/>
      </c>
      <c r="AH100" t="str">
        <f t="shared" si="244"/>
        <v/>
      </c>
      <c r="AI100" t="str">
        <f t="shared" si="245"/>
        <v/>
      </c>
      <c r="AJ100" t="str">
        <f t="shared" si="246"/>
        <v/>
      </c>
      <c r="AK100" t="str">
        <f t="shared" si="247"/>
        <v/>
      </c>
      <c r="AL100" s="2" t="str">
        <f t="shared" si="248"/>
        <v/>
      </c>
      <c r="AM100" s="2" t="str">
        <f t="shared" si="249"/>
        <v/>
      </c>
      <c r="AN100" s="2" t="str">
        <f t="shared" si="250"/>
        <v/>
      </c>
      <c r="AO100" s="2" t="str">
        <f t="shared" si="251"/>
        <v/>
      </c>
      <c r="AP100" s="2" t="str">
        <f t="shared" si="252"/>
        <v/>
      </c>
      <c r="AQ100" s="2" t="str">
        <f t="shared" si="253"/>
        <v/>
      </c>
      <c r="AR100" s="2" t="str">
        <f t="shared" si="254"/>
        <v/>
      </c>
      <c r="AS100" s="2" t="str">
        <f t="shared" si="255"/>
        <v/>
      </c>
      <c r="AT100" s="2" t="str">
        <f t="shared" si="256"/>
        <v/>
      </c>
      <c r="AU100" s="2" t="str">
        <f t="shared" si="257"/>
        <v/>
      </c>
      <c r="AV100" s="3" t="str">
        <f t="shared" ca="1" si="258"/>
        <v/>
      </c>
      <c r="AW100" s="2" t="str">
        <f t="shared" si="259"/>
        <v/>
      </c>
      <c r="AX100" s="2" t="str">
        <f t="shared" si="260"/>
        <v/>
      </c>
      <c r="AY100" t="str">
        <f t="shared" si="261"/>
        <v/>
      </c>
      <c r="AZ100" t="str">
        <f t="shared" si="26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63"/>
        <v>#N/A</v>
      </c>
      <c r="BS100" t="e">
        <f t="shared" si="230"/>
        <v>#N/A</v>
      </c>
      <c r="BT100" t="e">
        <f t="shared" si="231"/>
        <v>#N/A</v>
      </c>
      <c r="BU100" t="e">
        <f t="shared" si="232"/>
        <v>#N/A</v>
      </c>
      <c r="BV100" t="e">
        <f t="shared" si="233"/>
        <v>#N/A</v>
      </c>
      <c r="BW100" t="e">
        <f t="shared" si="234"/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64"/>
        <v>#N/A</v>
      </c>
      <c r="CA100" t="e">
        <f t="shared" si="359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65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78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78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63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63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64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64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65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64" activePane="bottomRight" state="frozen"/>
      <selection pane="topRight" activeCell="B1" sqref="B1"/>
      <selection pane="bottomLeft" activeCell="A3" sqref="A3"/>
      <selection pane="bottomRight" activeCell="Z71" sqref="Z71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2020-03-29T10:11:36Z</dcterms:modified>
</cp:coreProperties>
</file>