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theme/theme1.xml" ContentType="application/vnd.openxmlformats-officedocument.theme+xml"/>
  <Override PartName="/xl/styles.xml" ContentType="application/vnd.openxmlformats-officedocument.spreadsheetml.styles+xml"/>
  <Override PartName="/xl/diagrams/data1.xml" ContentType="application/vnd.openxmlformats-officedocument.drawingml.diagramData+xml"/>
  <Override PartName="/xl/diagrams/colors1.xml" ContentType="application/vnd.openxmlformats-officedocument.drawingml.diagramColor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Лист1" sheetId="2" r:id="rId1"/>
  </sheets>
  <calcPr calcId="124519"/>
</workbook>
</file>

<file path=xl/calcChain.xml><?xml version="1.0" encoding="utf-8"?>
<calcChain xmlns="http://schemas.openxmlformats.org/spreadsheetml/2006/main">
  <c r="H3" i="2"/>
  <c r="H4"/>
  <c r="H5"/>
  <c r="H6"/>
  <c r="H7"/>
  <c r="H8"/>
  <c r="H9"/>
  <c r="H10"/>
  <c r="H11"/>
  <c r="H12"/>
  <c r="H13"/>
  <c r="H14"/>
  <c r="H15"/>
  <c r="H16"/>
  <c r="H17"/>
  <c r="H18"/>
  <c r="H19"/>
  <c r="H20"/>
</calcChain>
</file>

<file path=xl/sharedStrings.xml><?xml version="1.0" encoding="utf-8"?>
<sst xmlns="http://schemas.openxmlformats.org/spreadsheetml/2006/main" count="43" uniqueCount="25">
  <si>
    <t>Toshmatov A.</t>
  </si>
  <si>
    <t>Boltayev K.</t>
  </si>
  <si>
    <t>Teshayev J.</t>
  </si>
  <si>
    <t>Sobirov S.</t>
  </si>
  <si>
    <t>Eshmatov D.</t>
  </si>
  <si>
    <t>Olimov L.</t>
  </si>
  <si>
    <t>Temurov G.</t>
  </si>
  <si>
    <t>G'ulomov F.</t>
  </si>
  <si>
    <t>Holiqova S.</t>
  </si>
  <si>
    <t>Talabaning nasl-nomasi</t>
  </si>
  <si>
    <t>Kurs</t>
  </si>
  <si>
    <t>Guruhi</t>
  </si>
  <si>
    <t>IQT-55</t>
  </si>
  <si>
    <t>JHH-10</t>
  </si>
  <si>
    <t>DFF-44</t>
  </si>
  <si>
    <t>SDD-77</t>
  </si>
  <si>
    <t>№</t>
  </si>
  <si>
    <t>Qoldirgan soatlari</t>
  </si>
  <si>
    <t>Bahosi</t>
  </si>
  <si>
    <t>Reytingi</t>
  </si>
  <si>
    <t>Mahmudov M.</t>
  </si>
  <si>
    <t>Jumanov J.</t>
  </si>
  <si>
    <t>Zuparova S.</t>
  </si>
  <si>
    <t>Jo'rayeva K.</t>
  </si>
  <si>
    <t>Qobilova J.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</si>
</sst>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style val="40"/>
  <c:chart>
    <c:plotArea>
      <c:layout/>
      <c:barChart>
        <c:barDir val="bar"/>
        <c:grouping val="clustered"/>
        <c:ser>
          <c:idx val="0"/>
          <c:order val="0"/>
          <c:cat>
            <c:strRef>
              <c:f>Лист1!$E$3:$E$10</c:f>
              <c:strCache>
                <c:ptCount val="8"/>
                <c:pt idx="0">
                  <c:v>IQT-55</c:v>
                </c:pt>
                <c:pt idx="1">
                  <c:v>SDD-77</c:v>
                </c:pt>
                <c:pt idx="2">
                  <c:v>DFF-44</c:v>
                </c:pt>
                <c:pt idx="3">
                  <c:v>IQT-55</c:v>
                </c:pt>
                <c:pt idx="4">
                  <c:v>JHH-10</c:v>
                </c:pt>
                <c:pt idx="5">
                  <c:v>JHH-10</c:v>
                </c:pt>
                <c:pt idx="6">
                  <c:v>DFF-44</c:v>
                </c:pt>
                <c:pt idx="7">
                  <c:v>SDD-77</c:v>
                </c:pt>
              </c:strCache>
            </c:strRef>
          </c:cat>
          <c:val>
            <c:numRef>
              <c:f>Лист1!$F$3:$F$10</c:f>
              <c:numCache>
                <c:formatCode>General</c:formatCode>
                <c:ptCount val="8"/>
                <c:pt idx="0">
                  <c:v>23</c:v>
                </c:pt>
                <c:pt idx="1">
                  <c:v>54</c:v>
                </c:pt>
                <c:pt idx="2">
                  <c:v>5</c:v>
                </c:pt>
                <c:pt idx="3">
                  <c:v>41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68</c:v>
                </c:pt>
              </c:numCache>
            </c:numRef>
          </c:val>
        </c:ser>
        <c:axId val="67009536"/>
        <c:axId val="66913024"/>
      </c:barChart>
      <c:catAx>
        <c:axId val="67009536"/>
        <c:scaling>
          <c:orientation val="minMax"/>
        </c:scaling>
        <c:axPos val="l"/>
        <c:numFmt formatCode="General" sourceLinked="1"/>
        <c:tickLblPos val="nextTo"/>
        <c:crossAx val="66913024"/>
        <c:crosses val="autoZero"/>
        <c:auto val="1"/>
        <c:lblAlgn val="ctr"/>
        <c:lblOffset val="100"/>
      </c:catAx>
      <c:valAx>
        <c:axId val="66913024"/>
        <c:scaling>
          <c:orientation val="minMax"/>
        </c:scaling>
        <c:axPos val="b"/>
        <c:majorGridlines/>
        <c:numFmt formatCode="General" sourceLinked="1"/>
        <c:tickLblPos val="nextTo"/>
        <c:crossAx val="67009536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iagrams/_rels/data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BAEB278-11C7-4354-B37A-27E89D01BA33}" type="doc">
      <dgm:prSet loTypeId="urn:microsoft.com/office/officeart/2005/8/layout/vList3" loCatId="list" qsTypeId="urn:microsoft.com/office/officeart/2005/8/quickstyle/simple1" qsCatId="simple" csTypeId="urn:microsoft.com/office/officeart/2005/8/colors/colorful5" csCatId="colorful" phldr="1"/>
      <dgm:spPr/>
    </dgm:pt>
    <dgm:pt modelId="{86AB678B-491C-4D46-9DB9-230665BAEE14}">
      <dgm:prSet phldrT="[Текст]"/>
      <dgm:spPr/>
      <dgm:t>
        <a:bodyPr/>
        <a:lstStyle/>
        <a:p>
          <a:r>
            <a:rPr lang="en-US"/>
            <a:t>Zuparova S.</a:t>
          </a:r>
        </a:p>
        <a:p>
          <a:r>
            <a:rPr lang="en-US"/>
            <a:t>Ingliz tili</a:t>
          </a:r>
        </a:p>
      </dgm:t>
    </dgm:pt>
    <dgm:pt modelId="{9956660F-2193-4DB8-AACA-2E6D4811BD09}" type="parTrans" cxnId="{7287D8E9-9697-4E00-8821-CEC98BABA386}">
      <dgm:prSet/>
      <dgm:spPr/>
      <dgm:t>
        <a:bodyPr/>
        <a:lstStyle/>
        <a:p>
          <a:endParaRPr lang="ru-RU"/>
        </a:p>
      </dgm:t>
    </dgm:pt>
    <dgm:pt modelId="{13E4DCD3-A6B0-469B-A4B4-B4065CA82240}" type="sibTrans" cxnId="{7287D8E9-9697-4E00-8821-CEC98BABA386}">
      <dgm:prSet/>
      <dgm:spPr/>
      <dgm:t>
        <a:bodyPr/>
        <a:lstStyle/>
        <a:p>
          <a:endParaRPr lang="ru-RU"/>
        </a:p>
      </dgm:t>
    </dgm:pt>
    <dgm:pt modelId="{364203EC-2E4E-4B3B-A2EC-97848B8B518D}">
      <dgm:prSet phldrT="[Текст]"/>
      <dgm:spPr/>
      <dgm:t>
        <a:bodyPr/>
        <a:lstStyle/>
        <a:p>
          <a:r>
            <a:rPr lang="en-US"/>
            <a:t>Qobilova Sh.</a:t>
          </a:r>
        </a:p>
        <a:p>
          <a:r>
            <a:rPr lang="en-US"/>
            <a:t>Iqtisodiyot</a:t>
          </a:r>
          <a:endParaRPr lang="ru-RU"/>
        </a:p>
      </dgm:t>
    </dgm:pt>
    <dgm:pt modelId="{A3AC2203-E2DC-4DD7-8683-91E063B1CF51}" type="parTrans" cxnId="{BBFF1031-27F8-4902-8348-7858F08084B6}">
      <dgm:prSet/>
      <dgm:spPr/>
      <dgm:t>
        <a:bodyPr/>
        <a:lstStyle/>
        <a:p>
          <a:endParaRPr lang="ru-RU"/>
        </a:p>
      </dgm:t>
    </dgm:pt>
    <dgm:pt modelId="{91B96C7E-A7F7-4123-BBE4-B8D9921DB384}" type="sibTrans" cxnId="{BBFF1031-27F8-4902-8348-7858F08084B6}">
      <dgm:prSet/>
      <dgm:spPr/>
      <dgm:t>
        <a:bodyPr/>
        <a:lstStyle/>
        <a:p>
          <a:endParaRPr lang="ru-RU"/>
        </a:p>
      </dgm:t>
    </dgm:pt>
    <dgm:pt modelId="{62DE022D-FEC2-4A37-9F96-743E56F5FE97}">
      <dgm:prSet phldrT="[Текст]"/>
      <dgm:spPr/>
      <dgm:t>
        <a:bodyPr/>
        <a:lstStyle/>
        <a:p>
          <a:r>
            <a:rPr lang="en-US"/>
            <a:t>Jo'rayeva L.</a:t>
          </a:r>
        </a:p>
        <a:p>
          <a:r>
            <a:rPr lang="en-US"/>
            <a:t>Menejment</a:t>
          </a:r>
          <a:endParaRPr lang="ru-RU"/>
        </a:p>
      </dgm:t>
    </dgm:pt>
    <dgm:pt modelId="{78609312-7317-4346-9DF7-06A4E3466DAB}" type="parTrans" cxnId="{E2FEDCA6-13FC-4DA2-B6FC-9DF7AE9A1EB6}">
      <dgm:prSet/>
      <dgm:spPr/>
      <dgm:t>
        <a:bodyPr/>
        <a:lstStyle/>
        <a:p>
          <a:endParaRPr lang="ru-RU"/>
        </a:p>
      </dgm:t>
    </dgm:pt>
    <dgm:pt modelId="{02A6CE57-ECE3-40DC-8597-6372506992FE}" type="sibTrans" cxnId="{E2FEDCA6-13FC-4DA2-B6FC-9DF7AE9A1EB6}">
      <dgm:prSet/>
      <dgm:spPr/>
      <dgm:t>
        <a:bodyPr/>
        <a:lstStyle/>
        <a:p>
          <a:endParaRPr lang="ru-RU"/>
        </a:p>
      </dgm:t>
    </dgm:pt>
    <dgm:pt modelId="{3DEE2E6B-E699-4280-AD52-ACA22AD28BE5}" type="pres">
      <dgm:prSet presAssocID="{ABAEB278-11C7-4354-B37A-27E89D01BA33}" presName="linearFlow" presStyleCnt="0">
        <dgm:presLayoutVars>
          <dgm:dir/>
          <dgm:resizeHandles val="exact"/>
        </dgm:presLayoutVars>
      </dgm:prSet>
      <dgm:spPr/>
    </dgm:pt>
    <dgm:pt modelId="{2B4BD27C-CB6D-4553-961A-BB549DC86871}" type="pres">
      <dgm:prSet presAssocID="{86AB678B-491C-4D46-9DB9-230665BAEE14}" presName="composite" presStyleCnt="0"/>
      <dgm:spPr/>
    </dgm:pt>
    <dgm:pt modelId="{295E15A6-8097-4C94-8CA6-092EAB885A02}" type="pres">
      <dgm:prSet presAssocID="{86AB678B-491C-4D46-9DB9-230665BAEE14}" presName="imgShp" presStyleLbl="fgImgPlace1" presStyleIdx="0" presStyleCnt="3" custLinFactX="-100000" custLinFactNeighborX="-131086"/>
      <dgm:spPr>
        <a:blipFill rotWithShape="0">
          <a:blip xmlns:r="http://schemas.openxmlformats.org/officeDocument/2006/relationships" r:embed="rId1"/>
          <a:stretch>
            <a:fillRect/>
          </a:stretch>
        </a:blipFill>
      </dgm:spPr>
    </dgm:pt>
    <dgm:pt modelId="{26856E38-B0C2-4682-80C7-66D4F6E69B01}" type="pres">
      <dgm:prSet presAssocID="{86AB678B-491C-4D46-9DB9-230665BAEE14}" presName="txShp" presStyleLbl="node1" presStyleIdx="0" presStyleCnt="3" custScaleX="150376" custLinFactNeighborX="-50994">
        <dgm:presLayoutVars>
          <dgm:bulletEnabled val="1"/>
        </dgm:presLayoutVars>
      </dgm:prSet>
      <dgm:spPr/>
      <dgm:t>
        <a:bodyPr/>
        <a:lstStyle/>
        <a:p>
          <a:endParaRPr lang="ru-RU"/>
        </a:p>
      </dgm:t>
    </dgm:pt>
    <dgm:pt modelId="{5BD34823-CAA7-4214-A619-8363668FF5A7}" type="pres">
      <dgm:prSet presAssocID="{13E4DCD3-A6B0-469B-A4B4-B4065CA82240}" presName="spacing" presStyleCnt="0"/>
      <dgm:spPr/>
    </dgm:pt>
    <dgm:pt modelId="{0DF23DCF-ACF9-4D91-8579-E9980AFEC9EC}" type="pres">
      <dgm:prSet presAssocID="{364203EC-2E4E-4B3B-A2EC-97848B8B518D}" presName="composite" presStyleCnt="0"/>
      <dgm:spPr/>
    </dgm:pt>
    <dgm:pt modelId="{F278274E-A69D-402C-A66A-F40039598DCB}" type="pres">
      <dgm:prSet presAssocID="{364203EC-2E4E-4B3B-A2EC-97848B8B518D}" presName="imgShp" presStyleLbl="fgImgPlace1" presStyleIdx="1" presStyleCnt="3" custLinFactY="13248" custLinFactNeighborX="-66629" custLinFactNeighborY="100000"/>
      <dgm:spPr>
        <a:blipFill rotWithShape="0">
          <a:blip xmlns:r="http://schemas.openxmlformats.org/officeDocument/2006/relationships" r:embed="rId2"/>
          <a:stretch>
            <a:fillRect/>
          </a:stretch>
        </a:blipFill>
      </dgm:spPr>
    </dgm:pt>
    <dgm:pt modelId="{857FCF8F-FA78-4B81-87AA-D69102E988E1}" type="pres">
      <dgm:prSet presAssocID="{364203EC-2E4E-4B3B-A2EC-97848B8B518D}" presName="txShp" presStyleLbl="node1" presStyleIdx="1" presStyleCnt="3" custScaleX="150376" custLinFactY="20660" custLinFactNeighborY="100000">
        <dgm:presLayoutVars>
          <dgm:bulletEnabled val="1"/>
        </dgm:presLayoutVars>
      </dgm:prSet>
      <dgm:spPr/>
      <dgm:t>
        <a:bodyPr/>
        <a:lstStyle/>
        <a:p>
          <a:endParaRPr lang="ru-RU"/>
        </a:p>
      </dgm:t>
    </dgm:pt>
    <dgm:pt modelId="{C60827AD-3381-4269-8837-8AF8712D42AC}" type="pres">
      <dgm:prSet presAssocID="{91B96C7E-A7F7-4123-BBE4-B8D9921DB384}" presName="spacing" presStyleCnt="0"/>
      <dgm:spPr/>
    </dgm:pt>
    <dgm:pt modelId="{FC91F692-9310-4AD5-9649-4FEFB25DE22F}" type="pres">
      <dgm:prSet presAssocID="{62DE022D-FEC2-4A37-9F96-743E56F5FE97}" presName="composite" presStyleCnt="0"/>
      <dgm:spPr/>
    </dgm:pt>
    <dgm:pt modelId="{1DD718DE-E421-4BF9-8F9E-680D2CC71F9C}" type="pres">
      <dgm:prSet presAssocID="{62DE022D-FEC2-4A37-9F96-743E56F5FE97}" presName="imgShp" presStyleLbl="fgImgPlace1" presStyleIdx="2" presStyleCnt="3" custScaleX="105167" custScaleY="105167" custLinFactY="-35457" custLinFactNeighborX="-65505" custLinFactNeighborY="-100000"/>
      <dgm:spPr>
        <a:blipFill rotWithShape="0">
          <a:blip xmlns:r="http://schemas.openxmlformats.org/officeDocument/2006/relationships" r:embed="rId3"/>
          <a:stretch>
            <a:fillRect/>
          </a:stretch>
        </a:blipFill>
      </dgm:spPr>
    </dgm:pt>
    <dgm:pt modelId="{AF61C657-EEEA-4646-A7EE-F4B0F3B9A225}" type="pres">
      <dgm:prSet presAssocID="{62DE022D-FEC2-4A37-9F96-743E56F5FE97}" presName="txShp" presStyleLbl="node1" presStyleIdx="2" presStyleCnt="3" custScaleX="150376" custLinFactY="-36195" custLinFactNeighborX="-51972" custLinFactNeighborY="-100000">
        <dgm:presLayoutVars>
          <dgm:bulletEnabled val="1"/>
        </dgm:presLayoutVars>
      </dgm:prSet>
      <dgm:spPr/>
      <dgm:t>
        <a:bodyPr/>
        <a:lstStyle/>
        <a:p>
          <a:endParaRPr lang="ru-RU"/>
        </a:p>
      </dgm:t>
    </dgm:pt>
  </dgm:ptLst>
  <dgm:cxnLst>
    <dgm:cxn modelId="{9B40EA24-B990-451A-879C-250C7862A221}" type="presOf" srcId="{ABAEB278-11C7-4354-B37A-27E89D01BA33}" destId="{3DEE2E6B-E699-4280-AD52-ACA22AD28BE5}" srcOrd="0" destOrd="0" presId="urn:microsoft.com/office/officeart/2005/8/layout/vList3"/>
    <dgm:cxn modelId="{56907CE4-104F-487E-A5C4-BB4940BB55E6}" type="presOf" srcId="{62DE022D-FEC2-4A37-9F96-743E56F5FE97}" destId="{AF61C657-EEEA-4646-A7EE-F4B0F3B9A225}" srcOrd="0" destOrd="0" presId="urn:microsoft.com/office/officeart/2005/8/layout/vList3"/>
    <dgm:cxn modelId="{BBFF1031-27F8-4902-8348-7858F08084B6}" srcId="{ABAEB278-11C7-4354-B37A-27E89D01BA33}" destId="{364203EC-2E4E-4B3B-A2EC-97848B8B518D}" srcOrd="1" destOrd="0" parTransId="{A3AC2203-E2DC-4DD7-8683-91E063B1CF51}" sibTransId="{91B96C7E-A7F7-4123-BBE4-B8D9921DB384}"/>
    <dgm:cxn modelId="{E2FEDCA6-13FC-4DA2-B6FC-9DF7AE9A1EB6}" srcId="{ABAEB278-11C7-4354-B37A-27E89D01BA33}" destId="{62DE022D-FEC2-4A37-9F96-743E56F5FE97}" srcOrd="2" destOrd="0" parTransId="{78609312-7317-4346-9DF7-06A4E3466DAB}" sibTransId="{02A6CE57-ECE3-40DC-8597-6372506992FE}"/>
    <dgm:cxn modelId="{BB67E41C-47DC-4B6E-8647-70A08B60F527}" type="presOf" srcId="{86AB678B-491C-4D46-9DB9-230665BAEE14}" destId="{26856E38-B0C2-4682-80C7-66D4F6E69B01}" srcOrd="0" destOrd="0" presId="urn:microsoft.com/office/officeart/2005/8/layout/vList3"/>
    <dgm:cxn modelId="{680636A9-1EAA-4F31-BA2F-3225B3723527}" type="presOf" srcId="{364203EC-2E4E-4B3B-A2EC-97848B8B518D}" destId="{857FCF8F-FA78-4B81-87AA-D69102E988E1}" srcOrd="0" destOrd="0" presId="urn:microsoft.com/office/officeart/2005/8/layout/vList3"/>
    <dgm:cxn modelId="{7287D8E9-9697-4E00-8821-CEC98BABA386}" srcId="{ABAEB278-11C7-4354-B37A-27E89D01BA33}" destId="{86AB678B-491C-4D46-9DB9-230665BAEE14}" srcOrd="0" destOrd="0" parTransId="{9956660F-2193-4DB8-AACA-2E6D4811BD09}" sibTransId="{13E4DCD3-A6B0-469B-A4B4-B4065CA82240}"/>
    <dgm:cxn modelId="{81351F2D-ADD9-4967-9185-AE4CE920EB55}" type="presParOf" srcId="{3DEE2E6B-E699-4280-AD52-ACA22AD28BE5}" destId="{2B4BD27C-CB6D-4553-961A-BB549DC86871}" srcOrd="0" destOrd="0" presId="urn:microsoft.com/office/officeart/2005/8/layout/vList3"/>
    <dgm:cxn modelId="{FBB4D004-4D0D-4907-A47D-19658904B4A0}" type="presParOf" srcId="{2B4BD27C-CB6D-4553-961A-BB549DC86871}" destId="{295E15A6-8097-4C94-8CA6-092EAB885A02}" srcOrd="0" destOrd="0" presId="urn:microsoft.com/office/officeart/2005/8/layout/vList3"/>
    <dgm:cxn modelId="{61E94C07-C822-4A04-882A-DFD121267F9F}" type="presParOf" srcId="{2B4BD27C-CB6D-4553-961A-BB549DC86871}" destId="{26856E38-B0C2-4682-80C7-66D4F6E69B01}" srcOrd="1" destOrd="0" presId="urn:microsoft.com/office/officeart/2005/8/layout/vList3"/>
    <dgm:cxn modelId="{FD360F02-959D-49C5-8E7C-0E856EB515F5}" type="presParOf" srcId="{3DEE2E6B-E699-4280-AD52-ACA22AD28BE5}" destId="{5BD34823-CAA7-4214-A619-8363668FF5A7}" srcOrd="1" destOrd="0" presId="urn:microsoft.com/office/officeart/2005/8/layout/vList3"/>
    <dgm:cxn modelId="{4FFE5C03-58D4-4CE1-9A7E-7EC66B43EC3F}" type="presParOf" srcId="{3DEE2E6B-E699-4280-AD52-ACA22AD28BE5}" destId="{0DF23DCF-ACF9-4D91-8579-E9980AFEC9EC}" srcOrd="2" destOrd="0" presId="urn:microsoft.com/office/officeart/2005/8/layout/vList3"/>
    <dgm:cxn modelId="{56FFA78E-33BF-4952-9A94-2614A341DBEE}" type="presParOf" srcId="{0DF23DCF-ACF9-4D91-8579-E9980AFEC9EC}" destId="{F278274E-A69D-402C-A66A-F40039598DCB}" srcOrd="0" destOrd="0" presId="urn:microsoft.com/office/officeart/2005/8/layout/vList3"/>
    <dgm:cxn modelId="{39393DC4-8A74-44F2-B485-D184DFEBF79C}" type="presParOf" srcId="{0DF23DCF-ACF9-4D91-8579-E9980AFEC9EC}" destId="{857FCF8F-FA78-4B81-87AA-D69102E988E1}" srcOrd="1" destOrd="0" presId="urn:microsoft.com/office/officeart/2005/8/layout/vList3"/>
    <dgm:cxn modelId="{62DFDB85-1C7B-456F-A694-0A602662C00A}" type="presParOf" srcId="{3DEE2E6B-E699-4280-AD52-ACA22AD28BE5}" destId="{C60827AD-3381-4269-8837-8AF8712D42AC}" srcOrd="3" destOrd="0" presId="urn:microsoft.com/office/officeart/2005/8/layout/vList3"/>
    <dgm:cxn modelId="{7BC7F2D7-0129-4554-8412-14D34816EB7D}" type="presParOf" srcId="{3DEE2E6B-E699-4280-AD52-ACA22AD28BE5}" destId="{FC91F692-9310-4AD5-9649-4FEFB25DE22F}" srcOrd="4" destOrd="0" presId="urn:microsoft.com/office/officeart/2005/8/layout/vList3"/>
    <dgm:cxn modelId="{771FD26C-37FE-45C3-A4B7-56C32FB0CD57}" type="presParOf" srcId="{FC91F692-9310-4AD5-9649-4FEFB25DE22F}" destId="{1DD718DE-E421-4BF9-8F9E-680D2CC71F9C}" srcOrd="0" destOrd="0" presId="urn:microsoft.com/office/officeart/2005/8/layout/vList3"/>
    <dgm:cxn modelId="{466FB6E8-6C6E-4B31-9A2C-B740D9D52996}" type="presParOf" srcId="{FC91F692-9310-4AD5-9649-4FEFB25DE22F}" destId="{AF61C657-EEEA-4646-A7EE-F4B0F3B9A225}" srcOrd="1" destOrd="0" presId="urn:microsoft.com/office/officeart/2005/8/layout/vList3"/>
  </dgm:cxnLst>
  <dgm:bg/>
  <dgm:whole/>
</dgm:dataModel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List3">
  <dgm:title val=""/>
  <dgm:desc val=""/>
  <dgm:catLst>
    <dgm:cat type="list" pri="14000"/>
    <dgm:cat type="convert" pri="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Flow">
    <dgm:varLst>
      <dgm:dir/>
      <dgm:resizeHandles val="exact"/>
    </dgm:varLst>
    <dgm:alg type="lin">
      <dgm:param type="linDir" val="fromT"/>
      <dgm:param type="vertAlign" val="mid"/>
      <dgm:param type="horzAlign" val="ctr"/>
    </dgm:alg>
    <dgm:shape xmlns:r="http://schemas.openxmlformats.org/officeDocument/2006/relationships" r:blip="">
      <dgm:adjLst/>
    </dgm:shape>
    <dgm:presOf/>
    <dgm:constrLst>
      <dgm:constr type="w" for="ch" forName="composite" refType="w"/>
      <dgm:constr type="h" for="ch" forName="composite" refType="h"/>
      <dgm:constr type="h" for="ch" forName="spacing" refType="h" refFor="ch" refForName="composite" fact="0.25"/>
      <dgm:constr type="h" for="ch" forName="spacing" refType="w" op="lte" fact="0.1"/>
      <dgm:constr type="primFontSz" for="des" ptType="node" op="equ" val="65"/>
    </dgm:constrLst>
    <dgm:ruleLst/>
    <dgm:forEach name="Name0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hoose name="Name1">
          <dgm:if name="Name2" func="var" arg="dir" op="equ" val="norm">
            <dgm:constrLst>
              <dgm:constr type="w" for="ch" forName="imgShp" refType="w" fact="0.335"/>
              <dgm:constr type="h" for="ch" forName="imgShp" refType="w" refFor="ch" refForName="imgShp" op="equ"/>
              <dgm:constr type="h" for="ch" forName="imgShp" refType="h" op="lte"/>
              <dgm:constr type="ctrY" for="ch" forName="imgShp" refType="h" fact="0.5"/>
              <dgm:constr type="l" for="ch" forName="imgShp"/>
              <dgm:constr type="w" for="ch" forName="txShp" refType="w" op="equ" fact="0.665"/>
              <dgm:constr type="h" for="ch" forName="txShp" refType="h" refFor="ch" refForName="imgShp" op="equ"/>
              <dgm:constr type="ctrY" for="ch" forName="txShp" refType="h" fact="0.5"/>
              <dgm:constr type="l" for="ch" forName="txShp" refType="w" refFor="ch" refForName="imgShp" fact="0.5"/>
              <dgm:constr type="lMarg" for="ch" forName="txShp" refType="w" refFor="ch" refForName="imgShp" fact="1.25"/>
            </dgm:constrLst>
          </dgm:if>
          <dgm:else name="Name3">
            <dgm:constrLst>
              <dgm:constr type="w" for="ch" forName="imgShp" refType="w" fact="0.335"/>
              <dgm:constr type="h" for="ch" forName="imgShp" refType="w" refFor="ch" refForName="imgShp" op="equ"/>
              <dgm:constr type="h" for="ch" forName="imgShp" refType="h" op="lte"/>
              <dgm:constr type="ctrY" for="ch" forName="imgShp" refType="h" fact="0.5"/>
              <dgm:constr type="r" for="ch" forName="imgShp" refType="w"/>
              <dgm:constr type="w" for="ch" forName="txShp" refType="w" op="equ" fact="0.665"/>
              <dgm:constr type="h" for="ch" forName="txShp" refType="h" refFor="ch" refForName="imgShp" op="equ"/>
              <dgm:constr type="ctrY" for="ch" forName="txShp" refType="h" fact="0.5"/>
              <dgm:constr type="r" for="ch" forName="txShp" refType="ctrX" refFor="ch" refForName="imgShp"/>
              <dgm:constr type="rMarg" for="ch" forName="txShp" refType="w" refFor="ch" refForName="imgShp" fact="1.25"/>
            </dgm:constrLst>
          </dgm:else>
        </dgm:choose>
        <dgm:ruleLst/>
        <dgm:layoutNode name="imgShp" styleLbl="fgImgPlace1">
          <dgm:alg type="sp"/>
          <dgm:shape xmlns:r="http://schemas.openxmlformats.org/officeDocument/2006/relationships" type="ellipse" r:blip="" blipPhldr="1">
            <dgm:adjLst/>
          </dgm:shape>
          <dgm:presOf/>
          <dgm:constrLst/>
          <dgm:ruleLst/>
        </dgm:layoutNode>
        <dgm:layoutNode name="txShp">
          <dgm:varLst>
            <dgm:bulletEnabled val="1"/>
          </dgm:varLst>
          <dgm:alg type="tx"/>
          <dgm:choose name="Name4">
            <dgm:if name="Name5" func="var" arg="dir" op="equ" val="norm">
              <dgm:shape xmlns:r="http://schemas.openxmlformats.org/officeDocument/2006/relationships" rot="180" type="homePlate" r:blip="" zOrderOff="-1">
                <dgm:adjLst/>
              </dgm:shape>
            </dgm:if>
            <dgm:else name="Name6">
              <dgm:shape xmlns:r="http://schemas.openxmlformats.org/officeDocument/2006/relationships" type="homePlate" r:blip="" zOrderOff="-1">
                <dgm:adjLst/>
              </dgm:shape>
            </dgm:else>
          </dgm:choose>
          <dgm:presOf axis="desOrSelf" ptType="node"/>
          <dgm:constrLst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</dgm:layoutNode>
      <dgm:forEach name="Name7" axis="followSib" ptType="sibTrans" cnt="1">
        <dgm:layoutNode name="spacing">
          <dgm:alg type="sp"/>
          <dgm:shape xmlns:r="http://schemas.openxmlformats.org/officeDocument/2006/relationships" r:blip="">
            <dgm:adjLst/>
          </dgm:shape>
          <dgm:presOf axis="self"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openxmlformats.org/officeDocument/2006/relationships/chart" Target="../charts/chart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296334</xdr:colOff>
      <xdr:row>0</xdr:row>
      <xdr:rowOff>158751</xdr:rowOff>
    </xdr:from>
    <xdr:to>
      <xdr:col>17</xdr:col>
      <xdr:colOff>433917</xdr:colOff>
      <xdr:row>11</xdr:row>
      <xdr:rowOff>42333</xdr:rowOff>
    </xdr:to>
    <xdr:graphicFrame macro="">
      <xdr:nvGraphicFramePr>
        <xdr:cNvPr id="2" name="Схема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9</xdr:col>
      <xdr:colOff>406133</xdr:colOff>
      <xdr:row>11</xdr:row>
      <xdr:rowOff>162720</xdr:rowOff>
    </xdr:from>
    <xdr:to>
      <xdr:col>16</xdr:col>
      <xdr:colOff>279132</xdr:colOff>
      <xdr:row>20</xdr:row>
      <xdr:rowOff>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20"/>
  <sheetViews>
    <sheetView tabSelected="1" topLeftCell="B1" zoomScale="90" zoomScaleNormal="90" workbookViewId="0">
      <selection activeCell="I2" sqref="I2"/>
    </sheetView>
  </sheetViews>
  <sheetFormatPr defaultRowHeight="15"/>
  <cols>
    <col min="1" max="1" width="6.85546875" customWidth="1"/>
    <col min="2" max="2" width="5.5703125" style="1" customWidth="1"/>
    <col min="3" max="3" width="25.5703125" style="4" customWidth="1"/>
    <col min="4" max="4" width="7.5703125" style="1" customWidth="1"/>
    <col min="5" max="5" width="12.140625" style="1" customWidth="1"/>
    <col min="6" max="6" width="19.28515625" style="1" customWidth="1"/>
    <col min="7" max="7" width="8.28515625" style="1" customWidth="1"/>
    <col min="8" max="8" width="13.28515625" style="1" customWidth="1"/>
    <col min="9" max="9" width="26.85546875" customWidth="1"/>
  </cols>
  <sheetData>
    <row r="1" spans="2:8" ht="20.25" customHeight="1">
      <c r="B1" s="2"/>
      <c r="C1" s="3"/>
      <c r="D1" s="2"/>
      <c r="E1" s="2"/>
      <c r="F1" s="2"/>
      <c r="G1" s="2"/>
      <c r="H1" s="2"/>
    </row>
    <row r="2" spans="2:8" ht="24.75" customHeight="1">
      <c r="B2" s="1" t="s">
        <v>16</v>
      </c>
      <c r="C2" s="1" t="s">
        <v>9</v>
      </c>
      <c r="D2" s="1" t="s">
        <v>10</v>
      </c>
      <c r="E2" s="1" t="s">
        <v>11</v>
      </c>
      <c r="F2" s="1" t="s">
        <v>17</v>
      </c>
      <c r="G2" s="1" t="s">
        <v>18</v>
      </c>
      <c r="H2" s="1" t="s">
        <v>19</v>
      </c>
    </row>
    <row r="3" spans="2:8" ht="19.5" customHeight="1">
      <c r="B3" s="1">
        <v>1</v>
      </c>
      <c r="C3" s="4" t="s">
        <v>0</v>
      </c>
      <c r="D3" s="1">
        <v>1</v>
      </c>
      <c r="E3" s="1" t="s">
        <v>12</v>
      </c>
      <c r="F3" s="1">
        <v>23</v>
      </c>
      <c r="G3" s="1">
        <v>5</v>
      </c>
      <c r="H3" s="1">
        <f>IF(Лист1!$G3&gt;=5,90%,77%)</f>
        <v>0.9</v>
      </c>
    </row>
    <row r="4" spans="2:8" ht="19.5" customHeight="1">
      <c r="B4" s="1">
        <v>2</v>
      </c>
      <c r="C4" s="4" t="s">
        <v>24</v>
      </c>
      <c r="D4" s="1">
        <v>4</v>
      </c>
      <c r="E4" s="1" t="s">
        <v>15</v>
      </c>
      <c r="F4" s="1">
        <v>54</v>
      </c>
      <c r="G4" s="1">
        <v>5</v>
      </c>
      <c r="H4" s="1">
        <f>IF(Лист1!$G4&gt;=5,90%,77%)</f>
        <v>0.9</v>
      </c>
    </row>
    <row r="5" spans="2:8" ht="19.5" customHeight="1">
      <c r="B5" s="1">
        <v>3</v>
      </c>
      <c r="C5" s="4" t="s">
        <v>2</v>
      </c>
      <c r="D5" s="1">
        <v>3</v>
      </c>
      <c r="E5" s="1" t="s">
        <v>14</v>
      </c>
      <c r="F5" s="1">
        <v>5</v>
      </c>
      <c r="G5" s="1">
        <v>5</v>
      </c>
      <c r="H5" s="1">
        <f>IF(Лист1!$G5&gt;=5,90%,77%)</f>
        <v>0.9</v>
      </c>
    </row>
    <row r="6" spans="2:8" ht="19.5" customHeight="1">
      <c r="B6" s="1">
        <v>4</v>
      </c>
      <c r="C6" s="4" t="s">
        <v>20</v>
      </c>
      <c r="D6" s="1">
        <v>1</v>
      </c>
      <c r="E6" s="1" t="s">
        <v>12</v>
      </c>
      <c r="F6" s="1">
        <v>41</v>
      </c>
      <c r="G6" s="1">
        <v>4</v>
      </c>
      <c r="H6" s="1">
        <f>IF(Лист1!$G6&gt;=5,90%,77%)</f>
        <v>0.77</v>
      </c>
    </row>
    <row r="7" spans="2:8" ht="19.5" customHeight="1">
      <c r="B7" s="1">
        <v>5</v>
      </c>
      <c r="C7" s="4" t="s">
        <v>4</v>
      </c>
      <c r="D7" s="1">
        <v>3</v>
      </c>
      <c r="E7" s="1" t="s">
        <v>13</v>
      </c>
      <c r="F7" s="1">
        <v>5</v>
      </c>
      <c r="G7" s="1">
        <v>3</v>
      </c>
      <c r="H7" s="1">
        <f>IF(Лист1!$G7&gt;=5,90%,77%)</f>
        <v>0.77</v>
      </c>
    </row>
    <row r="8" spans="2:8" ht="19.5" customHeight="1">
      <c r="B8" s="1">
        <v>6</v>
      </c>
      <c r="C8" s="4" t="s">
        <v>21</v>
      </c>
      <c r="D8" s="1">
        <v>1</v>
      </c>
      <c r="E8" s="1" t="s">
        <v>13</v>
      </c>
      <c r="F8" s="1">
        <v>6</v>
      </c>
      <c r="G8" s="1">
        <v>3</v>
      </c>
      <c r="H8" s="1">
        <f>IF(Лист1!$G8&gt;=5,90%,77%)</f>
        <v>0.77</v>
      </c>
    </row>
    <row r="9" spans="2:8" ht="19.5" customHeight="1">
      <c r="B9" s="1">
        <v>7</v>
      </c>
      <c r="C9" s="4" t="s">
        <v>6</v>
      </c>
      <c r="D9" s="1">
        <v>4</v>
      </c>
      <c r="E9" s="1" t="s">
        <v>14</v>
      </c>
      <c r="F9" s="1">
        <v>4</v>
      </c>
      <c r="G9" s="1">
        <v>3</v>
      </c>
      <c r="H9" s="1">
        <f>IF(Лист1!$G9&gt;=5,90%,77%)</f>
        <v>0.77</v>
      </c>
    </row>
    <row r="10" spans="2:8" ht="19.5" customHeight="1">
      <c r="B10" s="1">
        <v>8</v>
      </c>
      <c r="C10" s="4" t="s">
        <v>7</v>
      </c>
      <c r="D10" s="1">
        <v>3</v>
      </c>
      <c r="E10" s="1" t="s">
        <v>15</v>
      </c>
      <c r="F10" s="1">
        <v>68</v>
      </c>
      <c r="G10" s="1">
        <v>4</v>
      </c>
      <c r="H10" s="1">
        <f>IF(Лист1!$G10&gt;=5,90%,77%)</f>
        <v>0.77</v>
      </c>
    </row>
    <row r="11" spans="2:8" ht="19.5" customHeight="1">
      <c r="B11" s="1">
        <v>9</v>
      </c>
      <c r="C11" s="4" t="s">
        <v>23</v>
      </c>
      <c r="D11" s="1">
        <v>1</v>
      </c>
      <c r="E11" s="1" t="s">
        <v>15</v>
      </c>
      <c r="F11" s="1">
        <v>4</v>
      </c>
      <c r="G11" s="1">
        <v>5</v>
      </c>
      <c r="H11" s="1">
        <f>IF(Лист1!$G11&gt;=5,90%,77%)</f>
        <v>0.9</v>
      </c>
    </row>
    <row r="12" spans="2:8" ht="19.5" customHeight="1">
      <c r="B12" s="1">
        <v>10</v>
      </c>
      <c r="C12" s="4" t="s">
        <v>22</v>
      </c>
      <c r="D12" s="1">
        <v>2</v>
      </c>
      <c r="E12" s="1" t="s">
        <v>15</v>
      </c>
      <c r="F12" s="1">
        <v>5</v>
      </c>
      <c r="G12" s="1">
        <v>5</v>
      </c>
      <c r="H12" s="1">
        <f>IF(Лист1!$G12&gt;=5,90%,77%)</f>
        <v>0.9</v>
      </c>
    </row>
    <row r="13" spans="2:8" ht="19.5" customHeight="1">
      <c r="B13" s="1">
        <v>11</v>
      </c>
      <c r="C13" s="4" t="s">
        <v>8</v>
      </c>
      <c r="D13" s="1">
        <v>4</v>
      </c>
      <c r="E13" s="1" t="s">
        <v>14</v>
      </c>
      <c r="F13" s="1">
        <v>1</v>
      </c>
      <c r="G13" s="1">
        <v>4</v>
      </c>
      <c r="H13" s="1">
        <f>IF(Лист1!$G13&gt;=5,90%,77%)</f>
        <v>0.77</v>
      </c>
    </row>
    <row r="14" spans="2:8" ht="19.5" customHeight="1">
      <c r="B14" s="1">
        <v>12</v>
      </c>
      <c r="C14" s="4" t="s">
        <v>0</v>
      </c>
      <c r="D14" s="1">
        <v>1</v>
      </c>
      <c r="E14" s="1" t="s">
        <v>15</v>
      </c>
      <c r="F14" s="1">
        <v>6</v>
      </c>
      <c r="G14" s="1">
        <v>3</v>
      </c>
      <c r="H14" s="1">
        <f>IF(Лист1!$G14&gt;=5,90%,77%)</f>
        <v>0.77</v>
      </c>
    </row>
    <row r="15" spans="2:8" ht="19.5" customHeight="1">
      <c r="B15" s="1">
        <v>13</v>
      </c>
      <c r="C15" s="4" t="s">
        <v>1</v>
      </c>
      <c r="D15" s="1">
        <v>2</v>
      </c>
      <c r="E15" s="1" t="s">
        <v>15</v>
      </c>
      <c r="F15" s="1">
        <v>45</v>
      </c>
      <c r="G15" s="1">
        <v>3</v>
      </c>
      <c r="H15" s="1">
        <f>IF(Лист1!$G15&gt;=5,90%,77%)</f>
        <v>0.77</v>
      </c>
    </row>
    <row r="16" spans="2:8" ht="19.5" customHeight="1">
      <c r="B16" s="1">
        <v>14</v>
      </c>
      <c r="C16" s="4" t="s">
        <v>2</v>
      </c>
      <c r="D16" s="1">
        <v>4</v>
      </c>
      <c r="E16" s="1" t="s">
        <v>14</v>
      </c>
      <c r="F16" s="1">
        <v>98</v>
      </c>
      <c r="G16" s="1">
        <v>4</v>
      </c>
      <c r="H16" s="1">
        <f>IF(Лист1!$G16&gt;=5,90%,77%)</f>
        <v>0.77</v>
      </c>
    </row>
    <row r="17" spans="2:8" ht="19.5" customHeight="1">
      <c r="B17" s="1">
        <v>15</v>
      </c>
      <c r="C17" s="4" t="s">
        <v>3</v>
      </c>
      <c r="D17" s="1">
        <v>2</v>
      </c>
      <c r="E17" s="1" t="s">
        <v>15</v>
      </c>
      <c r="F17" s="1">
        <v>4</v>
      </c>
      <c r="G17" s="1">
        <v>5</v>
      </c>
      <c r="H17" s="1">
        <f>IF(Лист1!$G17&gt;=5,90%,77%)</f>
        <v>0.9</v>
      </c>
    </row>
    <row r="18" spans="2:8" ht="19.5" customHeight="1">
      <c r="B18" s="1">
        <v>16</v>
      </c>
      <c r="C18" s="4" t="s">
        <v>4</v>
      </c>
      <c r="D18" s="1">
        <v>3</v>
      </c>
      <c r="E18" s="1" t="s">
        <v>15</v>
      </c>
      <c r="F18" s="1">
        <v>0</v>
      </c>
      <c r="G18" s="1">
        <v>3</v>
      </c>
      <c r="H18" s="1">
        <f>IF(Лист1!$G18&gt;=5,90%,77%)</f>
        <v>0.77</v>
      </c>
    </row>
    <row r="19" spans="2:8" ht="19.5" customHeight="1">
      <c r="B19" s="1">
        <v>17</v>
      </c>
      <c r="C19" s="4" t="s">
        <v>5</v>
      </c>
      <c r="D19" s="1">
        <v>2</v>
      </c>
      <c r="E19" s="1" t="s">
        <v>15</v>
      </c>
      <c r="F19" s="1">
        <v>1</v>
      </c>
      <c r="G19" s="1">
        <v>5</v>
      </c>
      <c r="H19" s="1">
        <f>IF(Лист1!$G19&gt;=5,90%,77%)</f>
        <v>0.9</v>
      </c>
    </row>
    <row r="20" spans="2:8" ht="19.5" customHeight="1">
      <c r="B20" s="1">
        <v>18</v>
      </c>
      <c r="C20" s="4" t="s">
        <v>6</v>
      </c>
      <c r="D20" s="1">
        <v>1</v>
      </c>
      <c r="E20" s="1" t="s">
        <v>12</v>
      </c>
      <c r="F20" s="1">
        <v>61</v>
      </c>
      <c r="G20" s="1">
        <v>5</v>
      </c>
      <c r="H20" s="1">
        <f>IF(Лист1!$G20&gt;=5,90%,77%)</f>
        <v>0.9</v>
      </c>
    </row>
  </sheetData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2015-05-20T07:35:02Z</dcterms:created>
  <dcterms:modified xsi:type="dcterms:W3CDTF">2015-05-23T09:58:36Z</dcterms:modified>
</cp:coreProperties>
</file>