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duede.sharepoint.com/sites/Dissertation498/Freigegebene Dokumente/Publikationen/Studien/Datenanalyse Matlab/fNIRSeLearning/"/>
    </mc:Choice>
  </mc:AlternateContent>
  <xr:revisionPtr revIDLastSave="162" documentId="13_ncr:1_{3569B4AD-E6E6-8F45-A061-84273FE47F8A}" xr6:coauthVersionLast="47" xr6:coauthVersionMax="47" xr10:uidLastSave="{04D2AA84-2141-4E3D-B8E7-6A69E7853DA1}"/>
  <bookViews>
    <workbookView xWindow="28680" yWindow="-120" windowWidth="29040" windowHeight="15720" activeTab="1" xr2:uid="{378E2B3B-895F-3A47-99EB-86A171C0EFF6}"/>
  </bookViews>
  <sheets>
    <sheet name="GroupA" sheetId="1" r:id="rId1"/>
    <sheet name="Group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N13" i="2"/>
  <c r="L10" i="2"/>
  <c r="H10" i="1"/>
  <c r="F5" i="2"/>
  <c r="D10" i="1"/>
  <c r="N5" i="2"/>
  <c r="O5" i="2"/>
  <c r="P5" i="2"/>
  <c r="O10" i="2"/>
  <c r="P10" i="2"/>
  <c r="E5" i="2"/>
  <c r="G5" i="2"/>
  <c r="H5" i="2"/>
  <c r="I5" i="2"/>
  <c r="J5" i="2"/>
  <c r="K5" i="2"/>
  <c r="L5" i="2"/>
  <c r="M5" i="2"/>
  <c r="E10" i="2"/>
  <c r="F10" i="2"/>
  <c r="H10" i="2"/>
  <c r="I10" i="2"/>
  <c r="J10" i="2"/>
  <c r="K10" i="2"/>
  <c r="M10" i="2"/>
  <c r="N5" i="1"/>
  <c r="O5" i="1"/>
  <c r="N10" i="1"/>
  <c r="O10" i="1"/>
  <c r="B5" i="1"/>
  <c r="F10" i="1"/>
  <c r="E10" i="1"/>
  <c r="G10" i="1"/>
  <c r="I10" i="1"/>
  <c r="J10" i="1"/>
  <c r="K10" i="1"/>
  <c r="L10" i="1"/>
  <c r="M10" i="1"/>
  <c r="E5" i="1"/>
  <c r="F5" i="1"/>
  <c r="G5" i="1"/>
  <c r="H5" i="1"/>
  <c r="I5" i="1"/>
  <c r="J5" i="1"/>
  <c r="K5" i="1"/>
  <c r="L5" i="1"/>
  <c r="M5" i="1"/>
  <c r="D5" i="1"/>
  <c r="D10" i="2"/>
  <c r="C10" i="2"/>
  <c r="B10" i="2"/>
  <c r="D5" i="2"/>
  <c r="C5" i="2"/>
  <c r="B5" i="2"/>
  <c r="C10" i="1"/>
  <c r="C5" i="1"/>
  <c r="B10" i="1"/>
  <c r="N10" i="2"/>
</calcChain>
</file>

<file path=xl/sharedStrings.xml><?xml version="1.0" encoding="utf-8"?>
<sst xmlns="http://schemas.openxmlformats.org/spreadsheetml/2006/main" count="44" uniqueCount="38">
  <si>
    <t>ID01</t>
  </si>
  <si>
    <t>ID02</t>
  </si>
  <si>
    <t>ID04</t>
  </si>
  <si>
    <t>ID06</t>
  </si>
  <si>
    <t>ID08</t>
  </si>
  <si>
    <t>ID10</t>
  </si>
  <si>
    <t>ID12</t>
  </si>
  <si>
    <t>ID14</t>
  </si>
  <si>
    <t>ID16</t>
  </si>
  <si>
    <t>ID18</t>
  </si>
  <si>
    <t>ID20</t>
  </si>
  <si>
    <t>ID22</t>
  </si>
  <si>
    <t>ID24</t>
  </si>
  <si>
    <t xml:space="preserve">No System Use </t>
  </si>
  <si>
    <t>Task 1:</t>
  </si>
  <si>
    <t>Messung Mareen</t>
  </si>
  <si>
    <t>Task 2:</t>
  </si>
  <si>
    <t>Visual inspection in nirsviewer, end around 2300 s</t>
  </si>
  <si>
    <t>ID00</t>
  </si>
  <si>
    <t>ID03</t>
  </si>
  <si>
    <t>ID05</t>
  </si>
  <si>
    <t>Visual inspection in nirsviewer, end around 2280 s</t>
  </si>
  <si>
    <t>ID25</t>
  </si>
  <si>
    <t>ID26</t>
  </si>
  <si>
    <t>check again, too short</t>
  </si>
  <si>
    <t>ID07</t>
  </si>
  <si>
    <t>ID09</t>
  </si>
  <si>
    <t>ID11</t>
  </si>
  <si>
    <t>ID13</t>
  </si>
  <si>
    <t>ID15</t>
  </si>
  <si>
    <t>ID17</t>
  </si>
  <si>
    <t>ID19</t>
  </si>
  <si>
    <t>ID21</t>
  </si>
  <si>
    <t>ID23</t>
  </si>
  <si>
    <t>ID27</t>
  </si>
  <si>
    <t>ID29</t>
  </si>
  <si>
    <t>umgerechnet vom Vide: 22:26</t>
  </si>
  <si>
    <t>Time extracted from Screencast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</si>
</sst>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C304-4C41-5C46-8AEF-45AD108343FE}">
  <dimension ref="A1:O18"/>
  <sheetViews>
    <sheetView workbookViewId="0">
      <selection activeCell="O10" sqref="O10"/>
    </sheetView>
  </sheetViews>
  <sheetFormatPr baseColWidth="10" defaultColWidth="11" defaultRowHeight="15.75" x14ac:dyDescent="0.25"/>
  <cols>
    <col min="1" max="1" width="16.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</v>
      </c>
      <c r="O1" t="s">
        <v>23</v>
      </c>
    </row>
    <row r="2" spans="1:15" x14ac:dyDescent="0.25">
      <c r="A2" t="s">
        <v>13</v>
      </c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t="s">
        <v>15</v>
      </c>
      <c r="B3">
        <v>1.4079999999999999</v>
      </c>
      <c r="C3">
        <v>22.783999999999999</v>
      </c>
      <c r="D3">
        <v>1.792</v>
      </c>
      <c r="E3">
        <v>1.536</v>
      </c>
      <c r="F3">
        <v>9.2159999999999993</v>
      </c>
      <c r="G3">
        <v>63.744</v>
      </c>
      <c r="H3">
        <v>18.431999999999999</v>
      </c>
      <c r="I3">
        <v>17.408000000000001</v>
      </c>
      <c r="J3">
        <v>6.6559999999999997</v>
      </c>
      <c r="K3">
        <v>25.472000000000001</v>
      </c>
      <c r="L3">
        <v>28.672000000000001</v>
      </c>
      <c r="M3" s="6">
        <v>2.4</v>
      </c>
      <c r="N3">
        <v>31.488</v>
      </c>
      <c r="O3">
        <v>3.456</v>
      </c>
    </row>
    <row r="4" spans="1:15" x14ac:dyDescent="0.25">
      <c r="B4">
        <v>1307.3920000000001</v>
      </c>
      <c r="C4">
        <v>590.976</v>
      </c>
      <c r="D4">
        <v>532.73599999999999</v>
      </c>
      <c r="E4">
        <v>1897.3440000000001</v>
      </c>
      <c r="F4">
        <v>1521.5360000000001</v>
      </c>
      <c r="G4">
        <v>989.952</v>
      </c>
      <c r="H4">
        <v>1388.16</v>
      </c>
      <c r="I4" s="4">
        <v>653.69600000000003</v>
      </c>
      <c r="J4">
        <v>995.32799999999997</v>
      </c>
      <c r="K4">
        <v>1996.5440000000001</v>
      </c>
      <c r="L4">
        <v>985.34400000000005</v>
      </c>
      <c r="M4" s="6">
        <v>566.4</v>
      </c>
      <c r="N4">
        <v>1395.2</v>
      </c>
      <c r="O4">
        <v>649.98400000000004</v>
      </c>
    </row>
    <row r="5" spans="1:15" x14ac:dyDescent="0.25">
      <c r="B5">
        <f>B4-B3</f>
        <v>1305.9840000000002</v>
      </c>
      <c r="C5">
        <f t="shared" ref="C5:M5" si="0">C4-C3</f>
        <v>568.19200000000001</v>
      </c>
      <c r="D5">
        <f t="shared" si="0"/>
        <v>530.94399999999996</v>
      </c>
      <c r="E5">
        <f t="shared" si="0"/>
        <v>1895.808</v>
      </c>
      <c r="F5">
        <f t="shared" si="0"/>
        <v>1512.3200000000002</v>
      </c>
      <c r="G5">
        <f t="shared" si="0"/>
        <v>926.20799999999997</v>
      </c>
      <c r="H5">
        <f t="shared" si="0"/>
        <v>1369.7280000000001</v>
      </c>
      <c r="I5">
        <f t="shared" si="0"/>
        <v>636.28800000000001</v>
      </c>
      <c r="J5">
        <f t="shared" si="0"/>
        <v>988.67200000000003</v>
      </c>
      <c r="K5">
        <f t="shared" si="0"/>
        <v>1971.0720000000001</v>
      </c>
      <c r="L5">
        <f t="shared" si="0"/>
        <v>956.67200000000003</v>
      </c>
      <c r="M5">
        <f t="shared" si="0"/>
        <v>564</v>
      </c>
      <c r="N5">
        <f t="shared" ref="N5:O5" si="1">N4-N3</f>
        <v>1363.712</v>
      </c>
      <c r="O5">
        <f t="shared" si="1"/>
        <v>646.52800000000002</v>
      </c>
    </row>
    <row r="7" spans="1:15" x14ac:dyDescent="0.25">
      <c r="B7" s="2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B8">
        <v>1422.72</v>
      </c>
      <c r="C8">
        <v>599.55200000000002</v>
      </c>
      <c r="D8">
        <v>534.14400000000001</v>
      </c>
      <c r="E8">
        <v>1928.96</v>
      </c>
      <c r="F8">
        <v>1565.3119999999999</v>
      </c>
      <c r="G8">
        <v>1012.224</v>
      </c>
      <c r="H8">
        <v>1408.1279999999999</v>
      </c>
      <c r="I8" s="4">
        <v>677.88800000000003</v>
      </c>
      <c r="J8">
        <v>998.91200000000003</v>
      </c>
      <c r="K8">
        <v>2002.3040000000001</v>
      </c>
      <c r="L8">
        <v>1000.448</v>
      </c>
      <c r="M8">
        <v>578.55999999999995</v>
      </c>
      <c r="N8">
        <v>1403.6479999999999</v>
      </c>
      <c r="O8">
        <v>704.64</v>
      </c>
    </row>
    <row r="9" spans="1:15" x14ac:dyDescent="0.25">
      <c r="B9">
        <v>2823.9360000000001</v>
      </c>
      <c r="C9">
        <v>1297.664</v>
      </c>
      <c r="D9">
        <v>1168.2560000000001</v>
      </c>
      <c r="E9">
        <v>3304.96</v>
      </c>
      <c r="F9" s="3">
        <v>2300</v>
      </c>
      <c r="G9">
        <v>2029.44</v>
      </c>
      <c r="H9">
        <v>2193.0239999999999</v>
      </c>
      <c r="I9">
        <v>1431.9359999999999</v>
      </c>
      <c r="J9">
        <v>2047.36</v>
      </c>
      <c r="K9">
        <v>2558.3359999999998</v>
      </c>
      <c r="L9" s="5">
        <v>2280</v>
      </c>
      <c r="M9">
        <v>1298.6880000000001</v>
      </c>
      <c r="N9">
        <v>3134.4639999999999</v>
      </c>
      <c r="O9">
        <v>1472</v>
      </c>
    </row>
    <row r="10" spans="1:15" x14ac:dyDescent="0.25">
      <c r="B10">
        <f>B9-B8</f>
        <v>1401.2160000000001</v>
      </c>
      <c r="C10">
        <f t="shared" ref="C10:M10" si="2">C9-C8</f>
        <v>698.11199999999997</v>
      </c>
      <c r="D10">
        <f>D9-D8</f>
        <v>634.11200000000008</v>
      </c>
      <c r="E10">
        <f t="shared" si="2"/>
        <v>1376</v>
      </c>
      <c r="F10">
        <f t="shared" si="2"/>
        <v>734.6880000000001</v>
      </c>
      <c r="G10">
        <f t="shared" si="2"/>
        <v>1017.216</v>
      </c>
      <c r="H10">
        <f>H9-H8</f>
        <v>784.89599999999996</v>
      </c>
      <c r="I10">
        <f t="shared" si="2"/>
        <v>754.04799999999989</v>
      </c>
      <c r="J10">
        <f t="shared" si="2"/>
        <v>1048.4479999999999</v>
      </c>
      <c r="K10">
        <f t="shared" si="2"/>
        <v>556.0319999999997</v>
      </c>
      <c r="L10">
        <f t="shared" si="2"/>
        <v>1279.5520000000001</v>
      </c>
      <c r="M10">
        <f t="shared" si="2"/>
        <v>720.12800000000016</v>
      </c>
      <c r="N10">
        <f t="shared" ref="N10:O10" si="3">N9-N8</f>
        <v>1730.816</v>
      </c>
      <c r="O10">
        <f t="shared" si="3"/>
        <v>767.36</v>
      </c>
    </row>
    <row r="13" spans="1:15" x14ac:dyDescent="0.25">
      <c r="F13" s="3" t="s">
        <v>17</v>
      </c>
      <c r="L13" s="3" t="s">
        <v>21</v>
      </c>
      <c r="M13" s="6" t="s">
        <v>24</v>
      </c>
    </row>
    <row r="14" spans="1:15" x14ac:dyDescent="0.25">
      <c r="M14" t="s">
        <v>36</v>
      </c>
    </row>
    <row r="18" spans="2:2" x14ac:dyDescent="0.25">
      <c r="B18">
        <v>1305.9839999999999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9F9-4D13-7645-A9DD-8522C50598B6}">
  <dimension ref="A1:P13"/>
  <sheetViews>
    <sheetView tabSelected="1" workbookViewId="0">
      <selection activeCell="H10" sqref="H10"/>
    </sheetView>
  </sheetViews>
  <sheetFormatPr baseColWidth="10" defaultColWidth="11" defaultRowHeight="15.75" x14ac:dyDescent="0.25"/>
  <sheetData>
    <row r="1" spans="1:16" x14ac:dyDescent="0.25">
      <c r="A1" t="s">
        <v>0</v>
      </c>
      <c r="B1" t="s">
        <v>18</v>
      </c>
      <c r="C1" t="s">
        <v>19</v>
      </c>
      <c r="D1" t="s">
        <v>20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22</v>
      </c>
      <c r="O1" t="s">
        <v>34</v>
      </c>
      <c r="P1" t="s">
        <v>35</v>
      </c>
    </row>
    <row r="2" spans="1:16" x14ac:dyDescent="0.25">
      <c r="A2" t="s">
        <v>13</v>
      </c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t="s">
        <v>15</v>
      </c>
      <c r="B3" s="1">
        <v>115.712</v>
      </c>
      <c r="C3">
        <v>34.048000000000002</v>
      </c>
      <c r="D3">
        <v>0.89600000000000002</v>
      </c>
      <c r="E3">
        <v>4.8639999999999999</v>
      </c>
      <c r="F3">
        <v>964.60799999999995</v>
      </c>
      <c r="G3">
        <v>13.311999999999999</v>
      </c>
      <c r="H3">
        <v>9.6</v>
      </c>
      <c r="I3">
        <v>22.655999999999999</v>
      </c>
      <c r="J3">
        <v>29.824000000000002</v>
      </c>
      <c r="K3">
        <v>7.8079999999999998</v>
      </c>
      <c r="L3">
        <v>24.064</v>
      </c>
      <c r="M3">
        <v>13.824</v>
      </c>
      <c r="N3">
        <v>8.1920000000000002</v>
      </c>
      <c r="O3">
        <v>7.68</v>
      </c>
      <c r="P3">
        <v>2.6880000000000002</v>
      </c>
    </row>
    <row r="4" spans="1:16" x14ac:dyDescent="0.25">
      <c r="B4" s="1">
        <v>1186.9000000000001</v>
      </c>
      <c r="C4">
        <v>723.32799999999997</v>
      </c>
      <c r="D4">
        <v>703.23199999999997</v>
      </c>
      <c r="E4">
        <v>697.21600000000001</v>
      </c>
      <c r="F4" s="6">
        <v>1773</v>
      </c>
      <c r="G4">
        <v>679.80799999999999</v>
      </c>
      <c r="H4">
        <v>706.43200000000002</v>
      </c>
      <c r="I4">
        <v>677.88800000000003</v>
      </c>
      <c r="J4">
        <v>766.33600000000001</v>
      </c>
      <c r="K4">
        <v>926.72</v>
      </c>
      <c r="L4" s="6">
        <v>1584</v>
      </c>
      <c r="M4" s="6">
        <v>776</v>
      </c>
      <c r="N4">
        <v>655.36</v>
      </c>
      <c r="O4">
        <v>913.53599999999994</v>
      </c>
      <c r="P4">
        <v>1414.2719999999999</v>
      </c>
    </row>
    <row r="5" spans="1:16" x14ac:dyDescent="0.25">
      <c r="B5" s="1">
        <f>B4-B3</f>
        <v>1071.1880000000001</v>
      </c>
      <c r="C5">
        <f t="shared" ref="C5:D5" si="0">C4-C3</f>
        <v>689.28</v>
      </c>
      <c r="D5">
        <f t="shared" si="0"/>
        <v>702.33600000000001</v>
      </c>
      <c r="E5">
        <f t="shared" ref="E5:N5" si="1">E4-E3</f>
        <v>692.35199999999998</v>
      </c>
      <c r="F5">
        <f>F4-F3</f>
        <v>808.39200000000005</v>
      </c>
      <c r="G5">
        <f t="shared" si="1"/>
        <v>666.49599999999998</v>
      </c>
      <c r="H5">
        <f t="shared" si="1"/>
        <v>696.83199999999999</v>
      </c>
      <c r="I5">
        <f t="shared" si="1"/>
        <v>655.23200000000008</v>
      </c>
      <c r="J5">
        <f t="shared" si="1"/>
        <v>736.51200000000006</v>
      </c>
      <c r="K5">
        <f t="shared" si="1"/>
        <v>918.91200000000003</v>
      </c>
      <c r="L5">
        <f t="shared" si="1"/>
        <v>1559.9359999999999</v>
      </c>
      <c r="M5">
        <f>M4-M3</f>
        <v>762.17600000000004</v>
      </c>
      <c r="N5">
        <f t="shared" si="1"/>
        <v>647.16800000000001</v>
      </c>
      <c r="O5">
        <f t="shared" ref="O5:P5" si="2">O4-O3</f>
        <v>905.85599999999999</v>
      </c>
      <c r="P5">
        <f t="shared" si="2"/>
        <v>1411.5839999999998</v>
      </c>
    </row>
    <row r="7" spans="1:16" x14ac:dyDescent="0.25">
      <c r="B7" s="2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B8">
        <v>1196.4159999999999</v>
      </c>
      <c r="C8">
        <v>752.64</v>
      </c>
      <c r="D8">
        <v>718.46400000000006</v>
      </c>
      <c r="E8">
        <v>702.46400000000006</v>
      </c>
      <c r="F8">
        <v>968.32</v>
      </c>
      <c r="G8">
        <v>721.79200000000003</v>
      </c>
      <c r="H8">
        <v>721.66399999999999</v>
      </c>
      <c r="I8">
        <v>692.99199999999996</v>
      </c>
      <c r="J8">
        <v>822.78399999999999</v>
      </c>
      <c r="K8">
        <v>953.72799999999995</v>
      </c>
      <c r="L8">
        <v>1666.1759999999999</v>
      </c>
      <c r="M8">
        <v>820.86400000000003</v>
      </c>
      <c r="N8">
        <v>660</v>
      </c>
      <c r="O8">
        <v>943.87199999999996</v>
      </c>
      <c r="P8">
        <v>1486.08</v>
      </c>
    </row>
    <row r="9" spans="1:16" x14ac:dyDescent="0.25">
      <c r="B9">
        <v>2237.1840000000002</v>
      </c>
      <c r="C9">
        <v>1516.9280000000001</v>
      </c>
      <c r="D9">
        <v>1264.5119999999999</v>
      </c>
      <c r="E9">
        <v>1334.4</v>
      </c>
      <c r="F9">
        <v>1754.1120000000001</v>
      </c>
      <c r="G9">
        <v>1494.2719999999999</v>
      </c>
      <c r="H9" s="4">
        <v>1451.7760000000001</v>
      </c>
      <c r="I9">
        <v>1250.56</v>
      </c>
      <c r="J9">
        <v>1664.896</v>
      </c>
      <c r="K9">
        <v>1790.5920000000001</v>
      </c>
      <c r="L9" s="6">
        <v>3255</v>
      </c>
      <c r="M9">
        <v>1531.008</v>
      </c>
      <c r="N9">
        <v>1294.9760000000001</v>
      </c>
      <c r="O9" s="6">
        <v>1888</v>
      </c>
      <c r="P9" s="6">
        <v>3233</v>
      </c>
    </row>
    <row r="10" spans="1:16" x14ac:dyDescent="0.25">
      <c r="B10">
        <f>B9-B8</f>
        <v>1040.7680000000003</v>
      </c>
      <c r="C10">
        <f>C9-C8</f>
        <v>764.28800000000012</v>
      </c>
      <c r="D10">
        <f t="shared" ref="D10:M10" si="3">D9-D8</f>
        <v>546.04799999999989</v>
      </c>
      <c r="E10">
        <f t="shared" si="3"/>
        <v>631.93600000000004</v>
      </c>
      <c r="F10">
        <f t="shared" si="3"/>
        <v>785.79200000000003</v>
      </c>
      <c r="G10">
        <f t="shared" si="3"/>
        <v>772.4799999999999</v>
      </c>
      <c r="H10">
        <f t="shared" si="3"/>
        <v>730.11200000000008</v>
      </c>
      <c r="I10">
        <f t="shared" si="3"/>
        <v>557.56799999999998</v>
      </c>
      <c r="J10">
        <f t="shared" si="3"/>
        <v>842.11199999999997</v>
      </c>
      <c r="K10">
        <f t="shared" si="3"/>
        <v>836.86400000000015</v>
      </c>
      <c r="L10">
        <f>L9-L8</f>
        <v>1588.8240000000001</v>
      </c>
      <c r="M10">
        <f t="shared" si="3"/>
        <v>710.14400000000001</v>
      </c>
      <c r="N10">
        <f t="shared" ref="N10:P10" si="4">N9-N8</f>
        <v>634.97600000000011</v>
      </c>
      <c r="O10">
        <f t="shared" si="4"/>
        <v>944.12800000000004</v>
      </c>
      <c r="P10">
        <f t="shared" si="4"/>
        <v>1746.92</v>
      </c>
    </row>
    <row r="13" spans="1:16" x14ac:dyDescent="0.25">
      <c r="F13" s="6" t="s">
        <v>37</v>
      </c>
      <c r="N13">
        <f>N3+N5</f>
        <v>655.36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BE479E5F4B75409F23C766F94E985A" ma:contentTypeVersion="16" ma:contentTypeDescription="Ein neues Dokument erstellen." ma:contentTypeScope="" ma:versionID="5ed432a9e525fa4b54ee8c02aba7d8f7">
  <xsd:schema xmlns:xsd="http://www.w3.org/2001/XMLSchema" xmlns:xs="http://www.w3.org/2001/XMLSchema" xmlns:p="http://schemas.microsoft.com/office/2006/metadata/properties" xmlns:ns2="1d5886a3-dac4-4aea-89da-dff8f5e1409b" xmlns:ns3="70e77b3b-2ac0-478e-8c84-66e379718026" targetNamespace="http://schemas.microsoft.com/office/2006/metadata/properties" ma:root="true" ma:fieldsID="ada383770b11eb10983e57cc3da5bbca" ns2:_="" ns3:_="">
    <xsd:import namespace="1d5886a3-dac4-4aea-89da-dff8f5e1409b"/>
    <xsd:import namespace="70e77b3b-2ac0-478e-8c84-66e379718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886a3-dac4-4aea-89da-dff8f5e14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74f8755-2801-4379-94fa-556db36e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77b3b-2ac0-478e-8c84-66e37971802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87bb994-684c-42ff-a9ee-1a34b648744f}" ma:internalName="TaxCatchAll" ma:showField="CatchAllData" ma:web="70e77b3b-2ac0-478e-8c84-66e379718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BE497-AA93-45BB-869A-0585D7B941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DB0C1F-E688-4F69-B950-C50CA372475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GroupA</vt:lpstr>
      <vt:lpstr>GroupB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Anika Nissen</dc:creator>
  <cp:keywords/>
  <dc:description/>
  <cp:lastModifiedBy>mareen.wienand@uni-due.de</cp:lastModifiedBy>
  <cp:revision/>
  <dcterms:created xsi:type="dcterms:W3CDTF">2023-02-16T15:09:25Z</dcterms:created>
  <dcterms:modified xsi:type="dcterms:W3CDTF">2023-05-08T09:24:09Z</dcterms:modified>
  <cp:category/>
  <cp:contentStatus/>
</cp:coreProperties>
</file>