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uniduede.sharepoint.com/sites/Dissertation498/Freigegebene Dokumente/General/Literature Review/"/>
    </mc:Choice>
  </mc:AlternateContent>
  <xr:revisionPtr revIDLastSave="3824" documentId="8_{FE993BD1-3491-4286-B750-3F591E042AD1}" xr6:coauthVersionLast="47" xr6:coauthVersionMax="47" xr10:uidLastSave="{4C21AB8A-5329-40BA-A364-15F154D99F47}"/>
  <bookViews>
    <workbookView xWindow="-120" yWindow="-16395" windowWidth="29040" windowHeight="15720" firstSheet="9" activeTab="13" xr2:uid="{00000000-000D-0000-FFFF-FFFF00000000}"/>
  </bookViews>
  <sheets>
    <sheet name="Read_me" sheetId="24" r:id="rId1"/>
    <sheet name="1. Step --&gt;" sheetId="20" r:id="rId2"/>
    <sheet name="Overview BoE and conferences" sheetId="1" r:id="rId3"/>
    <sheet name="Overview other journals" sheetId="5" r:id="rId4"/>
    <sheet name="2. Step --&gt;" sheetId="21" r:id="rId5"/>
    <sheet name="3. Step --&gt;" sheetId="22" r:id="rId6"/>
    <sheet name="Clustering" sheetId="4" r:id="rId7"/>
    <sheet name="Backward" sheetId="8" r:id="rId8"/>
    <sheet name="Tabelle1" sheetId="27" state="hidden" r:id="rId9"/>
    <sheet name="Forward" sheetId="9" r:id="rId10"/>
    <sheet name="4. Step --&gt;" sheetId="23" r:id="rId11"/>
    <sheet name="Clustering clean" sheetId="19" r:id="rId12"/>
    <sheet name="Clustering clean neu" sheetId="30" r:id="rId13"/>
    <sheet name="ConceptMatrix" sheetId="31" r:id="rId14"/>
  </sheets>
  <definedNames>
    <definedName name="_xlnm._FilterDatabase" localSheetId="7" hidden="1">Backward!$A$1:$J$1</definedName>
    <definedName name="_xlnm._FilterDatabase" localSheetId="6" hidden="1">Clustering!$A$1:$AP$203</definedName>
    <definedName name="_xlnm._FilterDatabase" localSheetId="11" hidden="1">'Clustering clean'!$A$1:$AW$1</definedName>
    <definedName name="_xlnm._FilterDatabase" localSheetId="12" hidden="1">'Clustering clean neu'!$A$1:$AV$1</definedName>
    <definedName name="_xlnm._FilterDatabase" localSheetId="13" hidden="1">ConceptMatrix!$A$1:$M$1</definedName>
    <definedName name="_xlnm._FilterDatabase" localSheetId="9" hidden="1">Forward!$A$1:$K$1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11" i="1" l="1"/>
  <c r="AK11" i="1"/>
  <c r="AG11" i="1"/>
  <c r="AD11" i="1"/>
  <c r="AE11" i="1"/>
  <c r="AC11" i="1"/>
  <c r="Z11" i="1"/>
  <c r="AA11" i="1"/>
  <c r="Y11" i="1"/>
  <c r="V11" i="1"/>
  <c r="W11" i="1"/>
  <c r="U11" i="1"/>
  <c r="S11" i="1"/>
  <c r="R11" i="1"/>
  <c r="Q11" i="1"/>
  <c r="N11" i="1"/>
  <c r="O11" i="1"/>
  <c r="M11" i="1"/>
  <c r="J11" i="1"/>
  <c r="K11" i="1"/>
  <c r="I11" i="1"/>
  <c r="AH11" i="1"/>
  <c r="AI11" i="1"/>
  <c r="F11" i="1"/>
  <c r="G11" i="1"/>
  <c r="E11" i="1"/>
  <c r="F17" i="5" l="1"/>
  <c r="E17" i="5"/>
  <c r="G17" i="5"/>
  <c r="K17" i="5"/>
  <c r="J17" i="5"/>
  <c r="I17" i="5"/>
  <c r="O17" i="5"/>
  <c r="N17" i="5"/>
  <c r="M17" i="5"/>
  <c r="S17" i="5"/>
  <c r="R17" i="5"/>
  <c r="Q17" i="5"/>
  <c r="W17" i="5"/>
  <c r="V17" i="5"/>
  <c r="AA17" i="5"/>
  <c r="Z17" i="5"/>
  <c r="Y17" i="5"/>
  <c r="AE17" i="5"/>
  <c r="AD17" i="5"/>
  <c r="AC17" i="5"/>
  <c r="AI17" i="5"/>
  <c r="AH17" i="5"/>
  <c r="AG17" i="5"/>
  <c r="AM17" i="5"/>
  <c r="AL17" i="5"/>
  <c r="AK17" i="5"/>
  <c r="U17" i="5"/>
  <c r="AP11" i="1" l="1"/>
  <c r="AM11" i="1"/>
  <c r="AL11" i="1"/>
  <c r="AQ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tc={92D818AC-730C-41EF-AC41-81B24D8234C4}</author>
    <author>tc={8362B0BA-1EDE-44D2-9A42-3C15976BD62A}</author>
  </authors>
  <commentList>
    <comment ref="C7" authorId="0" shapeId="0" xr:uid="{92D818AC-730C-41EF-AC41-81B24D8234C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Begrenzt auf BoE - keine Jahresbegrenzung</t>
      </text>
    </comment>
    <comment ref="C8" authorId="1" shapeId="0" xr:uid="{8362B0BA-1EDE-44D2-9A42-3C15976BD62A}">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All fields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Mareen</author>
  </authors>
  <commentList>
    <comment ref="G141" authorId="0" shapeId="0" xr:uid="{A847D009-3E8D-46F7-84C7-024B57433086}">
      <text>
        <r>
          <rPr>
            <b/>
            <sz val="9"/>
            <color indexed="81"/>
            <rFont val="Segoe UI"/>
            <family val="2"/>
          </rPr>
          <t>Mareen:</t>
        </r>
        <r>
          <rPr>
            <sz val="9"/>
            <color indexed="81"/>
            <rFont val="Segoe UI"/>
            <family val="2"/>
          </rPr>
          <t xml:space="preserve">
Normally: people are faced with choices between the systems - not in ES context!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tc={88D2CBFD-B13C-4671-8391-2C5EE9CCFD7C}</author>
    <author>tc={FAAC4A15-FFCD-47EC-B976-3C8472A676CE}</author>
    <author>tc={6FA35055-22FF-4759-8F02-1DE0A9557DE5}</author>
    <author>tc={8654A75A-38B1-4B17-BA87-1F91296802D2}</author>
    <author>tc={7FD9B346-3B04-400B-B0D1-B67E9324CFC2}</author>
    <author>tc={3FD96CD3-DE40-40A5-9941-E0B9578D2A77}</author>
    <author>tc={A0B3F78C-DBE7-4692-A1CC-435FFB7EC994}</author>
    <author>tc={C0C5DCCE-BDEE-44D6-806B-4F944F79A228}</author>
    <author>tc={36FD0351-9936-46A6-803E-2AE1A3CB128F}</author>
    <author>tc={69C95A4C-BD62-4259-8E70-08CE795138B8}</author>
    <author>tc={3A7C91F7-F6DD-4383-9926-D9CE6E9CED32}</author>
    <author>tc={67FAD1FC-CB5C-4222-A55F-D3060DA0D6E6}</author>
  </authors>
  <commentList>
    <comment ref="P1" authorId="0" shapeId="0" xr:uid="{88D2CBFD-B13C-4671-8391-2C5EE9CCFD7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Based on Bandurras (1986) definition, self-efficacy refers to peoples judgements of their capabilities to attain deignated types of performance (Choi 2007 )</t>
      </text>
    </comment>
    <comment ref="AE1" authorId="1" shapeId="0" xr:uid="{FAAC4A15-FFCD-47EC-B976-3C8472A676C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 Continuance Model (Bhattacharjee 2001)</t>
      </text>
    </comment>
    <comment ref="BI1" authorId="2" shapeId="0" xr:uid="{6FA35055-22FF-4759-8F02-1DE0A9557DE5}">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Compatibility = degree to which an innovation is perceived as consistent with the existing values, past experiences and needs for potentation adopters
</t>
      </text>
    </comment>
    <comment ref="BN1" authorId="3" shapeId="0" xr:uid="{8654A75A-38B1-4B17-BA87-1F91296802D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Perceived fit= degree to whcih the ERP software is perceived by a user to meet his/her organization´s needs</t>
      </text>
    </comment>
    <comment ref="BO1" authorId="4" shapeId="0" xr:uid="{7FD9B346-3B04-400B-B0D1-B67E9324CFC2}">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Having the ability required for a specific task or accomplishment
</t>
      </text>
    </comment>
    <comment ref="BP1" authorId="5" shapeId="0" xr:uid="{3FD96CD3-DE40-40A5-9941-E0B9578D2A7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Gender, Educational Level, Experience, Subjective Norms</t>
      </text>
    </comment>
    <comment ref="BR1" authorId="6" shapeId="0" xr:uid="{A0B3F78C-DBE7-4692-A1CC-435FFB7EC99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Reasons why technology was being implemented, the technologys ability to enhance customer servcie, handle new business opportunities and ist ability to allow greater coordination among functional units within the organization amoako-gyampah 2007</t>
      </text>
    </comment>
    <comment ref="BT1" authorId="7" shapeId="0" xr:uid="{C0C5DCCE-BDEE-44D6-806B-4F944F79A22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Frequency of usage of the current system</t>
      </text>
    </comment>
    <comment ref="BW1" authorId="8" shapeId="0" xr:uid="{36FD0351-9936-46A6-803E-2AE1A3CB128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Intrinsic involvement refers to the extent to whcih the object in question has personal relevance, psychological significance and significant consequences for the individual (Amoako-Gyampah 2007)</t>
      </text>
    </comment>
    <comment ref="BX1" authorId="9" shapeId="0" xr:uid="{69C95A4C-BD62-4259-8E70-08CE795138B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Extent of participation in various activities related to technology development and implementation Amoako-Gyampah 2007</t>
      </text>
    </comment>
    <comment ref="CM1" authorId="10" shapeId="0" xr:uid="{3A7C91F7-F6DD-4383-9926-D9CE6E9CED3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Worth ist usefulness or importance to the possessor</t>
      </text>
    </comment>
    <comment ref="O7" authorId="11" shapeId="0" xr:uid="{67FAD1FC-CB5C-4222-A55F-D3060DA0D6E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Attitude towards elearning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tc={EBFC479E-A799-40F8-9680-4FA1B811F65A}</author>
    <author>tc={A5CC440F-DF8C-4248-B347-6F0C1ADA94ED}</author>
    <author>tc={8E4FD6C7-754E-40F6-BD7D-96FBD2DDF615}</author>
    <author>tc={1BEF2CC1-61E0-43F5-B28F-BE11E8E42271}</author>
    <author>tc={14F20096-0E0C-4109-B844-1E46CBA12C28}</author>
    <author>tc={F57437E5-59F0-4208-9E85-F13639C985DD}</author>
    <author>tc={AD5CE202-5AAC-45EA-9F09-A8E8C027EA22}</author>
    <author>tc={17F36170-785A-4A3C-8853-D40271FB7921}</author>
    <author>tc={4127D9D1-F04E-4106-9060-48516A2970A9}</author>
    <author>tc={ED8C5805-B238-4B09-9E7F-EFA92CC18E65}</author>
    <author>tc={0787016E-5B03-4890-A1B8-ECB7F361BE48}</author>
    <author>tc={03339A20-E10D-40EF-81FB-C733B86E3AA7}</author>
  </authors>
  <commentList>
    <comment ref="P1" authorId="0" shapeId="0" xr:uid="{EBFC479E-A799-40F8-9680-4FA1B811F6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Based on Bandurras (1986) definition, self-efficacy refers to peoples judgements of their capabilities to attain deignated types of performance (Choi 2007 )</t>
      </text>
    </comment>
    <comment ref="AE1" authorId="1" shapeId="0" xr:uid="{A5CC440F-DF8C-4248-B347-6F0C1ADA94E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 Continuance Model (Bhattacharjee 2001)</t>
      </text>
    </comment>
    <comment ref="BH1" authorId="2" shapeId="0" xr:uid="{8E4FD6C7-754E-40F6-BD7D-96FBD2DDF615}">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Compatibility = degree to which an innovation is perceived as consistent with the existing values, past experiences and needs for potentation adopters
</t>
      </text>
    </comment>
    <comment ref="BM1" authorId="3" shapeId="0" xr:uid="{1BEF2CC1-61E0-43F5-B28F-BE11E8E4227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Perceived fit= degree to whcih the ERP software is perceived by a user to meet his/her organization´s needs</t>
      </text>
    </comment>
    <comment ref="BN1" authorId="4" shapeId="0" xr:uid="{14F20096-0E0C-4109-B844-1E46CBA12C28}">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Having the ability required for a specific task or accomplishment
</t>
      </text>
    </comment>
    <comment ref="BO1" authorId="5" shapeId="0" xr:uid="{F57437E5-59F0-4208-9E85-F13639C985D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Gender, Educational Level, Experience, Subjective Norms</t>
      </text>
    </comment>
    <comment ref="BQ1" authorId="6" shapeId="0" xr:uid="{AD5CE202-5AAC-45EA-9F09-A8E8C027EA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Reasons why technology was being implemented, the technologys ability to enhance customer servcie, handle new business opportunities and ist ability to allow greater coordination among functional units within the organization amoako-gyampah 2007</t>
      </text>
    </comment>
    <comment ref="BS1" authorId="7" shapeId="0" xr:uid="{17F36170-785A-4A3C-8853-D40271FB792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Frequency of usage of the current system</t>
      </text>
    </comment>
    <comment ref="BV1" authorId="8" shapeId="0" xr:uid="{4127D9D1-F04E-4106-9060-48516A2970A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Intrinsic involvement refers to the extent to whcih the object in question has personal relevance, psychological significance and significant consequences for the individual (Amoako-Gyampah 2007)</t>
      </text>
    </comment>
    <comment ref="BW1" authorId="9" shapeId="0" xr:uid="{ED8C5805-B238-4B09-9E7F-EFA92CC18E6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Extent of participation in various activities related to technology development and implementation Amoako-Gyampah 2007</t>
      </text>
    </comment>
    <comment ref="CL1" authorId="10" shapeId="0" xr:uid="{0787016E-5B03-4890-A1B8-ECB7F361BE4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Worth ist usefulness or importance to the possessor</t>
      </text>
    </comment>
    <comment ref="O7" authorId="11" shapeId="0" xr:uid="{03339A20-E10D-40EF-81FB-C733B86E3AA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Attitude towards elearning</t>
      </text>
    </comment>
  </commentList>
</comments>
</file>

<file path=xl/sharedStrings.xml><?xml version="1.0" encoding="utf-8"?>
<sst xmlns="http://schemas.openxmlformats.org/spreadsheetml/2006/main" count="3928" uniqueCount="1570">
  <si>
    <t>Procedure:</t>
  </si>
  <si>
    <t>1. Step:</t>
  </si>
  <si>
    <t>Use EbscoHost, ScienceDirect, GoogleScholar and other Databases to find relevant paper from Basket of eight's journals and leading IS conferences</t>
  </si>
  <si>
    <t>If hits from step 1 are not sufficient, look for other leading journals and search for relevant papers. For example, use leading journals from VHB JOURQUAL V3 or Scimago Journal Rating (SJR)</t>
  </si>
  <si>
    <t>Important:</t>
  </si>
  <si>
    <t>Save relevant articles as follows on your drive: Author_Year_Title</t>
  </si>
  <si>
    <t>This comes in handy, once you perform the clustering</t>
  </si>
  <si>
    <t>2. Step</t>
  </si>
  <si>
    <t>Cluster the relevant paper as needed</t>
  </si>
  <si>
    <t>3. Step</t>
  </si>
  <si>
    <t>Perform Backward (which articles were cited in the relevant paper) and Forward (articles citing the relevant paper) search</t>
  </si>
  <si>
    <t>4. Step:</t>
  </si>
  <si>
    <t xml:space="preserve">Use relevant papers from Step 1 and Step 3 and perform a clean clustering. </t>
  </si>
  <si>
    <t>5. Step:</t>
  </si>
  <si>
    <t>Perform a thorough evaluation. To do so, Pivot is recommended</t>
  </si>
  <si>
    <t>Used Title, Abstract, Key words for Review</t>
  </si>
  <si>
    <t>Access via</t>
  </si>
  <si>
    <t>Digital Transformation</t>
  </si>
  <si>
    <t>Digitalisation</t>
  </si>
  <si>
    <t>Value Assessment</t>
  </si>
  <si>
    <t>HANA</t>
  </si>
  <si>
    <t>Business Engineering</t>
  </si>
  <si>
    <t>DEP</t>
  </si>
  <si>
    <t>Roadmap</t>
  </si>
  <si>
    <t>Enterprise Resource Planning</t>
  </si>
  <si>
    <t>ERP</t>
  </si>
  <si>
    <t>Enterprise Performance Management</t>
  </si>
  <si>
    <t>EPM</t>
  </si>
  <si>
    <t>Benchmarking</t>
  </si>
  <si>
    <t>IT Value</t>
  </si>
  <si>
    <t>IS Value</t>
  </si>
  <si>
    <t>Evaluation</t>
  </si>
  <si>
    <t>Hits</t>
  </si>
  <si>
    <t>Relevant</t>
  </si>
  <si>
    <t>Unsure</t>
  </si>
  <si>
    <t>EBSCOhost</t>
  </si>
  <si>
    <t>ScienceDirect</t>
  </si>
  <si>
    <t>Total</t>
  </si>
  <si>
    <t>General</t>
  </si>
  <si>
    <t>Search Term</t>
  </si>
  <si>
    <t>Search String</t>
  </si>
  <si>
    <t>SpringerLink/Alexandria</t>
  </si>
  <si>
    <t>Business &amp; Information Systems Engineering*</t>
  </si>
  <si>
    <t>WI</t>
  </si>
  <si>
    <t>*B-geranktes journal</t>
  </si>
  <si>
    <t>ElectronicMarkets*</t>
  </si>
  <si>
    <t>Database</t>
  </si>
  <si>
    <t>Journal 3</t>
  </si>
  <si>
    <t>Journal 4</t>
  </si>
  <si>
    <t>Journal 5</t>
  </si>
  <si>
    <t>Journal 6</t>
  </si>
  <si>
    <t>Journal 7</t>
  </si>
  <si>
    <t>Journal 8</t>
  </si>
  <si>
    <t>Journal 9</t>
  </si>
  <si>
    <t>Journal 10</t>
  </si>
  <si>
    <t>Author</t>
  </si>
  <si>
    <t>Year</t>
  </si>
  <si>
    <t>Titel</t>
  </si>
  <si>
    <t>Publication</t>
  </si>
  <si>
    <t>Ranking</t>
  </si>
  <si>
    <t>Organizational Functions</t>
  </si>
  <si>
    <t>Motivation for digital Transformation</t>
  </si>
  <si>
    <t>Research Approach</t>
  </si>
  <si>
    <t>Industry</t>
  </si>
  <si>
    <t>Kommentar</t>
  </si>
  <si>
    <t>A. Scheffler et al.</t>
  </si>
  <si>
    <t>Successful In-Memory Database Usage - A Structured Analysis</t>
  </si>
  <si>
    <t>AMCIS</t>
  </si>
  <si>
    <t>Conferences</t>
  </si>
  <si>
    <t>Empirical</t>
  </si>
  <si>
    <t>CRM</t>
  </si>
  <si>
    <t>SCM</t>
  </si>
  <si>
    <t>Finance</t>
  </si>
  <si>
    <t>Whole Organization</t>
  </si>
  <si>
    <t>C. Wagner</t>
  </si>
  <si>
    <t>Whats wrong with the Balanced Scorecard</t>
  </si>
  <si>
    <t>Research Methodology</t>
  </si>
  <si>
    <t>Hermeneutical</t>
  </si>
  <si>
    <t>case Study</t>
  </si>
  <si>
    <t>Study</t>
  </si>
  <si>
    <t>C. Wagner et al.</t>
  </si>
  <si>
    <t>Enterprise Strategy Management The Next ERP Frontier</t>
  </si>
  <si>
    <t>G. Richards et al.</t>
  </si>
  <si>
    <t>An Empirical Study of BI-based Corporate Performance Management</t>
  </si>
  <si>
    <t>J. Petrikina et al.</t>
  </si>
  <si>
    <t>Improving the readiness for change - Addressing information conce</t>
  </si>
  <si>
    <t>Digital Transformation &amp;Roadmap</t>
  </si>
  <si>
    <t>K. Bley et al.</t>
  </si>
  <si>
    <t>V. Jain</t>
  </si>
  <si>
    <t>Assessing Value of ERP Systems  A Formative Construct Analysis</t>
  </si>
  <si>
    <t>M. van der Pas et al.</t>
  </si>
  <si>
    <t>Improving the Predictability of IT Investment Business Value</t>
  </si>
  <si>
    <t>ECIS</t>
  </si>
  <si>
    <t>S. Chanias</t>
  </si>
  <si>
    <t>Mastering Digital Transformation</t>
  </si>
  <si>
    <t>C J Stefanou</t>
  </si>
  <si>
    <t>A framework for the ex ante evaluation of ERP software</t>
  </si>
  <si>
    <t>EJIS</t>
  </si>
  <si>
    <t>BoE</t>
  </si>
  <si>
    <t>G. Schryen</t>
  </si>
  <si>
    <t>J-N Ezingeard et al.</t>
  </si>
  <si>
    <t>Assessing the value and cost implications of manufacturing information and data systems an empirical study</t>
  </si>
  <si>
    <t>L. Kappelmann et al.</t>
  </si>
  <si>
    <t>A study of information systems issues practices and leadership in Europe</t>
  </si>
  <si>
    <t>M. Newman &amp; C. Westrup</t>
  </si>
  <si>
    <t>Making ERPs work accountants and the introduction of ERP systems</t>
  </si>
  <si>
    <t>P. A. Nielsen &amp; J. S. Person</t>
  </si>
  <si>
    <t>Useful business cases value creation in IS projects</t>
  </si>
  <si>
    <t>S. Bagchi et al.</t>
  </si>
  <si>
    <t>Modeling use of enterprise resource planning systems a path analytic study</t>
  </si>
  <si>
    <t>C. Cundius &amp; R. Alt</t>
  </si>
  <si>
    <t>Real-Time or Near Real-Time - Towards a Real-Time Assessment Model</t>
  </si>
  <si>
    <t>ICIS</t>
  </si>
  <si>
    <t>G. Polites</t>
  </si>
  <si>
    <t>From Real-Time BI to the Real-Time Enterprise</t>
  </si>
  <si>
    <t>Digitalization &amp; Roadmap</t>
  </si>
  <si>
    <t>J. Mooney et al.</t>
  </si>
  <si>
    <t>A Process Oriented Framework for Assessing the Business Value of IT</t>
  </si>
  <si>
    <t>S. Berghaus et al.</t>
  </si>
  <si>
    <t>Disentangling the Fuzzy Front End of Digital Transformation</t>
  </si>
  <si>
    <t>K. E. Murphy &amp; S. J. Simon</t>
  </si>
  <si>
    <t>Intangible benefits valuation in ERP projects</t>
  </si>
  <si>
    <t>ISJ</t>
  </si>
  <si>
    <t>M. Keil &amp; A. Tiwana</t>
  </si>
  <si>
    <t>S. Shang &amp; P- B. Seddon</t>
  </si>
  <si>
    <t>Assessing and managing the benefits of enterprise systems</t>
  </si>
  <si>
    <t>R. Kohli &amp; V.  Grover</t>
  </si>
  <si>
    <t>JAIS</t>
  </si>
  <si>
    <t>B. Farbey et al.</t>
  </si>
  <si>
    <t>Evaluating Investments in IT</t>
  </si>
  <si>
    <t>JIT</t>
  </si>
  <si>
    <t>B. van Wegen &amp; R. de Hoog</t>
  </si>
  <si>
    <t>Measuring the economic value of information Systems</t>
  </si>
  <si>
    <t>M. J. Davern &amp; R. J. Kauffmann</t>
  </si>
  <si>
    <t>Discovering Potential and Realizing Value from Information Technology Investments</t>
  </si>
  <si>
    <t>JMIS</t>
  </si>
  <si>
    <t>R. Davamanirajan et al.</t>
  </si>
  <si>
    <t>Systems Design Process Performance and Economic Outcomes in International Banking</t>
  </si>
  <si>
    <t>Transformation &amp; Digitalization</t>
  </si>
  <si>
    <t>C. Loebbecke et al.</t>
  </si>
  <si>
    <t>Reflections on societal and business model transformation arising from digitization and big data analytics</t>
  </si>
  <si>
    <t>JSIS</t>
  </si>
  <si>
    <t>K. Boersma &amp; S. Kingma</t>
  </si>
  <si>
    <t>From means to ends the transformation of ERP in a manufacturing company</t>
  </si>
  <si>
    <t>D. Gerster</t>
  </si>
  <si>
    <t>Digital Transformation and IT Current State of Research</t>
  </si>
  <si>
    <t>PACIS</t>
  </si>
  <si>
    <t>An empirical Study of Business Intelligence Impact on CPM</t>
  </si>
  <si>
    <t>J. Whang et al.</t>
  </si>
  <si>
    <t>A Case Study on the Successful Upgrade of ERP System</t>
  </si>
  <si>
    <t>In-Memory</t>
  </si>
  <si>
    <t>K. Kautz et al.</t>
  </si>
  <si>
    <t>The Advancement of IS evaluation</t>
  </si>
  <si>
    <t>S. Shang et al.</t>
  </si>
  <si>
    <t>Enterprise Systems Benefits How Should They Be Assessed</t>
  </si>
  <si>
    <t>Boe</t>
  </si>
  <si>
    <t>Pillar 5</t>
  </si>
  <si>
    <t xml:space="preserve"> ICIS</t>
  </si>
  <si>
    <t>Motivation for digital transformation</t>
  </si>
  <si>
    <t>Competitive</t>
  </si>
  <si>
    <t>cost</t>
  </si>
  <si>
    <t>Technical</t>
  </si>
  <si>
    <t>Digitization of German Enterprises in the Production Sector</t>
  </si>
  <si>
    <t>Successful In-Memory Database Usage</t>
  </si>
  <si>
    <t>N. Hoang et al.</t>
  </si>
  <si>
    <t>Managing IT Project Success</t>
  </si>
  <si>
    <t>S. E. Zoder</t>
  </si>
  <si>
    <t>Improving Enterprise Master Data Quality</t>
  </si>
  <si>
    <t>G. Remane et al.</t>
  </si>
  <si>
    <t>Digital Maturity in traditioal Industries</t>
  </si>
  <si>
    <t>M. Van der Pas et al.</t>
  </si>
  <si>
    <t>Digital Transformation &amp; Value Assessment</t>
  </si>
  <si>
    <t>Guido Schryen</t>
  </si>
  <si>
    <t>Revisiting IS business value research</t>
  </si>
  <si>
    <t>Peter Axel Nielsen &amp; John Stouby Persson</t>
  </si>
  <si>
    <t>Z. Irani &amp; P. E. D. Love</t>
  </si>
  <si>
    <t>Developing a frame of reference for ex ante IT IS investment evaluation</t>
  </si>
  <si>
    <t>P. A. Nielsen &amp; J. S. Persson.</t>
  </si>
  <si>
    <t>P. A. Nielsen &amp; J. S. Persson</t>
  </si>
  <si>
    <t>Revisiting IS business value</t>
  </si>
  <si>
    <t>C. Cundius et al.</t>
  </si>
  <si>
    <t>Real-Time or Near Real-Time- Towards a Real-Time Assessment Model</t>
  </si>
  <si>
    <t>S. Shang &amp; P. B. Seddon</t>
  </si>
  <si>
    <t>Relative importance of evaluation criteria of enterprise systems</t>
  </si>
  <si>
    <t>J. Peppard</t>
  </si>
  <si>
    <t>Bridging the gap between the IS organization and the rest of business</t>
  </si>
  <si>
    <t>Y. B. Chang et al.</t>
  </si>
  <si>
    <t>An empirical analysis of technical efficiency</t>
  </si>
  <si>
    <t>ISR</t>
  </si>
  <si>
    <t>R. Kohli &amp; V. Grover</t>
  </si>
  <si>
    <t>Business Value of IT</t>
  </si>
  <si>
    <t>A. Quaadgras et al.</t>
  </si>
  <si>
    <t>Management Commitments That Maximize business impact from IT</t>
  </si>
  <si>
    <t>T. Lagoarde et al.</t>
  </si>
  <si>
    <t>Financialization And Information Technology</t>
  </si>
  <si>
    <t>B. van Wegen &amp; R. De Hoog</t>
  </si>
  <si>
    <t>MeasuringTheEconomicValueOfInformationSystems</t>
  </si>
  <si>
    <t>B. Van Wegen &amp; R. De Hoog</t>
  </si>
  <si>
    <t>Measuring the Economic Value of Information Systems</t>
  </si>
  <si>
    <t>Roadmap &amp; Value Assessment</t>
  </si>
  <si>
    <t>T. J. W. Renkema</t>
  </si>
  <si>
    <t>TheFourPSRevisitedBusinessValue</t>
  </si>
  <si>
    <t>Measuring The Economic Value Of Information Systems</t>
  </si>
  <si>
    <t>M. J. Davern &amp; R. J. Kauffman</t>
  </si>
  <si>
    <t>Discovering Potential and Realizing Value from IT Investments</t>
  </si>
  <si>
    <t>Digital Transformation &amp; Roadmap</t>
  </si>
  <si>
    <t>R. L. Kumlar</t>
  </si>
  <si>
    <t>A Framework for Assessing the Business Value of Information Technology Infrastructures</t>
  </si>
  <si>
    <t>M. J. Davern&amp; R. J.  Kauffmann</t>
  </si>
  <si>
    <t>M. J. Davern&amp; R. J. Kauffmann</t>
  </si>
  <si>
    <t>V. Grover et al.</t>
  </si>
  <si>
    <t>Creating Strategic Business Value from Big Data Analytics A Research Framework</t>
  </si>
  <si>
    <t>D. Chen et al.</t>
  </si>
  <si>
    <t>Antecedents and Effects of CIO Supply Side and Demand Side Leadership A Staged Maturity Model</t>
  </si>
  <si>
    <t>Creating Strategic Business Value from Big Data Analytics</t>
  </si>
  <si>
    <t>Enterprise strategy management systems current and next generation</t>
  </si>
  <si>
    <t>Method</t>
  </si>
  <si>
    <t>Instantiation</t>
  </si>
  <si>
    <t>Construct</t>
  </si>
  <si>
    <t>Model</t>
  </si>
  <si>
    <t>System</t>
  </si>
  <si>
    <t>Web of Knowledge</t>
  </si>
  <si>
    <t>AISeL</t>
  </si>
  <si>
    <t>Training</t>
  </si>
  <si>
    <t>User Training</t>
  </si>
  <si>
    <t>E-Learning</t>
  </si>
  <si>
    <t xml:space="preserve">Enterprise Systems OR "ES" </t>
  </si>
  <si>
    <t>Acceptance</t>
  </si>
  <si>
    <t>("Enterprise Systems" OR "ES") AND "Acceptance" AND "Training"</t>
  </si>
  <si>
    <t>(("Enterprise Systems" OR "ES") OR ("Enterprise Resource Planning" OR "ERP"))</t>
  </si>
  <si>
    <t>(("Enterprise Systems" OR "ES") OR ("Enterprise Resource Planning" OR "ERP")) AND "Acceptance" AND "Training"</t>
  </si>
  <si>
    <t>(("Enterprise Systems" OR "ES") OR ("Enterprise Resource Planning" OR "ERP")) AND "Acceptance" AND "Attitude" AND "Training"</t>
  </si>
  <si>
    <t>(("Enterprise Systems" OR "ES") OR ("Enterprise Resource Planning" OR "ERP")) AND "Acceptance" AND "Attitude" AND "Training" AND "E-Learning"</t>
  </si>
  <si>
    <t>Publication Type</t>
  </si>
  <si>
    <t>Authors</t>
  </si>
  <si>
    <t>Article Title</t>
  </si>
  <si>
    <t>Source Title</t>
  </si>
  <si>
    <t>Document Type</t>
  </si>
  <si>
    <t>Abstract</t>
  </si>
  <si>
    <t>Times Cited, All Databases</t>
  </si>
  <si>
    <t>Publication Date</t>
  </si>
  <si>
    <t>Publication Year</t>
  </si>
  <si>
    <t>Volume</t>
  </si>
  <si>
    <t>Issue</t>
  </si>
  <si>
    <t>Start Page</t>
  </si>
  <si>
    <t>End Page</t>
  </si>
  <si>
    <t>Article Number</t>
  </si>
  <si>
    <t>DOI</t>
  </si>
  <si>
    <t>J</t>
  </si>
  <si>
    <t>Mullins, JK; Cronan, TP</t>
  </si>
  <si>
    <t/>
  </si>
  <si>
    <t>Mullins, Jeffrey K.; Cronan, Timothy Paul</t>
  </si>
  <si>
    <t>Enterprise systems knowledge, beliefs, and attitude: A model of informed technology acceptance</t>
  </si>
  <si>
    <t>INTERNATIONAL JOURNAL OF INFORMATION MANAGEMENT</t>
  </si>
  <si>
    <t>Article</t>
  </si>
  <si>
    <t>Fostering positive attitudes and increasing knowledge are key success factors for enterprise systems. Training can improve knowledge, but little research has investigated the effects of domain-relevant knowledge on salient cognitive beliefs and attitude in technology acceptance. We highlight the critical role of domain-relevant knowledge in the formation of beliefs and the shaping of attitude by developing a model of informed technology acceptance. We hypothesize the positive effects of multi-dimensional enterprise resource planning (ERP) knowledge on salient cognitive beliefs (i.e., ERP self-efficacy, perceived ease of use, and perceived usefulness) and general affective attitude toward an ERP system. Using survey data from gamified ERP training of 248 professionals from three different organizations, results support the proposed model, suggesting that ERP knowledge is an important antecedent of ERP self-efficacy, perceived ease of use, perceived usefulness, and attitude. We find that ERP knowledge exhibits both direct and indirect effects on attitude. Moreover, we find that gamified training is an effective means of improving ERP knowledge.</t>
  </si>
  <si>
    <t>AUG</t>
  </si>
  <si>
    <t>10.1016/j.ijinfomgt.2021.102348</t>
  </si>
  <si>
    <t>Zabukovsek, SS; Tominc, P; Dezelak, Z; Nalbandyan, G; Bobek, S</t>
  </si>
  <si>
    <t>Zabukovsek, Simona Sternad; Tominc, Polona; Dezelak, Zdenko; Nalbandyan, Gaik; Bobek, Samo</t>
  </si>
  <si>
    <t>Acceptance of GIS within ERP System: Research Study in Higher Education</t>
  </si>
  <si>
    <t>ISPRS INTERNATIONAL JOURNAL OF GEO-INFORMATION</t>
  </si>
  <si>
    <t>GIS is often used in companies where employees already use enterprise information systems/enterprise resource planning (ERP) systems and where both systems are used simultaneously. This article is a research study of GIS acceptance by users using GIS, not as a stand-alone tool, but as an integrated tool into the ERP system. The research was conducted using the Technology Acceptance Model (TAM), one of the most often used research models for researching behavioral intention and actual use of information systems. For this research study, TAM has been modified and extended with external factors. The main research objective is to identify determinants of GIS acceptance and the attitude of individuals toward using GIS integrated with ERP systems. The structural equation model with partial least squares (PLS) method was used to analyze collected survey data. The study researched 12 external factors in the TAM model, out of which 10 were found significant. The most important factors that impact behavioral intention to use ERP-GIS systems are perceived usefulness of ERP-GIS systems and attitude toward using GIS, followed by education and training about ERP-GIS systems and perceived enjoyment using ERP-GIS systems.</t>
  </si>
  <si>
    <t>FEB</t>
  </si>
  <si>
    <t>10.3390/ijgi11020083</t>
  </si>
  <si>
    <t>Soto-Acosta, P; Ramayah, T; Popa, S</t>
  </si>
  <si>
    <t>Soto-Acosta, Pedro; Ramayah, Thurasamy; Popa, Simona</t>
  </si>
  <si>
    <t>EXPLAINING INTENTION TO USE AN ENTERPRISE RESOURCE PLANNING SYSTEM: A REPLICATION AND EXTENSION</t>
  </si>
  <si>
    <t>TEHNICKI VJESNIK-TECHNICAL GAZETTE</t>
  </si>
  <si>
    <t>Enterprise Resource Planning (ERP) plays an important role in handling the organizations' information flow due to shorter cycle and faster information transactions. Hence, it is crucial to understand the implementation of ERP as it ensures that management could make better strategic decisions. This paper extends existing models to study the impact of shared beliefs concerning the benefits of Enterprise Resource Planning (ERP) among users. Factors such as project champion, training, shared beliefs, perceived ease of use, perceived usefulness, and attitude towards use were found to be significant in determining intention to use ERP system. The findings support the notion that systems or technologies, which are perceived to be easy to use and understand, would be viewed as more useful from the end-user's perspective. Implications of the findings, potential limitations of the study, and directions for future research are suggested.</t>
  </si>
  <si>
    <t>JUN</t>
  </si>
  <si>
    <t>Mthupha, TP; Bruhns, E</t>
  </si>
  <si>
    <t>Mthupha, Thobile P.; Bruhns, Estelle</t>
  </si>
  <si>
    <t>Human resource factors affecting enterprise resource planning acceptance</t>
  </si>
  <si>
    <t>SA JOURNAL OF HUMAN RESOURCE MANAGEMENT</t>
  </si>
  <si>
    <t>Orientation: A section of the workforce in the studied entity was not fully appreciative of implemented enterprise resources planning (ERP) systems. The study viewed that using human resource (HR) factors as external variables of the technology acceptance model (TAM) could predict ERP systems acceptance and assist the organisation's ERP systems acceptance levels. Research purpose: The study focused on evaluating HR factors that affected ERP system implementation at an identified government entity in South Africa. Motivation for the study: The findings of this study could help increase ERP systems' acceptance and utilisation. Research approach/design and method: This study used structured questionnaires in a survey of 154 employees who were selected from a government entity using convenience sampling methods. Data were analysed using descriptive statistics and structural equation modelling (SEM). Main findings: This study identified organisational support to users, training, employee motivation and job satisfaction as key HR factors that affected users' attitudes and use of ERP systems. Practical implications: There is a need for improved coordination between operational departments and HR units in ERP systems implementation as factors and organisational areas under an HR manager's control play a major influence in ERP acceptance and use. The HR function has an important role in managing the identified HR factors that, in turn, influence ERP systems usage. Contribution/value-add: This study established a critical link between HR-related factors and change and ERP systems acceptance. It puts HR managers at the centre of technology acceptance in organisations as factors within their control determine user attitude and intentions towards such technologies.</t>
  </si>
  <si>
    <t>MAY 31</t>
  </si>
  <si>
    <t>a1746</t>
  </si>
  <si>
    <t>10.4102/sajhrm.v20i0.1746</t>
  </si>
  <si>
    <t>Choi, DH; Kim, J; Kim, SH</t>
  </si>
  <si>
    <t>ERP training with a web-based electronic learning system: The flow theory perspective</t>
  </si>
  <si>
    <t>INTERNATIONAL JOURNAL OF HUMAN-COMPUTER STUDIES</t>
  </si>
  <si>
    <t>Whilst the importance of end-user training is recognized as a factor in the success of information systems, companies have suffered from relatively low information system training budgets and an insufficient number of trainers. However, technological innovations in computers, telecommunications and the Internet, e-learning has made it possible to overcome many constraints. In this study, we suggest an e-learning success model based on flow theory. A questionnaire-based empirical study was used to test the model. It used data from e-learners who participated in a program on Enterprise Resource Planning training with a web-based e-learning system supported by the Korea Ministry of Information and Communication. Results confirm the significant interdependent relationships between the characteristics of e-learning, flow experience, learners' attitude towards e-learning, and the resulting learning outcomes. In particular, it was revealed that flow experience plays a critical role as a central part of our research model, having direct and indirect impact on learning outcomes (i.e., the technology self-efficacy in ERP system usage in this study). This study should be of relevance to both researchers and practitioners alike, as a step towards a better understanding of e-learning, especially in the context of information system training. (c) 2006 Elsevier Ltd. All rights reserved.</t>
  </si>
  <si>
    <t>MAR</t>
  </si>
  <si>
    <t>10.1016/j.ijhcs.2006.10.002</t>
  </si>
  <si>
    <t>Deranek, K; McLeod, A; Schmidt, E</t>
  </si>
  <si>
    <t>Deranek, Kimberly; McLeod, Alexander; Schmidt, Edie</t>
  </si>
  <si>
    <t>ERP Simulation Effects on Knowledge and Attitudes of Experienced Users</t>
  </si>
  <si>
    <t>JOURNAL OF COMPUTER INFORMATION SYSTEMS</t>
  </si>
  <si>
    <t>Best-in-class organizations recognize that knowledge management provides a competitive advantage. Opportunities to share knowledge enhance knowledge sharing attitudes. Organizations use training to facilitate knowledge and acclimate novice employees to Enterprise Resource Planning (ERP) systems. Most ERP functional training leverages explicit codified knowledge. Without collaborative opportunities between departments, allowing users to interact and exchange internalized knowledge and skills, information remains untapped. Prior research explored the impact of ERPsim on knowledge, skills, and attitudes, but failed to model construct relationships. This work assesses if a business simulation can be used to mimic Social Cognition Theory and enhance knowledge and attitude among experienced employees. Paired sample T-tests confirmed significant differences in means across constructs. Additionally, PLS Path Modeling investigated and confirmed a relationship between knowledge and skills constructs with attitude. Findings suggest ERPsim might be beneficial to diffuse knowledge and skills among experienced users in the workplace, while positively influencing attitudes.</t>
  </si>
  <si>
    <t>JUL 4</t>
  </si>
  <si>
    <t>10.1080/08874417.2017.1373610</t>
  </si>
  <si>
    <t>Kwak, DH; Ma, X; Polites, G; Srite, M; Hightower, R; Haseman, WD</t>
  </si>
  <si>
    <t>Cross-Level Moderation of Team Cohesion in Individuals' Utilitarian and Hedonic Information Processing: Evidence in the Context of Team-Based Gamified Training</t>
  </si>
  <si>
    <t>JOURNAL OF THE ASSOCIATION FOR INFORMATION SYSTEMS</t>
  </si>
  <si>
    <t>Firms currently use teams extensively to accomplish organizational objectives. Furthermore, gamification has recently attracted much attention as a means of persuading employees and customers to engage in desired behaviors. Despite the importance of teams and the growing interest in gamification as a persuasion tool, past researchers have paid little attention to team-based gamification from a multilevel perspective. Based on motivational consistency theories, we hypothesize that at the team level, team performance has a positive effect on team cohesion. Drawing on the elaboration likelihood model (ELM), we further hypothesize two cross-level effects in the context of team-based gamified training: first, that team cohesion positively moderates the relationship between utilitarian perceptions (i.e., perceived quality of learning) and attitude; and second, that team cohesion negatively moderates the relationship between hedonic perceptions (i.e., perceived enjoyment of learning) and attitude. We tested our research model using an enterprise resource planning (ERP) simulation game involving 232 participants in 78 teams. The results of ordinary least squares and hierarchical linear modeling analysis support our hypotheses. This study makes three substantive contributions to the team literature and to the ELM in the context of teambased gamified training. First, it theorizes and empirically tests the effect of team performance on team cohesion at the team level. Second, it extends the ELM by examining the cross-level moderation of team cohesion on human information processing. Third, it demonstrates that the utilitarian and hedonic aspects of information technology do not influence user attitudes equally.</t>
  </si>
  <si>
    <t>10.17705/1jais.00532</t>
  </si>
  <si>
    <t>Koneru, A; Jolly, PE; Blakemore, S; McCree, R; Lisovicz, NF; Aris, EA; Mtesigwa, T; Yuma, S; Mwaiselage, JD</t>
  </si>
  <si>
    <t>Koneru, Alaya; Jolly, Pauline E.; Blakemore, Shaundra; McCree, Renicha; Lisovicz, Nedra F.; Aris, Eric A.; Mtesigwa, Thereza; Yuma, Safina; Mwaiselage, Julius D.</t>
  </si>
  <si>
    <t>Acceptance of peer navigators to reduce barriers to cervical cancer screening and treatment among women with HIV infection in Tanzania</t>
  </si>
  <si>
    <t>INTERNATIONAL JOURNAL OF GYNECOLOGY &amp; OBSTETRICS</t>
  </si>
  <si>
    <t>Objective: To identify barriers to cervical cancer screening and treatment, and determine acceptance toward peer navigators (PNs) to reduce barriers. Methods: A cross-sectional study was conducted among women with HIV infection aged 19 years or older attending HIV clinics in Dar es Salaam, Tanzania, between May and August 2012. Data for sociodemographic characteristics, barriers, knowledge and attitude toward cervical cancer screening and treatment, and PNs were collected by questionnaire. Results: Among 399 participants, only 36 (9.0%) reported previous cervical cancer screening. A higher percentage of screened than unscreened women reported being told about screening by someone at the clinic (25/36 [69.4%] vs 132/363 [36.4%]; P=0.002), knew that screening was free (30/36 [83.3%] vs 161/363 [44.4%]; P&lt;0.001), and obtained good cervical screening attitude scores (17/36 [47.2%] vs 66/363 [18.2%]; P=0.001). Most women (382/399 [95.7%]) did not know about PNs. When told about PNs, 388 (97.5%) of 398 women said they would like assistance with explanation of medical terms, and 352 (88.2%) of 399 said they would like PNs to accompany them for cervical evaluation and/or treatment. Conclusion: Use of PNs was highly acceptable and represents a novel approach to addressing barriers to cervical cancer screening and treatment.</t>
  </si>
  <si>
    <t>JUL</t>
  </si>
  <si>
    <t>10.1002/ijgo.12174</t>
  </si>
  <si>
    <t>Otter, V; Deutsch, M</t>
  </si>
  <si>
    <t>Otter, Verena; Deutsch, Maximilian</t>
  </si>
  <si>
    <t>The Behavior of Agricultural Decision-Makers towards the Adoption of Sustainable Process Innovations in Germany</t>
  </si>
  <si>
    <t>GERMAN JOURNAL OF AGRICULTURAL ECONOMICS</t>
  </si>
  <si>
    <t>In reaction to new challenges of shifting sustainability requirements and climate change in the agricultural sector, sustainable process innovations are a way to combine food production with diverse ecosystem ser-vices. Despite their advantages, which have long been described in research, the actual adoption rates of these innovations in agricultural practice in Germany are rather low. In order to promote their wider dis-semination, the question concerning the so far rarely investigated adoption factors of sustainable process innovations in agriculture is of particular importance. It is the aim of the present study to determine the affiliation of agricultural decision-makers to the dif-ferent adoption stages 'precontemplation', 'contem-plation', 'preparation' and 'action' of sustainable process innovations, using the example of agroforestry systems, and to illustrate the influence of various farmer and farm characteristics as adoption factors on the affiliation of farmers to those stages. Based on quantitative survey data of 209 German farmers, the transtheoretical model of behavior change is applied to the adoption of innovations using descriptive statis-tics, confirmatory factor analysis and ordinal regres-sion analysis. The results show that at the currently dominating low adoption levels, farmers' attitude towards the implementation of agroforestry systems on their own farms as an adoption factor has the strongest positive influence on the adoption. While existing experiences with renewable energies also have a positive influence on the adoption, the opposite is true for previous experiences with short rotation coppice (SRC) and agroforestry systems (AFS). From a regional perspective, a higher adoption probability can be observed in southern Germany. Based on the results, the following targeted measures are devel-oped to further disseminate innovative land use sys-tems through improving farmers' attitude and to es-tablish a group of pioneer farmers: Improvement of communication about requirements and potentials of innovations; stronger anchoring of sustainable pro-cess innovations in the curricula of agricultural voca-tional training and of study programs; establishment of permanent training and professional development offers; establishment of long-term, low-threshold sub-sidy programs; and regional differentiation of measures.</t>
  </si>
  <si>
    <t>10.30430/gjae.2023.0122</t>
  </si>
  <si>
    <t>Volckmann, ET; Hungness, ES; Soper, NJ; Swanstrom, LL</t>
  </si>
  <si>
    <t>Volckmann, Eric T.; Hungness, Eric S.; Soper, Nathaniel J.; Swanstrom, Lee L.</t>
  </si>
  <si>
    <t>Surgeon Perceptions of Natural Orifice Translumenal Endoscopic Surgery (NOTES)</t>
  </si>
  <si>
    <t>JOURNAL OF GASTROINTESTINAL SURGERY</t>
  </si>
  <si>
    <t>Article; Proceedings Paper</t>
  </si>
  <si>
    <t>If proven feasible and safe, Natural Orifice Translumenal Endoscopic Surgery (NOTES) would still need acceptance by surgeons if it were to become a mainstream approach. Three hundred fifty-seven surgeons responded to a preliminary survey describing NOTES and were asked to rate the importance of various surgical considerations and (assuming availability and safety) if they would choose to undergo and/or perform cholecystectomies by NOTES or laparoscopy and why. The risk of having a complication was considered most important. NOTES was theorized to be riskier and to require greater skill than laparoscopy but to potentially cause less pain and convalescence. Nearly three-fourths (72%) of surgeons expressed interest in NOTES training which correlated with younger age, SAGES membership, minimally invasive surgery specialization, and flexible endoscopic volume. Forty-four percent would like to introduce NOTES cholecystectomy into their practices. Among those not preferring NOTES, 88% would adopt NOTES if data showed improved outcomes over laparoscopy. Finally, only 24% would choose to undergo cholecystectomy themselves by NOTES, believing it to be too new and riskier than laparoscopy. The risk of having a complication is the greatest concern among surgeons, and safety will affect NOTES acceptance. The results of this survey seem to justify more focused future investigations.</t>
  </si>
  <si>
    <t>10.1007/s11605-009-0921-8</t>
  </si>
  <si>
    <t>Kisanga, DH</t>
  </si>
  <si>
    <t>Determinants of Teachers' Attitudes Towards E-Learning in Tanzanian Higher Learning Institutions</t>
  </si>
  <si>
    <t>INTERNATIONAL REVIEW OF RESEARCH IN OPEN AND DISTRIBUTED LEARNING</t>
  </si>
  <si>
    <t>This survey research study presents the findings on determinants of teachers' attitudes towards e-learning in Tanzanian higher learning institutions. The study involved 258 teachers from 4 higher learning institutions obtained through stratified, simple random sampling. Questionnaires and documentary review were used in data collection. Data were analysed using statistical package for the social sciences (SPSS). Chi-square was performed to examine the association of variables. It was found that teachers have positive attitudes towards e-learning where computer exposure played a statistically significant contribution to their attitudes. It is recommended that training in e-learning needs to be provided to teachers to widen their understanding of e-learning. There is also a need to strengthen factors associated with teachers' positive attitudes towards e-learning. Results from this study are of particular importance to both teachers and the education stakeholders in Tanzania.</t>
  </si>
  <si>
    <t>SEP</t>
  </si>
  <si>
    <t>De la Parte, BH; Santaolalla-Sanchez, M; Santaolalla-Sanchez, FJ; Garcia-Alonso, I; Santaolalla, F; Del Rey, AS</t>
  </si>
  <si>
    <t>Herrero de la Parte, Borja; Santaolalla-Sanchez, Maria; Javier Santaolalla-Sanchez, Francisco; Garcia-Alonso, Ignacio; Santaolalla, Francisco; Sanchez del Rey, Ana</t>
  </si>
  <si>
    <t>Implementation of a Surgery Congress for Medical Students to Learn Transversal Competences. A Case of Student-Led Teaching Activity</t>
  </si>
  <si>
    <t>EDUCATION SCIENCES</t>
  </si>
  <si>
    <t>Background: A dynamic training approach close to clinical work and research is highly requested by health sciences students. The aim of this paper is to present the organizational model of a student-promoted and student-managed surgical congress that encourages the acquisition of transversal competencies among the students in charge of the organization of the Congress. Methods: A two-day surgical congress for medical students organized by themselves was held. Each day comprised two separate sections corresponding to different surgical specialties; sections included three types of activities: conferences, round tables with guest professors, and practical workshops. Once the Congress had finished, an online survey was carried out to evaluate 10 items scored from 1 to 4. To assess the acquisition of transversal competences among the students organizing the congress, three evaluations were carried out by the professor involved in the organization of the congress. Results: The congress had great acceptance among the students, filling 150 available places with an attendance rate of 100%. The survey showed a high assessment of the subjects (3.48/4), conferences (3.48/4) and workshops (3.27/4). Evaluation of the round tables was significantly lower (2/4). A total of 99% considered the congress to have been useful in its formation process and 100% would recommend it. The grade of transversal competences among the students organizing the congress showed a significant increase between the first and the third evaluation, being between 1.24 and 7.25 times higher. Conclusions: the student-led student surgical congress is a well-evaluated activity for medical students, and promotes, among its organizers, the acquisition of transversal competences.</t>
  </si>
  <si>
    <t>10.3390/educsci11090536</t>
  </si>
  <si>
    <t>Bryce, C; Cheevers, C; Webb, R</t>
  </si>
  <si>
    <t>Bryce, Cormac; Cheevers, Carly; Webb, Rob</t>
  </si>
  <si>
    <t>Operational risk escalation: An empirical analysis of UK call centres</t>
  </si>
  <si>
    <t>INTERNATIONAL REVIEW OF FINANCIAL ANALYSIS</t>
  </si>
  <si>
    <t>The paper investigates operational risk reporting behaviour and policy dissemination in the selling of financial products by a major British insurance company's call centres. The analysis of the predispositions of call centre employees to escalate operational risks within their working environment will be measured using the Theory of Planned Behaviour (TPB). The empirical analysis indicates that the effects of 'Attitude' and 'Perceived Behavioural Control' significantly affected an employee's intention to escalate operational risk events. Furthermore, the education and training provided to employees has enabled them to better report operational risk losses/events due to increased certainty of their operational risk losses/events knowledge. The study provides a foundation for future research examining the measurement of 'people risk', the collection of valid operational risk data and encourages policy makers to work alongside the insurance industry to spread best practice in capturing valid data, especially in the light of Solvency II implementation. (C) 013 Elsevier Inc. All rights reserved.</t>
  </si>
  <si>
    <t>DEC</t>
  </si>
  <si>
    <t>10.1016/j.irfa.2013.05.002</t>
  </si>
  <si>
    <t>Yehualashet, DE; Seboka, BT; Tesfa, GA; Demeke, AD; Amede, ES</t>
  </si>
  <si>
    <t>Barriers to the Adoption of Electronic Medical Record System in Ethiopia: A Systematic Review</t>
  </si>
  <si>
    <t>JOURNAL OF MULTIDISCIPLINARY HEALTHCARE</t>
  </si>
  <si>
    <t>Review</t>
  </si>
  <si>
    <t>Background: Electronic medical records (EMRs) can improve the quality of health care and patient safety. Various countries have gone through the local application of EMRs to various health care organizations in national implementation and integration of EMRs. Ethiopia lags far in the back in this regard, as solely some hospitals have implemented EMR. Objective: This study aimed to identify barriers to the adoption of EMRs in Ethiopia through a systematic review of the literature. Methods: PubMed, Semantic Scholar, and Google Scholar have been searched for applicable articles. The search method focuses on peer-reviewed, empirical research conducted in Ethiopia. The ultimate set that met the inclusion standards was 9 studies. The authors extracted, analyzed, and summarized empirical results associated with EMR barriers in these studies. Results: This systematic review identified the following 17 barriers to EMR adoption: absence of EMR training, limited access to computers, insufficient computer literacy, deficiency of EMR knowledge, inadequate technical help, absence of EMR manual, negative attitude to EMR, limited internet access, lack of management support, electric power interruption, absence of perceived system quality, absence of perceived information quality, lack of willingness, the complexity of the system, performance expectancy, effort expectancy, and lack of IT qualification. Conclusion: The most common barriers for EMR adoption are absence of EMR training, limited access to a computer, poor computer literacy, poor EMR knowledge, lack of technical support, and absence of an EMR manual. As this study summarizes the available evidence regarding barriers to adopting EMR in Ethiopia, future research will rest on this evidence and specialize in building a proper framework for EMR implementation in Ethiopia.</t>
  </si>
  <si>
    <t>10.2147/JMDH.S327539</t>
  </si>
  <si>
    <t>Schlicher, KD; Reddehase, J; Maier, GW</t>
  </si>
  <si>
    <t>Schlicher, Katharina D.; Reddehase, Jannik; Maier, Guenter W.</t>
  </si>
  <si>
    <t>Is a Match Better Than No Match? On the Interaction of Demands and Support During Technological Change</t>
  </si>
  <si>
    <t>FRONTIERS IN PSYCHOLOGY</t>
  </si>
  <si>
    <t>Progressing digitalization and technological changes triggered by COVID-19 lockdowns means for organizations that new technologies need to be implemented in shorter time periods. The implementation of new technologies in the workplace poses various change demands on employees. Organizations try to counteract these effects by providing change support in the form of for example training or participation options. However, to date, it is unclear how change demands develop a detrimental effect and whether change support can buffer this relation due to which working mechanisms, and whether the effectiveness of support measures can be increased by matching them to specific change demands. Based on the integrative framework of social support theory, which draws on the job demands-resources model and self-determination theory, we hypothesize that change demands can be most effectively addressed through matching change support. In three consecutive experimental vignette studies (N-1 = 89, N-2 = 134, N-3 = 138) of dependently employed samples, we analyzed the interaction of change demands and change support on attitude to change, satisfaction with the change process, and behavioral intention to use by manipulating the degree of demand (high vs. low) and provided support (high vs. low) and by conducting moderated mediation analyses, and integrated the results meta-analytically. The results show that change demands have a detrimental effect on technology implementation outcomes. In one of the three studies we confirmed a moderating effect of change support. The relation was mediated by perceived frustration, but the mediating effect of psychological need satisfaction was inconclusive. Based on our results, we discuss that the research on matching support requires the evaluation of the personal relevance of the support receiver to increase the chance of achieving a match.</t>
  </si>
  <si>
    <t>JUN 23</t>
  </si>
  <si>
    <t>10.3389/fpsyg.2022.824010</t>
  </si>
  <si>
    <t>Source</t>
  </si>
  <si>
    <t>WoS</t>
  </si>
  <si>
    <t>Amir H. Zadeh, Hamed M. Zolbanin, Arjit Sengupta, Todd Schultz</t>
  </si>
  <si>
    <t>Journal of Information Systems Education</t>
  </si>
  <si>
    <t>Enhancing ERP Learning Outcomes through Microsoft Dynamics</t>
  </si>
  <si>
    <t>AiSel</t>
  </si>
  <si>
    <t>Enterprise resource planning systems (ERP) are the most essential and critical information systems that are widely used to build all the functions of a business into a unified and efficient enterprise system. Although the essence of ERP systems are easy to understand, students, especially those who do not have technical experience, have difficulty appreciating how different components of these systems interrelate and work together to improve the efficiency and effectiveness of business processes. This paper illustrates how an MIS course that incorporates Microsoft Dynamics ERP into the curriculum is designed. We demonstrate how technical aspects of ERP systems can be incorporated into ERP courses to help business students recognize the importance of technical knowledge in today’s marketplace and develop technical skills in their learning process. We focus on Microsoft Dynamics AX as a unified ERP system along with its associated products and technologies (i.e., SQL, Power BI, Visual Studio, etc.) to ensure the highest level of competency. Examples of the course description, hands-on labs, exercises, and resources are provided. Results of student assessments are included, which support that hands-on learning on Microsoft Dynamics AX ERP system can lead to improved learning outcomes, both functionally and technically.</t>
  </si>
  <si>
    <t>https://aisel.aisnet.org/jise/vol31/iss2/1</t>
  </si>
  <si>
    <t>A RESEARCH MODEL TO UNDERSTAND THE IMPACT OF ENTERPRISE SYSTEMS ON MANAGEMENT ACCOUNTING</t>
  </si>
  <si>
    <t>MCIS Proceedings</t>
  </si>
  <si>
    <t>Vakalfotis, Nikolaos; Ballantine, Joan; and Wall, Anthony</t>
  </si>
  <si>
    <t>https://aisel.aisnet.org/mcis2011/10</t>
  </si>
  <si>
    <t>The link between post-implementation learning motivation and enterprise resource planning system usage: a pilot study.</t>
  </si>
  <si>
    <t>Arasanmi, Chris Niyi,</t>
  </si>
  <si>
    <t>ACIS Proceedings</t>
  </si>
  <si>
    <t>The main objective of this study is to develop a conceptual model that proposes the relationships between, perceived usefulness, perceived ease-of-use, mastery goal orientation and post implementation learning motivation and enterprise resource planning system (ERP) usage. This pilot study outcome will be subjected to an empirical test to reveal the predictors and role of post implementation learning motivation on ERP system usage. The expected outcomes from this study will provide insights on end-user’s post implementation learning motivation in solving the problems associated with skills acquisition and transfer in ERP system implementation phase. This pilot study follows comprehensive review of academic literature. This was followed with the validation of the proposed research instrument; through the assessment of the reliability and validity of the instrument. The conceptual model will be validated using collected data.</t>
  </si>
  <si>
    <t>https://aisel.aisnet.org/acis2016/67/</t>
  </si>
  <si>
    <t>Enterprise Integration in Business Education: Design and Outcomes of a Capstone ERP-based Undergraduate e-Business Management Course</t>
  </si>
  <si>
    <t>This article describes the design, delivery, and outcomes of a course on enterprise integration at the senior undergraduate level in the e-business concentration in the University of New Brunswick's Faculty of Business. The course aims to provide education to the young business manager regarding the process of adoption and exploitation of an ERP or enterprise-wide software system. The course is deliberately "business-centric" rather than technology-oriented. It contains two streams: a management component based on readings and discussion, and a hands-on laboratory component in which students individually configure a firm. We evaluated students' performance in three areas: completion of a learning log containing literature summaries and reflections on individual learning, completion of configuration exercises on SAP R/3, and completion of a take-home business case. We offer several suggestions to potential providers of enterprise integration education to business students. First, do not underestimate the considerable operational requirements of a lab-based ERP course. Second, because no business-oriented curriculum for enterprise integration business education is presently available on the market, teachers must be prepared to develop one. Third, students have very different learning needs with respect to ERP. The combination of hands-on lab learning and management learning via reading, discussions, and cases is very powerful but it is a challenge to balance the two streams and to relate the lab learnings with the management learnings.</t>
  </si>
  <si>
    <t>What Motivate End-Users To Transfer Gained Knowledge From Enterprise Systems Training?</t>
  </si>
  <si>
    <t>Arasanmi, Chris N.; Wang, William Y.C.; Singh, Harminder; and Ekundayo, Samuel</t>
  </si>
  <si>
    <t>PACIS Proceedings</t>
  </si>
  <si>
    <t>Organisational motivations for adopting Enterprise Systems (ES) include the achievement of a competitive advantage in production and provision of better control on operations. In spite of its contributions to business successes, an estimated 50- 75% of ES projects failed to justify the enormous financial investment into the projects. Research has attributed ES failure to training-related factors. Suggesting the criticalness of training and education in Enterprise System success; nonetheless enterprise systems researchers have constantly ignored training potential on post adoption behaviours. Regardless of the importance of ES training, it is noted that users resist and hesitate to apply gained skills on the systems. The disproportionate use of learned skills results in low utilisation of the systems and partly ES failures. Post training behaviours are critical in the ES success; however knowledge on the determinants of transfer of skills and knowledge gained from enterprise systems training environment is scarce. This study proposes a model of motivational mechanism of effective use of skills and knowledge in Enterprise Systems.</t>
  </si>
  <si>
    <t>https://aisel.aisnet.org/pacis2011/17/</t>
  </si>
  <si>
    <t>Motivational Determinants of Training Utilisation in Enterprise Systems</t>
  </si>
  <si>
    <t>Arasanmi, Chris and Wang, William</t>
  </si>
  <si>
    <t>AMCIS Proceedings</t>
  </si>
  <si>
    <t>System utilisation is important for enterprise systems (ES) implementations to succeed. However, even though users may have undergone training on these systems, they may not decide to apply the skills they have learned. This affects the benefits that can accrue to firms from their IT investments, as well as being a waste of the time and money spent on training. We interviewed end-users of enterprise systems to find out what influenced them to use the skills that they had learnt during enterprise systems training sessions. Individual malleable characteristics and workplace favourability were the main drivers of their decision to apply the skills they had learned to accomplish their workplace tasks, confirming previous conceptual propositions.</t>
  </si>
  <si>
    <t>https://aisel.aisnet.org/amcis2012/proceedings/EndUserIS/20/</t>
  </si>
  <si>
    <t>Predicting Student-Perceived Learning Outcomes and Satisfaction in ERP Courses: An Empirical Investigation</t>
  </si>
  <si>
    <t>Alshare, K. A., &amp; Lane, P. L.</t>
  </si>
  <si>
    <t>Communications of the Association for Information Systems</t>
  </si>
  <si>
    <t>This article uses the Unified Theory of Acceptance and Use of Technology model (UTAUT) as the basis for the research framework to examine factors that influence student-perceived learning outcomes and satisfaction in enterprise resource planning (ERP) courses. Antecedent variables considered are student attitude, performance expectancy, effort expectancy, training (hands-on), course structure, and perceived instructor knowledge. A Structural Equation Model (SEM) using LISREL was employed to test the measurement and structural models using a convenience sample of 102 students enrolled in ERP courses. The results showed that student attitude had the largest significant direct impact on student-perceived learning outcomes and satisfaction. Effort expectancy and performance expectancy had significant direct impacts on attitude. Course structure and training (hands-on) had indirect effects on attitude through effort expectancy and performance expectancy. The findings suggest that, in order to impact student attitude and, thus, impact their perceived learning outcomes and satisfaction, instructors should emphasize the importance of learning about ERP systems and should provide clear directions so that students experience a meaningful interaction with ERP systems. Implications for practitioners and educators are reported.</t>
  </si>
  <si>
    <t>https://aisel.aisnet.org/cais/vol28/iss1/34/</t>
  </si>
  <si>
    <t>TEACHING BUSINESS PROCESS MANAGEMENT IN CROSS-COUNTRY COLLABORATIVE TEAMS USING ERP</t>
  </si>
  <si>
    <t>Jaeger, Bjoern; Rudra, Amit; Aitken, Ashley; Chang, Vanessa; and Helgheim, Berit</t>
  </si>
  <si>
    <t>ECIS Proceedings</t>
  </si>
  <si>
    <t>Academia generally employs a strict disciplinary model of education that results in a high degree of specialization within each discipline, while modern business environments require knowledge workers who can address problems and opportunities that cut across disciplines and on a global scale. This paper describes the development and evaluation of a new and innovative educational activity that responds to this requirement. The activity teaches business processes, business process management, and ERP-system skills by running a global supply chain role-play supported by a SAP ERP-system. It employs Kolb's experiential learning cycle to facilitate student learning about the issues associated with inter-organizational business process management supported by ERP-systems. A study was undertaken with students from Australia and Norway forming teams executing inter-organizational business processes supported by SAP. The survey instrument used asked students to report perceived pre- and post- course knowledge and skills across five dimensions. Both Norwegian and Australian students showed a significant gain in perceived knowledge, and students involved in the inter-group (international) role-play showed better understanding of the transactional and management aspects of inter-organizational business processes than those who did not.</t>
  </si>
  <si>
    <t>https://aisel.aisnet.org/ecis2011/40/</t>
  </si>
  <si>
    <t>An Empirical Study on Enterprise Information Systems for Smart Manufacturing in Taiwan</t>
  </si>
  <si>
    <t>Wu, Ju-Chuan; Li, Hung-Hui; Cheng, Wei-Cheng; and Li, Wan-Jung,</t>
  </si>
  <si>
    <t>Enterprise information systems (EIS) provide as a platform that enables organizations to integrate and coordinate their business processes on a robust foundation. An EIS is used in conjunction with customer relationship management and supply chain management to automate business processes and is currently essential to enterprise; meanwhile, the EIS related issues in smart manufacturing are also increasing accompanying with the progress of Industry 4.0 as well. This study aims to explore the determinants of EIS adoption in smart manufacturing, therefore a research model combining with TOE and TTF is developed to exam the correlation and importance of EIS implementations to smart manufacturing. The study involved 77 samples that were collected from the enterprises are engaging smart manufacturing in Taiwan. Structural equation modeling was employed for analysis. The preliminary results first confirmed our proposed research model is appropriate for exploring the issues about EIS and smart manufacturing and also indicated that all the TOE related determinants have positive effect of EIS adoption in smart manufacturing. The research findings provide a comprehensively view to explore the relevant issues and further direction to EIS in smart manufacturing, and it would be useful to enterprise systems implementation and decision-making for smart manufacturing. The paper concludes with implications and suggestions for future research.</t>
  </si>
  <si>
    <t>https://aisel.aisnet.org/pacis2019/120/</t>
  </si>
  <si>
    <t>Understanding Implementation Challenges of Cloud-based Enterprise Systems at Universities</t>
  </si>
  <si>
    <t>Huang, Qian; anwar, misita; and Oliver, Gillian C.,</t>
  </si>
  <si>
    <t>Cloud-based enterprise systems (Cloud ES) are developing rapidly and their application has increased substantially. Early research suggested that tertiary educational institutions adopt Cloud ES due to benefits such as increased productivity and easy access to data. Although existing studies have identified some advantages, Cloud ES implementation is a complex initiative, and we do not yet have sufficient knowledge for successful implementation. This study identifies the challenges of Cloud ES implementation and investigates how the various stakeholders mitigated these challenges in an Australian university. A qualitative case study approach employing semi-structured interviews with the stakeholders was employed to explore the issues. The study shows the role of stakeholders in implementation and how they interacted with others to mitigate challenges. The results can serve as a foundation to develop guidelines for tertiary educational institutions who are considering implementing Cloud ES.</t>
  </si>
  <si>
    <t>https://aisel.aisnet.org/pacis2022/197/</t>
  </si>
  <si>
    <t>Enhancing Learning Outcomes through Experiential Learning: Using Open-Source Systems to Teach Enterprise Systems and Business Process Management</t>
  </si>
  <si>
    <t>Enterprise systems and business process management are the two key information technologies to integrate the functions of a modern business into a coherent and efficient system. While the benefits of these systems are easy to describe, students, especially those without business experience, have difficulty appreciating how these systems are used to improve the efficiency of business operations. This paper reports on a project to provide experiential learning to beginning business students. We focus on open-source enterprise and process management systems to investigate whether the benefits can be provided even by small institutions and without a large investment into commercial systems. The results of experimental studies are provided and suggest that hands-on learning on open-source systems can lead to improved learning outcomes. The main contribution is the demonstration that educators need not shy away from experiential learning when faced with the obstacles that large-scale commercial enterprise systems may present, but can instead choose a “bottom-up” approach of easily integrating enterprise systems into the curriculum to benefit student learning.</t>
  </si>
  <si>
    <t>Jewer, Jennifer and Evermann, Joerg </t>
  </si>
  <si>
    <t>https://aisel.aisnet.org/jise/vol26/iss3/2/</t>
  </si>
  <si>
    <t>The Impact Mechanism of Charismatic Leadership on Individual's Tacit Knowledge Sharing</t>
  </si>
  <si>
    <t>Shao, Zhen; Feng, Yuqiang; Wang, Tienan; and Liu, Luning</t>
  </si>
  <si>
    <t>WHICEB Proceedings</t>
  </si>
  <si>
    <t>Drawing upon charismatic leadership and intrinsic motivation theory, we developed a theoretical model to examine the impact mechanism of charismatic leadership on employees’ tacit knowledge sharing intention in a temporary Enterprise Systems learning team. We conducted a survey-based field study to examine the theoretical model and hypotheses. A total of 153 questionnaires were distributed to ERP users of more than 20 subsidiaries of Beidahuang Group in China and 117 valid questionnaires were returned. Results from structural equation modelling analysis suggest that leader charisma has strong influence on psychological safety climate, which in turn has positive impact on individual’s intrinsic motivation and their tacit knowledge sharing intention. Our results unpack the impact mechanism of leader charisma on individual’s knowledge sharing behaviors, and provide guidelines for the team leader to exhibit appropriate leadership traits in order to promote a psychological safety climate and facilitate an effective knowledge sharing of Enterprise Systems.</t>
  </si>
  <si>
    <t>https://aisel.aisnet.org/whiceb2016/7/</t>
  </si>
  <si>
    <t>CRITICAL SUCCESS FACTORS FOR ADOPTION OF INTEGRATED INFORMATION SYSTEMS IN HIGHER EDUCATION INSTITUTIONS – A META-ANALYSIS</t>
  </si>
  <si>
    <t>Lechtchinskaia, Lubov; Uffen, Jörg; and Breitner, Michael H.</t>
  </si>
  <si>
    <t>Integrated information systems continuously develop into a strategic instrument for higher education institutions. In contrast to private companies, specific characteristics of higher education institutions in regards to their organizational structure as well as their management and operations require a tailored project management approach. There is need for thorough research and practical recommendations for implementation of integrated information systems in higher education institutions. This paper provides a systematic meta-analysis and a state of the art overview of critical success factors for selection and implementation of integrated information systems based on the characteristic of the higher education sector. A qualitative content analysis is applied to receive a comprehensive list of critical success factors for higher education institutions. The mostly named critical success factors are stakeholder participation, business process reengineering and communication which align well with the peculiarities of the higher education sector.</t>
  </si>
  <si>
    <t>https://aisel.aisnet.org/amcis2011_submissions/53/</t>
  </si>
  <si>
    <t>The Effect of Learning on the Effective Use of Enterprise Systems</t>
  </si>
  <si>
    <t>Gnewuch, Ulrich; Haake, Phillip; Mueller, Benjamin; and Mädche, Alexander,</t>
  </si>
  <si>
    <t>ICIS Proceedings</t>
  </si>
  <si>
    <t>Enterprise systems must be used effectively to maximize their benefits. Given their complexity and integration of standard business processes, they pose significant challenges for employees’ learning. Users need to learn how to access a system and its data and how to leverage the information it provides to perform their daily tasks effectively. Based on a literature review, we identify three context-oriented forms of learning, which affect a user’s level of effective use: learning via instruction, self-learning, and learning via social interaction. We aim to conduct a longitudinal case study to explore learning during an implementation project and develop a research model to measure the effect of learning on individuals’ effective use of an enterprise system. The extension of the nomological network of the concept of effective use by an integration of the effect of different forms of learning will be the main contribution of our research.</t>
  </si>
  <si>
    <t>https://aisel.aisnet.org/icis2016/HumanBehavior/Presentations/11/</t>
  </si>
  <si>
    <t>Is System Quality Irrelevant to System Use? - A Literature Review of the Relationship Between System Quality and System Use</t>
  </si>
  <si>
    <t>Liu, Dapeng and Roland Weistroffer, Heinz, </t>
  </si>
  <si>
    <t>Organizations invest in information technology with the expectation that it will contribute to organizational performance. Information systems researchers have spent much effort in creating models and examining the factors influential to information system success, one measure of success being system use. While the DeLone and McLean (2003) model shows the causal relationship between system quality and system use, several empirical studies surprisingly found this relationship to not be significant. That system quality may not be significantly related to system use or intention to use seems to be counter-intuitive and confusing, and provides the motivation for this paper. In this study, we report on a literature review of research on the relationship between system quality and system use, in an effort to unravel this confusion.</t>
  </si>
  <si>
    <t>https://aisel.aisnet.org/amcis2017/ITProjMgmt/Presentations/2/</t>
  </si>
  <si>
    <t>Effects of Simulation Games on IS students’ Work-readiness: Instructors’ Perspectives</t>
  </si>
  <si>
    <t>Faisal, Nadia; Chadhar, Mehmood; Stranieri, Andrew; and Gorris-Hunter, Anitra</t>
  </si>
  <si>
    <t>Work-readiness is becoming a strategic priority for Australian higher education institutions (HEIs), with a shift from conventional teaching strategies towards experiential teaching techniques to boost students' learning experiences. One of these techniques is to employ simulation games to give students a risk-free, real-world reproduction of the soft and hard skills required by the information systems (IS) business. This exploratory research examined instructors’ perceptions of the impact of simulation games on the work-readiness of information systems students. We conducted semi-structured interviews with instructors who run ERPsim game laboratories in Australian HEIs. The Work Readiness Integrated Competency Model (Prikshat et al., 2019a) was used to map the three kinds of learning outcomes resulting from these analyses: skills, knowledge, and attitudes. The mapping revealed that simulation games have the potential to foster the development of certain skills and attitudes required by the IS industry.</t>
  </si>
  <si>
    <t>https://aisel.aisnet.org/amcis2022/sig_ed/sig_ed/12/</t>
  </si>
  <si>
    <t>How to Setup a Successful E-Learning System for E-Business</t>
  </si>
  <si>
    <t>Yang, Tzu-Hsin and Tsai, Min-Jen,</t>
  </si>
  <si>
    <t>ICEB Proceedings</t>
  </si>
  <si>
    <t>E-Learning is burgeoning now, it develops a new way to enhance corporate competence effectiveness. Why should corporations investigate in an e-Learning system for e-Business ? Because it provides a real-time and supporting learning environment for e-Business. In addition to be a profitable learning system, it can also be connected to ERP and CRM systems to generate an integrated solution for e-Business.It lists the differences and barriers between traditional training and e-Learning. Although there are barriers, corporations still get their own reasons for setting it up. It lists the learning needs from different stakeholders. It introduces an example of LMS-LCMS integration in a learning ecosystem from IDC, and is followed by procedures to be taken to construct it. Strategies should be correctly set and e-Learning project plans should be well defined and implemented. Success and challenge factors are also discussed to advise project leaders motivation and shortcoming elements of an e-Learning system. By calculating the e-Learning ROI, corporations can adjust their e-Learning strategies in order to keep a flexible management.</t>
  </si>
  <si>
    <t>https://aisel.aisnet.org/iceb2002/93/</t>
  </si>
  <si>
    <t>IT Adaptation Patterns to Enterprise-wide Systems</t>
  </si>
  <si>
    <t>The introduction of enterprise-wide systems requires users to simultaneously adjust to both the new system’s requirements and changes associated with modified business processes—an adaptation that often goes beyond conspicuous behavioral elements. Therefore, to investigate the underlying attributes that characterize user interaction with and adaptation to information technology (IT), we collected data from four organizations that had implemented enterprise-wide systems for at least three years prior to commencing fieldwork. By taking a grounded theory approach, we identify four distinct adaptation patterns: reluctant, compliant, faithful, and enthusiastic. These patterns represent configurations of five interrelated attributes that users espouse in their interaction with enterprise-wide systems: attitude towards the system, approach to learning how to use the system, level of interaction with the system, exploration of system features, and stance towards changing work practices. We propose an emergent, substantive theory of IT adaptation patterns that explains the intricate interplay of individual, task, and organizational initiatives in shaping these adaptation patterns.</t>
  </si>
  <si>
    <t>Wanchai, P., Díaz Andrade, A., &amp; Techatassanasoontorn, A.</t>
  </si>
  <si>
    <t>https://doi.org/10.17705/1CAIS.04515</t>
  </si>
  <si>
    <t>IT operational risk awareness building in banking companies: A preliminary research design highlighting the importance of risk cultures and control systems</t>
  </si>
  <si>
    <t>CONF-IRM Proceedings</t>
  </si>
  <si>
    <t>Bauer, Stefan and Bernroider, Edward W. N.</t>
  </si>
  <si>
    <t>This research in progress paper introduces a research initiative focusing on bank employee risk behaviour to mitigate IT operational risks in Austrian banks. The study focuses on the role of IT risk culture and internal controls in relation to employee risk behaviour and the effectiveness of different awareness building practices in banking companies in response to international banking regulation. We offer a short introduction to central theoretical concepts, main research assump-tions and a two-staged methodological design to conduct the underlying study. The indicative findings suggest important properties of awareness building methods and guidelines to create a proactive IT risk culture</t>
  </si>
  <si>
    <t>https://aisel.aisnet.org/confirm2013/56</t>
  </si>
  <si>
    <t>Empirical Testing of Resistance and Misuse Factors Contributing to Instructors’ Use of E-Learning Systems in Saudi Arabia</t>
  </si>
  <si>
    <t>The purpose of this study was to conceptually replicate the model proposed by Bhatnagar, Madden, and Levy (2016) in a new context of e-learning systems usage and to examine the underlying resistance, misuse, and computer self-efficacy constructs that may contribute to instructors’ usage of e-learning systems in Saudi Arabia. For this study, the original instrument was adapted, the Institutional Review Board (IRB) approval was obtained, data from 187 instructors that use e-learning systems were collected, and the model was analyzed using the Partial Least Squares (PLS). This study demonstrates higher overall model predictability than the original model and has stronger relationships between the constructs. The results show that computer self-efficacy and resistance to use the system contribute significantly to system usage, which are contrary to the original study’s results that were in the context of secured medical teleconferencing. Additionally, computer self-efficacy appears to demonstrate a significant positive impact on ethical severity of misusing the systems, which is also a contrary to the original study’s results. The results of this study indicate that context matters in IS usage, especially when there is a difference between IS used for exchange of private and personal information like medical teleconferencing, compared with an IS used as a productivity tool. However, both studies indicate that the ethical severity of misusing the systems has no significant impact on system usage, which may suggest that such relationship may be mediated by another construct and may call for further research. Discussions and conclusions are provided.</t>
  </si>
  <si>
    <t>Alharthi, Saleh; Levy, Yair; and Awaji, Mansour</t>
  </si>
  <si>
    <t>https://aisel.aisnet.org/trr/vol5/iss1/1</t>
  </si>
  <si>
    <t>AIS Transactions on Replication Research</t>
  </si>
  <si>
    <t>Knowledge Sharing Adoption in Saudi Universities’ E-learning Communities</t>
  </si>
  <si>
    <t>Alammari, Abdullah and Chandran, Daniel,</t>
  </si>
  <si>
    <t>Technology revolution in recent years has increased the demand for the provision of e-learning. However, academic staff lack the knowledge-sharing attitude in e-learning communities. The aim of this research is to investigate the various factors of knowledge-sharing adoption for e-learning communities in Saudi Arabia. Therefore, a framework aimed at sharing knowledge within the e-learning communities is developed. Data has been collected from public universities in Saudi Arabia. Partial Least Square approach has been applied to analyse the data. The results shows knowledge-sharing individual factors (such as openness in communication, interpersonal trust), technology acceptance factors (perceived usefulness and perceived ease of use) significantly influence knowledge-sharing attitude while the relationship between people self-motivation and knowledge-sharing attitude is insignificant. Among other factors, subjective norm and attitude significantly impact behavioural intention toward knowledge-sharing adoption in Saudi universities’ e-learning communities.</t>
  </si>
  <si>
    <t>https://aisel.aisnet.org/amcis2016/ICTs/Presentations/3</t>
  </si>
  <si>
    <t>Instructors’ Perceptions of the Development of Work-readiness through Simulations</t>
  </si>
  <si>
    <t>Faisal, Nadia; Chadhar, Mehmood; Goriss-Hunter, Anitra; and Stranieri, Andrew</t>
  </si>
  <si>
    <t>The global ERP software market is expected to reach $117.09 billion by 2030 (Biel, July 12, 2022). To boost graduate work-readiness, Australian institutions are adopting new pedagogical strategies by familiarising Information systems (IS) students with this highly sought-after software. One of these techniques is simulation games that provide students with a risk-free, real-world simulation of popular software to develop soft and hard skills needed by the IS industry. This exploratory study employed the Grounded Theory approach to evaluate instructors' perceptions of the influence of simulation games on the work-readiness of information systems students. We conducted semi-structured interviews with ERPsim game laboratory instructors. The authors utilised Work Readiness Integrated Competency Model to map the three learning outcomes from the interviews’ analysis: abilities, knowledge, and attitudes. The mapping demonstrated that simulation games could support the development of specific skills and attitudes needed by the information systems sector.</t>
  </si>
  <si>
    <t>https://aisel.aisnet.org/acis2022/92</t>
  </si>
  <si>
    <t>Evaluating Complex Online Technology-enabled Course Delivery: A Contextualized View of a Decomposed IS Success Model</t>
  </si>
  <si>
    <t>In this paper, we focus on understanding the factors that influence whether online courses that involve complex technologies succeed. In particular, we conducted a study on SAP software as the complex technology that students learned online via several course-management platforms (e.g., Blackboard). We hypothesized the antecedent variables system quality, information quality, and service quality to influence students’ perceived learning outcomes, satisfaction, and intention to continue using online learning. Grounded on the information systems (IS) success model, we decomposed core constructs into contextual factors. We surveyed business students from four mid-sized state universities in the United States that had membership in the SAP university alliances program, and the students had taken at least one online SAP-enabled course. We used structural equation modeling with partial least squares (PLS-SEM) to analyze data. The findings indicate that system quality, information quality, and service (instructor) quality were all significant antecedents of student satisfaction, system quality and information quality were significant antecedents of perceived learning outcomes, and only system quality was a significant antecedent of students’ intention to continue using online learning</t>
  </si>
  <si>
    <t>Zhao, Y. (., Bandyopadhyay, K., &amp; Bandyopadhyay, S. </t>
  </si>
  <si>
    <t>https://aisel.aisnet.org/cais/vol46/iss1/9/</t>
  </si>
  <si>
    <t>Toward an Integrative Understanding of Information Technology Training Research across Information Systems and Human-Computer Interaction: A Comprehensive Review</t>
  </si>
  <si>
    <t>Researchers investigating issues in the domain of training and human-computer interaction share a common interest in ensuring that users are skilled in the use of Information Technologies (IT). When users have the necessary skills, they can utilize IT productively and also have a pleasant human-to-computer interaction. Over the past three decades, Information System (IS) researchers have made considerable efforts in identifying the most effective ways to develop users’ IT skills. However, at this point in time, there are many changes taking place in the IT environment and organizations find it challenging to keep their employees trained and updated on IT skills. Hence, it is important for the IS community to respond by taking the lead in identifying and conducting research that can help organizations effectively address these challenges. We take the first step in conducting a comprehensive review of training research published in major IS and HCI journals over the past three decades so as to synthesize IT training research, provide an integrative understanding of findings, and propose directions for future research.
Our study indicates that while IS research on training has made steady progress in advancing our understanding of alternative IT training methods and cognitive learning processes, it also has several shortcomings. Past research has: a) focused primarily on the training program without sufficient attention to activities prior to and after the program, b) used a small set of theoretical foundations, and c) focused on a few topics and on single-user systems rather than integrated enterprise systems. Critical issues such as improving user motivations prior to training, transfer of training skills to the workplace, assessment of training, and supporting user learning that occurs after training have not been given adequate attention. We identify several research opportunities by tapping into relatively unexplored theories and urge researchers to continue research to address the gaps identified in this comprehensive review as well as to develop innovative methods to help employees learn through newer channels, such as e-learning and social media</t>
  </si>
  <si>
    <t>Santhanam, R., Yi, M. Y., Sasidharan, S., &amp; Park, S</t>
  </si>
  <si>
    <t>AIS Transactions on Human-Computer-Interaction</t>
  </si>
  <si>
    <t>https://aisel.aisnet.org/thci/vol5/iss3/1</t>
  </si>
  <si>
    <t>E-Learning System Implementation: Implications from the Construal Level Theory</t>
  </si>
  <si>
    <t>Understanding the factors that affect users’ acceptance of e-learning systems is critical for the success of adopting an e-learning system. Drawing upon the Construal Level Theory and the Technology Acceptance Model, we propose that the users’ construal level of the e-learning system would interact with users’ perceptions of the system (i.e., the perceived ease of use [PEoU] and perceived usefulness [PU]) and affect their attitude toward using the system and hence usage intention. A lower construal level would strengthen the effect of PU on the respondents’ attitude toward using the system. By contrast, a higher construal level would strengthen the effect of PEoU on attitude using the system. Data collected from 131 subjects in a laboratory experiment support our research model. Theoretical contributions and implications of this research are discussed.</t>
  </si>
  <si>
    <t>Ho, Candy K. Y.; Ke, Weiling; and Liu, Hefu,</t>
  </si>
  <si>
    <t>https://aisel.aisnet.org/pacis2013/243/</t>
  </si>
  <si>
    <t>Organizational Alienation, Organizational Support And Behavioral Intention To Adopt Information Systems</t>
  </si>
  <si>
    <t>Chen, Yu-Chen; Shang, Rong-An; Chen Yu Hou, Avus; and Kung Chin Lee, Humour</t>
  </si>
  <si>
    <t>Organizations invest a huge amount of resources to deploy information systems (IS) to improve their competitive position. Yet, stories of system failure are still reported frequently, and many organizations did not use these systems to the full extent. The acceptance and usage of ISs by organizational employees is one of the key factors to successfully deploy ISs. The implementation of IS, however, may induce organizational or social change. During the process of social or organizational change, the values, needs, and viewpoints regarding the environment of parties involved may easily deviate from new context. A sense of incongruence between the parties and the new context begins to emerge. People may be feeling meaningless and powerless toward the ongoing phenomenon, hence be careless to and alienated from the new organization. Since the frequency and strength of organizational change become larger and larger in recent years, the perception of alienation inside the organization should become more popular and worsened. The extant literature, however, provides no answers to the question that how will the alienation affect the adoption of IS. This study, based on the integrated model of technology acceptance model and innovation diffusion theory, tries to dig out the answers to the above question. 264 samples were collected from students (volunteer users of e-CAI) of a university located in Taipei city. The results of data analysis support the arguments of TAM, and reveal that alienation negatively influences compatibility, ease of use and usefulness. Organization should provide organizational support that increases the perceptions of ease of use, usefulness and compatibility.</t>
  </si>
  <si>
    <t>https://aisel.aisnet.org/pacis2012/10/</t>
  </si>
  <si>
    <t>E-Learnification Of Sri Lanka Higher Education Sector: Adoption Perspective</t>
  </si>
  <si>
    <t>The adoption rate of e-learning is found to be in a poor state which is evident from the e-learning implementations as well as the e-learning readiness scores of Sri Lanka. The objective of this research is to develop a research model to identify factors that affect the adoption of e-learning in Sri Lanka. UTAUT was used as the theoretical foundation; however other variable extensions were included to improve the variance which the model intends to explain. Cross sectional survey was conducted with 358 responses which were analyzed using correlation analysis and regression analysis. Correlation analysis found that all variables were significant. However, anxiety was found to have a negative correlation. The model was able to explain 36.7% (R2=0.367) of variance in students acceptance of e-learning. The findings show that Performance Expectancy, Effort Expectancy, attitude towards e-learning, Self Efficacy, Positive Facilitation Conditions, and Social Influence need to be improved to increase students’ acceptance</t>
  </si>
  <si>
    <t>Padumadasa, Eranjan</t>
  </si>
  <si>
    <t>UK Academy for Information Systems Conference Proceedings</t>
  </si>
  <si>
    <t>https://aisel.aisnet.org/ukais2012/42/</t>
  </si>
  <si>
    <t>Spoilt for choice: When user-system relationship becomes one-to-many</t>
  </si>
  <si>
    <t>Traditionally, a user would use one system for a particular task, defining a one-to-one user-system relationship. However, the advances in technology are changing this premise. An emerging trend is the notion of one-to-many, where a user has a choice of multiple systems to complete the same task. This phenomenon purports to alter the current status quo of potentially many of the individual and group level theories, especially those on how users accept a system. The study engages in analytic induction. Therein, it employs the dual process theory to observe the acceptance journey of users, when they are presented with a choice of systems to complete the same task. The study identifies the importance of the emotional and rational facets of the dual process theory, while introducing compliance as a possible third facet. Finally, the study introduces ‘complete agnosticism’ as a novel notion that explains how one-to-many user-system relationships are facilita</t>
  </si>
  <si>
    <t>https://aisel.aisnet.org/icis2016/ITImplementation/Presentations/20/</t>
  </si>
  <si>
    <t>Sedera, Darshana; Lokuge, Sachithra; Mohd Salleh, Noor Akma; Sedigheh, Sedigheh; and Palekar, Shailesh</t>
  </si>
  <si>
    <t>Empirical Assessment of the Factors that Influence Instructors’ Usage of E-Learning Systems in Saudi Arabia</t>
  </si>
  <si>
    <t>Educational institutions in developing countries, such as Saudi Arabia, confront distinctive barriers compared to developed countries and it is essential to explore what impacts the instructors’ usage of e-learning systems. While universities in Saudi Arabia are integrating e-learning systems, instructors seem to avoid using it as a learning tool. However, there is a lack of understanding for the factors that impact instructors’ usage of e-learning systems in Saudi Arabia. The aim of this study is to assess the validity of the model and assess the impact of computer self-efficacy, user satisfaction, and user resistance on e-learning systems usage by college instructors in Saudi Arabia. The findings revealed a very strong validity and reliability of the constructs with good overall model predictability. The results supported the study anticipation that CSE and SAT would have a stronger moderating influence on RES. Moreover, the constructs of CSE and SAT demonstrated significant impact on ELSU.</t>
  </si>
  <si>
    <t>Alharthi, Saleh Hamed; Awaji, Mansour Hamoud; and Levy, Yair,</t>
  </si>
  <si>
    <t>https://aisel.aisnet.org/amcis2017/StrategicIT/Presentations/30/</t>
  </si>
  <si>
    <t>Towards Understanding Social Software and Its Impact on Corporate E-Learning Motivation</t>
  </si>
  <si>
    <t>Wirtky, Thomas; Laumer, Sven; Eckhardt, Andreas; and Weitzel, Tim</t>
  </si>
  <si>
    <t>https://aisel.aisnet.org/wi2013/99/</t>
  </si>
  <si>
    <t>This research combines recent discussions in the cross-disciplinary areas of e-learning, social software, and training motivation. On the one hand, e-learning with its role in a fast paced knowledge society, its potential to revolutionize education and the gap between research and practitioners is already in discussion for years. Discussions are becoming more intense with the rise of social software. On the other hand, human resources, life-long learning, and motivating employees to participate in trainings appear critical to organizations. This research focuses on e-learning in the corporate context and examines the impact of social software features on user motivation based on a review of training motivation literature and on 39 interviews conducted in an international IT services company. Findings suggest that the impact of social software features is still unknown, and that differentiating them by the learner’s needs leads to further insights.</t>
  </si>
  <si>
    <t>Technology Acceptance And E-Learning Performance In A Non-Technology-Intensive Course</t>
  </si>
  <si>
    <t>AIS SIGED Proceedings</t>
  </si>
  <si>
    <t>Buche, Mari W.; Davis, Larry R.; and Vician, Chelley, </t>
  </si>
  <si>
    <t>https://aisel.aisnet.org/siged2009/6/</t>
  </si>
  <si>
    <t>Education is considered to be one of the sectors that have been radically affected by developments in information technology. E-learning is believed to be the main outcome of adopting and using the new and more advanced information technology in the education sector. In spite of this rapid growth in the e-learning field there still exists a range of issues facing the stakeholders of e-learning systems. One of the key issues is measuring e-learning system success. Although considerable attention has been paid to the information systems success issue, there remain arguments about the factors which are most effective in measuring information system success. The issue of measuring information system success has an impact on evaluating e-learning systems success as well. This study aims to fill this void by proposing an evaluation methodology model to assess e-learning systems success. The contribution of this study is the proposed model to assess e-learning systems success. The model is based on a thorough review of the e-learning success literature and existing IS success models. A range of stakeholders such as Academic staff, students, and ICT staff are considered in this model.</t>
  </si>
  <si>
    <t>Alsabawy, Ahmed Younis; Cater-Steel, Aileen; and Soar, Jeffrey,</t>
  </si>
  <si>
    <t>Measuring E-Learning System Success (Research In Progress)</t>
  </si>
  <si>
    <t>https://aisel.aisnet.org/pacis2011/15</t>
  </si>
  <si>
    <t>Information Technology Training for a Globalized Workforce – Challenges, Tools and Research Directions</t>
  </si>
  <si>
    <t>Santhanam, Radhika; Compeau, Deborah; Yi, Mun; and Abitia, Guillermo Rodriguez</t>
  </si>
  <si>
    <t>IT training research is one of the dominant themes in IS research for the past two decades and has provided a rich knowledge base of tools and techniques to impart IT training to employees (Compeau et al. 1995; Sharma and Yetton 2007). IT training is a critical enabler of information system acceptance and use, because employees who undergo training have higher positive attitudes than those who do not (Cooper and Zmud 1990, Xia and Lee 2000). But conducting business in a global workspace has created additional challenges for IT training professionals and organizational consultants. Training service firms with names such as “Global Computer Education,” “International Training Services,” Training for a Global World,” are becoming quite commonplace. Business Information systems, instead of being simple one-user systems, have become complex, large, integrated systems used by many different employees and require more learning and coordination efforts on the part of employees (Gattiker and Goodhue 2005, Santhanam et al. 2007, Sharma and Yetton 2007). Hence, new training methods such as virtual training, situational learning, and behavior modeling are being researched to support employee learning and expand upon the traditional face-to-face lecture based training (Alavi and Leidner 2001, Yi and Davis 2003, Gallivan et al. 2005, Santhanam et al. 2008). IT support staff also have to play a critical role as trainers as they support employees’ learning process long after training programs are completed (Haggerty and Compeau 2002, Pawlowski and Robey 2004). IT staff/trainers can learn from these research findings that could help them better manage training on new information technologies and cope with training employees in a global workspace.</t>
  </si>
  <si>
    <t>https://aisel.aisnet.org/amcis2010/124</t>
  </si>
  <si>
    <t>Ethical Hacking: Addressing the Critical Shortage of Cybersecurity Talent</t>
  </si>
  <si>
    <t>Foreign nations have increased their efforts in testing the strength and exposing system vulnerabilities of the cybersecurity critical infrastructure of the countries’ with western principles and alliances. Even more alarming is the shortage of cybersecurity talent in both private and public sectors to combat these efforts. To ensure the nation has an adequate talent pool for defending its critical information assets, cybersecurity skills should be cultivated among citizens by encouraging them to pursue cybersecurity education in universities and colleges. However, a substantial hurdle is the challenging, complex, and technical nature of cybersecurity, which requires a lot of diligence. This study draws on Flow Theory and Self-Determination Theory to propose a solution/framework to attract individuals to the field of cybersecurity to bolster the talent pool of available cybersecurity experts.</t>
  </si>
  <si>
    <t>Kam, Hwee-Joo; Menard, Philip; Ormond, Dustin; and Katerattanakul, Pairin</t>
  </si>
  <si>
    <t>https://aisel.aisnet.org/pacis2018/321</t>
  </si>
  <si>
    <t>Does Technology Acceptance Affect E-learning in a Non-Technology-Intensive Course?</t>
  </si>
  <si>
    <t>Buche, Mari W.; Davis, Larry R.; and Vician, Chelley</t>
  </si>
  <si>
    <t>Prior research suggests that individuals’ technology acceptance levels may affect their work and learning performance outcomes when activities are conducted through information technology usage. Most previous research investigating the relationship between individual attitudes towards technology and learning has been conducted in technology-intensive settings. In this study we investigate the relationship between individuals’ technology acceptance factors and their performance in a non-technology intensive course – an introductory accounting course where technology is used as a learning tool but where knowledge of technology is not a primary learning objective. Results show that individuals with lower levels of academic proficiency are likely to perform worse if they are also less accepting of technology, compared to their relative peers with higher levels of technology acceptance.</t>
  </si>
  <si>
    <t>https://aisel.aisnet.org/jise/vol23/iss1/4</t>
  </si>
  <si>
    <t>Toward a User Commitment Continuum</t>
  </si>
  <si>
    <t>User commitment to a new information system is critical to its success. But what does this mean? One explanatory theory is the Technology Acceptance Model (TAM), which has gained wide recognition, but has also been criticized for its inability to account for temporal and contextual differences as well as its failure to consider how user commitment grows and changes with system use. This paper suggests that “user commitment” is not a binary proposition, but rather is better described as a range of values on a continuum. We propose such a model with at least four major components.</t>
  </si>
  <si>
    <t>Week, John; McLeod, Alexander; Simkin, Mark G.; and Simmons, Bret</t>
  </si>
  <si>
    <t>https://aisel.aisnet.org/amcis2010/325</t>
  </si>
  <si>
    <t>ICTs, Globalization, and Local Diversity</t>
  </si>
  <si>
    <t>This paper is based on a panel discussion at the 2002 International Conference on Information Systems in Barcelona. Three panellists responded to a set of questions on the meaning of the term globalization to them, and the role of information and communications technologies (ICTs) in globalization processes. The panellists also highlighted the importance of local diversity in understanding globalization and ICTs, drawing from their varied research in contexts such as western country financial markets, health systems in Guatemala, and e-commerce in Mexico. A further output of the panel, and this paper, is the identification of key research questions and theories for future IS research in this important area.</t>
  </si>
  <si>
    <t>Barrett, M., Silva, L., &amp; Walsham, G. </t>
  </si>
  <si>
    <t>https://doi.org/10.17705/1CAIS.01127</t>
  </si>
  <si>
    <t>Aceptación De Cursos Virtuales En El Contexto Organizacional</t>
  </si>
  <si>
    <t>The purpose of this research is to explore the determinants of participation in virtual courses using the extended technology acceptance model (TAM2). 200 collaborators from a telecommunications company participated where a virtual course platform is used. The overall result of the study shows that TAM2 helps partially explain the adoption of this platform. This technology is different from other information technologies because users perceive a unified combination of technology, course design, and content. That is, the perception of complexity of the content, the quality of the course design and the content are at the same time part of the perception that the user has of the technology during the training. PLS was used to analyze the structural model. The structural model shows an appropriate goodness-of-fit index. Not all relationships are significant so possible explanations are discussed.</t>
  </si>
  <si>
    <t>Timaná, Juan S. and Robles-Flores, José Antonio </t>
  </si>
  <si>
    <t>RELCASI</t>
  </si>
  <si>
    <t>https://aisel.aisnet.org/relcasi/vol6/iss2/6</t>
  </si>
  <si>
    <t>If Use It, Will They Continue to Use? Student’s Intention to Return to Wikipage Usage in Collaborative Group Project</t>
  </si>
  <si>
    <t>The aim of this study is to explore the learners’ intention to return to the electronic environment through the use of Wikis. The study investigates both the lecturer’s perspective and students’ perceptions on the participation process. The survey is based on students’ participation in a collaborative group project over a one semester course on business information systems. 75% of students returned the questionnaire and the data analysis results based on the extended Technology Acceptance Model (TAM) shows that the learners’ intention to return to the electronic learning environment was highly associated with their attitude towards the electronic learning tool and the affection associated with the tool.</t>
  </si>
  <si>
    <t>Li, Honglei</t>
  </si>
  <si>
    <t>https://aisel.aisnet.org/pacis2013/205</t>
  </si>
  <si>
    <t>The Determinants of the Post-Adoption Satisfaction of Educators with an E-Learning System</t>
  </si>
  <si>
    <t>This paper examines factors that influence the post-adoption satisfaction of educators with e-learning systems. Based on the expectation-confirmation framework, we propose a research model that demonstrates how post-adoption beliefs affect post-adoption satisfaction. The model was tested at a university by educators (n = 175) who use an e-learning platform to conduct their teaching. The results suggest that post-adoption satisfaction is driven by confirmation, perceived system quality, perceived usefulness, perceived work compatibility and perceived support. These core determinants of satisfaction explained around 83% of the total variance of satisfaction in this study.</t>
  </si>
  <si>
    <t>https://aisel.aisnet.org/jise/vol22/iss4/4</t>
  </si>
  <si>
    <t>Health care IT Training Life Cycle: A Methodical Approach To Train Health care Professionals</t>
  </si>
  <si>
    <t>Samake, Kibily; Wiley, Sonja; and Mills, Stephanie</t>
  </si>
  <si>
    <t>https://aisel.aisnet.org/amcis2006/338</t>
  </si>
  <si>
    <t>Design Principles for High-Performance Blended Learning Services Delivery - The Case of Software Trainings in Germany</t>
  </si>
  <si>
    <t>The “perfect” orchestration of training participants, IT and process design is one of the ongoing challenges within blended learning service research and practice. Blended learning services (BLS) offer a great variety of options to design learning processes, overcoming many shortcomings of pure e-learning services and providing better scalability and more advantages for learners than pure face-to-face class teaching. Nevertheless, due to inconclusive results of blended learning design research in the literature, BLS designers can hardly find support for the systematic design of efficient and successful blended learning processes, which would enable a high degree of learning success with a balanced degree of delivery effort. Based on major determinants of BLS processes’ quality, the authors identify, develop, and evaluate design principles for high performance BLS using an action design research approach. They first derive a set of initial design principles, based on insights from literature and own exploratory case studies as well as workshops with experts from the field. They then improve the design principles iteratively in expert workshops as well as apply the design principles in four software training sessions. Finally, they present seven evaluated design principles for BLS, which are the core of a nascent design theory and contribute to a time-efficient and successful BLS delivery. Furthermore, these principles enable practitioners to systematically apply the design knowledge formalized within the principles in order to improve BLS design and delivery.</t>
  </si>
  <si>
    <t>Bitzer, Philipp; Söllner, Matthias; and Leimeister, Jan Marco</t>
  </si>
  <si>
    <t>Business &amp; Information Systems Engineering</t>
  </si>
  <si>
    <t> https://aisel.aisnet.org/bise/vol58/iss2/4</t>
  </si>
  <si>
    <t>A Foundation for the Study of Personal Cloud Computing in Organizations"</t>
  </si>
  <si>
    <t>Ahuja, Suchit and Gallupe, Brent</t>
  </si>
  <si>
    <t>The purpose of this paper is to provide a theoretical foundation for the study of Personal Cloud Computing in organizations; a foundation that would assist researchers and practitioners to develop a deeper understanding of the impacts of this type of information technology use on organizations. Currently, very little theorizing has been done about the management of Personal Cloud in organizations. This paper aims to address this gap by building a theoretical foundation using IT consumerization theory, self-determination theory (SDT), and information systems success model. We argue that developing such a foundation will highlight where research attention needs to be directed and practice needs to be focused. We aim to provide a better understanding of the factors that influence organizational adoption of Personal Cloud and drive performance of individuals and organizations. The paper develops a comprehensive research model and provides testable propositions along with recommendations for testing in future research.</t>
  </si>
  <si>
    <t>https://aisel.aisnet.org/amcis2015/EndUser/GeneralPresentations/5</t>
  </si>
  <si>
    <t>Flow Experience and Challenge-Skill Balance in E-Learning</t>
  </si>
  <si>
    <t>Flow is an optimal experience resulting in intense engagement in the activity. People achieved flow state when they perceived balance between challenge of the activity and their skill to the activity. The concept of flow can be used to explore students’ learning performance in e-learning environment. The current research aims to empirically explore the influence of challenge-skill balance on the flow experience and the influence of flow experience on learning satisfaction and learning performance in e-learning environment. The current research conducted a quasi-experimental design with questionnaire survey and carried out an electroencephalography (EEG) analysis, a psychophysiological method. The empirical survey results have shown that challenge-skill balance is an antecedent factor affecting learners’ flow experience. Once learners reach flow experience, their learning performance and learning satisfaction would get improved. Besides, the current research also found that flow experience is relative with learners’ attention measured by EEG brainwave signal. Learners’ perception of challenge-skill balance would influence their attention in e- learning activities. The current research is also in the pioneering position that using non-medical purpose EEG device in e-learning research.</t>
  </si>
  <si>
    <t>Wang, Chih-Chien and Hsu, Ming-Chang</t>
  </si>
  <si>
    <t>https://aisel.aisnet.org/pacis2013/203</t>
  </si>
  <si>
    <t>Relating E-Learning Effectiveness to Choice of Media for its Contents: A Quasi-Experimental Approach</t>
  </si>
  <si>
    <t>Improved multimedia capabilities of information technology have resulted in increased interest in e-learning programs. Consequently, researchers and practitioners are investigating ways for design and development of effective e-learning programs. The prevailing tendency seems to be to use “richer” medium, in the progression from text to graphics to audio to video. It is not clear, however, if a “richer” medium always provides proportionately higher learning effectiveness. In this research-in-progress paper, we present a research model that the relationship between choice of media to present contents of an e-learning program and the program’s learning effectiveness is moderated by the learning domain of the program and the learning styles of learners. We then present a robust framework of quasi-experiments to fully test the research model, followed by encouraging results from three quasi-experiments as a prototype of the full framework. Lessons from the prototype are incorporated in the framework of quasi-experiments.</t>
  </si>
  <si>
    <t>Sahasrabudhe, Vikas and Kanungo, Shivraj</t>
  </si>
  <si>
    <t>https://aisel.aisnet.org/icis2008/108</t>
  </si>
  <si>
    <t>Effects of Evidence-Based Malware Cybersecurity Training on Employees</t>
  </si>
  <si>
    <t>https://aisel.aisnet.org/amcis2019/info_security_privacy/info_security_privacy/11</t>
  </si>
  <si>
    <t>He, Wu; Anwar, Mohd; Ash, Ivan; Li, Ling; Yuan, Xiaohong; Xu, Li; and Tian, Xin</t>
  </si>
  <si>
    <t>This paper presents a research study conducted to investigate the effect of different evidence-based cybersecurity training methods on employees’ cybersecurity risk perception and self-reported behavior. Our study participants were randomly assigned into four groups (i.e., malware report, malware videos, both malware report and malware videos, no interventions) to assess the effects of cybersecurity training on their perceptions of vulnerability, severity, self-efficacy, security intention as well as their self-reported cybersecurity behaviors. The results show that evidence-based malware report is a relatively better training method in affecting employees’ intentions of engaging in recommended cybersecurity behaviors comparing with the other training methods used in this study.</t>
  </si>
  <si>
    <t>Teleleren: Implementation and Acceptation of E-learning in a Hospital Environment</t>
  </si>
  <si>
    <t>https://aisel.aisnet.org/amcis2004/46</t>
  </si>
  <si>
    <t>Spanjers, Ronald; Rutkowski, Anne; and Martens, R</t>
  </si>
  <si>
    <t>Exploring Lecturers’ Acceptance Of Online Media For Teaching</t>
  </si>
  <si>
    <t>With technological advances and the resultant increase in “tech savvyness” of generation Y students, universities around the world have been readily embracing online technologies to make their courses more convenient for today’s students. Building on the TAM model, media richness theory and educational literature, this study will provide empirical evidence for the effects of perceived usefulness, perceived ease of use, subjective norms, self efficacy, organisational support, teaching styles and stress on the lecturers’ choice to adopt usage of online media for lecturing. This paper reports the first phase of the study using data collected by interviewing academic staff.</t>
  </si>
  <si>
    <t>Shum, Peoi-Shuan; Land, Lesley; and Dick, Geoffrey</t>
  </si>
  <si>
    <t>https://aisel.aisnet.org/siged2009/38</t>
  </si>
  <si>
    <t>IAIM International Conference on Information Systems Education and Research</t>
  </si>
  <si>
    <t>Separate Versus Joint Evaluation: The Roles of Evaluation Mode and Construal Level in Technology Adoption</t>
  </si>
  <si>
    <t>Nowadays, people are faced with choices between or among alternative systems (joint evaluation, or JE mode), as opposed to evaluating only one system in isolation (separate evaluation, or SE mode). This research investigates how users make technology adoption decisions in these two contexts. Based on the context-specific theorization framework proposed by Hong et al. (2014) and integrating general evaluability theory and construal level theory, we theorize how evaluation mode (JE versus SE), as a usage context variable, interacts with other aspects of IS contexts to influence technology adoption. The IS contexts considered in this work include a user characteristic variable (construal level) and technology-related factors (perceived ease of use, PEoU, and perceived usefulness, PU). In two studies (N = 272 and N = 112), participants were presented with two new e-learning systems either in JE or SE mode. Because study (1) was conducted in two natural settings and study (2) had participants randomly assigned to manipulated evaluation modes, these two studies complement each other to offer internal and external validities. We found that in JE a higher construal level strengthened the effect of PEoU but weakened that of PU on technology adoption. These effects were reversed in SE. The findings suggest that users’ technology choices and preferences can be reversed by simply presenting the target system in different ways.</t>
  </si>
  <si>
    <t>Ho, Candy Ka Yan; Ke, Weiling; Liu, Hefu; and Chau, Patrick Y. K.</t>
  </si>
  <si>
    <t>MIS Quarterly</t>
  </si>
  <si>
    <t>https://aisel.aisnet.org/misq/vol44/iss2/10/</t>
  </si>
  <si>
    <t>Critical Success Factors Affecting Knowledge Management Systems Applications: A Theoretical Framework (18)</t>
  </si>
  <si>
    <t> UK Academy for Information Systems Conference Proceedings 2017</t>
  </si>
  <si>
    <t>Soleman Saleh, Mahmoud Abdelrahman, Dimitra Skoumpopoulou, Trevor Wood-Harper</t>
  </si>
  <si>
    <t>https://aisel.aisnet.org/cgi/viewcontent.cgi?article=1079&amp;context=ukais2017</t>
  </si>
  <si>
    <t>Towards a Framework for Perceived Effectiveness of Mobile Learning</t>
  </si>
  <si>
    <t>Manal M. Yunis, Lai C. Liu, Kai S. Koong</t>
  </si>
  <si>
    <t>https://aisel.aisnet.org/cgi/viewcontent.cgi?article=1418&amp;context=amcis2011_submissions</t>
  </si>
  <si>
    <t>Exploring Consumers' Keyword Ads Search Behaviors: An Integration of Theory of Planned Behavior and Flow Theory</t>
  </si>
  <si>
    <t>https://aisel.aisnet.org/cgi/viewcontent.cgi?article=1238&amp;context=pacis2008</t>
  </si>
  <si>
    <t>Cathy s. Lin, Jean Lin, Sheng Wu</t>
  </si>
  <si>
    <t>40P. Online Lecturing: Students’ want it, but what about the lecturers?</t>
  </si>
  <si>
    <t>Peoi-Shuan Shum, Lesley Land, Geoffrey Dick, Rodger Jamieson</t>
  </si>
  <si>
    <t>https://aisel.aisnet.org/cgi/viewcontent.cgi?article=1039&amp;context=confirm2010</t>
  </si>
  <si>
    <t>GOVERNANCE IN IMPLEMENTING WEAKLY STRUCTURED INFORMATION SYSTEMS</t>
  </si>
  <si>
    <t>Maria Kandaurova, Adrian Bumann</t>
  </si>
  <si>
    <t>https://aisel.aisnet.org/cgi/viewcontent.cgi?article=1353&amp;context=ecis2023_rp</t>
  </si>
  <si>
    <t>Monica Adya, Maureen Francis Mascha</t>
  </si>
  <si>
    <t>Can Extended Exposure to New Technology Undermine Its Acceptance? Evidence from System Trials of an Enterprise Implementation</t>
  </si>
  <si>
    <t>https://aisel.aisnet.org/cgi/viewcontent.cgi?article=3621&amp;context=cais</t>
  </si>
  <si>
    <t>CULTURAL EFFECTS ON DISTANCE LEARNING APPLICATIONS:A COMPARISON OF LONG TERM ORIENTED AND SHORT TERM ORIENTED CULTURES</t>
  </si>
  <si>
    <t>Anastasia Gaspay, Leonardo Legorreta</t>
  </si>
  <si>
    <t>https://aisel.aisnet.org/cgi/viewcontent.cgi?article=1002&amp;context=mcis2007</t>
  </si>
  <si>
    <t>EduTech: Proposal for the Creation of Virtual Accessibility Assistance Units in Higher Education in Latin America</t>
  </si>
  <si>
    <t>Salvador Otón Tortosa, Paola Ingavélez-Guerra</t>
  </si>
  <si>
    <t>International Conference on Information Systems Development</t>
  </si>
  <si>
    <t>https://aisel.aisnet.org/cgi/viewcontent.cgi?article=1332&amp;context=isd2014</t>
  </si>
  <si>
    <t>QUALITY AND COMPETENCY FOR SUSTAINABLE DIGITAL FUTURE OF EDUCATION: CONTEXT OF DIGITAL LEARNING SYSTEM</t>
  </si>
  <si>
    <t>Mehwish Waheed, Noor UL-Ain, Liudvika Leišytė</t>
  </si>
  <si>
    <t>https://aisel.aisnet.org/cgi/viewcontent.cgi?article=1327&amp;context=ecis2023_rp</t>
  </si>
  <si>
    <t>Analysis of the Effects of Technological and Organizational Features on Intranet and Portal Usage</t>
  </si>
  <si>
    <t>Rodrigo Baroni de Carvalho, Marta Araujo Tavares Ferreira, Chun Wei Choo, Ricardo Vidigal de Silva, Luiz Antonio Joia</t>
  </si>
  <si>
    <t>https://aisel.aisnet.org/cgi/viewcontent.cgi?article=1364&amp;context=amcis2008</t>
  </si>
  <si>
    <t>Philipp Bitzer, Andreas Janson</t>
  </si>
  <si>
    <t>TOWARDS A HOLISTIC UNDERSTANDING OF TECHNOLOGY-MEDIATED LEARNING SERVICES - A STATE-OF-THE-ART ANALYSIS</t>
  </si>
  <si>
    <t>https://aisel.aisnet.org/cgi/viewcontent.cgi?article=1250&amp;context=ecis2014</t>
  </si>
  <si>
    <t>INFORMATION SYSTEMS CONTRIBUTION TO THE DEVELOPMENT OF A SUSTAINABLE PURCHASING POLICY</t>
  </si>
  <si>
    <t>Oihab Allal-Chérif, Salvator Maira</t>
  </si>
  <si>
    <t>https://aisel.aisnet.org/cgi/viewcontent.cgi?article=1015&amp;context=mcis2010</t>
  </si>
  <si>
    <t>Knowledge as an Intellectual Property: The Effect of Knowledge Sharing and Encouragement by Others on Information Systems Use in the Workplace</t>
  </si>
  <si>
    <t>Bernard Lichvar, Yair Levy, Timothy Ellis</t>
  </si>
  <si>
    <t>https://aisel.aisnet.org/cgi/viewcontent.cgi?article=1465&amp;context=amcis2012</t>
  </si>
  <si>
    <t>ROLE OF PERSONAL ATTRIBUTES AND SYSTEM CHARACTERISTICS IN PREDICTING THE EFFECTIVENESS OF ONLINE LEARNING- AN INDIAN PERSPECTIVE</t>
  </si>
  <si>
    <t>RITANJALI PANIGRAHI, PRAVEEN RANJAN SRIVASTAVA</t>
  </si>
  <si>
    <t>Research Papers</t>
  </si>
  <si>
    <t>https://aisel.aisnet.org/cgi/viewcontent.cgi?article=1037&amp;context=ecis2018_rp</t>
  </si>
  <si>
    <t>Are You Flippin’ the Classrooms Right – A Requirements Analysis of Two User Groups: Practitioners and Students</t>
  </si>
  <si>
    <t>HICCSS</t>
  </si>
  <si>
    <t>Joerg Mayer, Mareen Wienand, Nadja Scholl, Sanjar Sayar, Reiner Quick</t>
  </si>
  <si>
    <t>https://aisel.aisnet.org/cgi/viewcontent.cgi?article=1060&amp;context=hicss-54</t>
  </si>
  <si>
    <t>Information Security Practices in Organizations: A Literature Review on Challenges and Related Measures</t>
  </si>
  <si>
    <t>Frode Mathias Bekkevik, Ole Reidar Holm, Polyxeni Vassilakopoulou, Eli Hustad</t>
  </si>
  <si>
    <t>https://aisel.aisnet.org/cgi/viewcontent.cgi?article=1022&amp;context=mcis2018</t>
  </si>
  <si>
    <t>Towards a Decomposed Expectation Confirmation Model of IT Continuance: The Role of Usability</t>
  </si>
  <si>
    <t>A.K.M. Najmul Islam, Matti Mäntymäki, Anol Bhattacherjee</t>
  </si>
  <si>
    <t>https://aisel.aisnet.org/cgi/viewcontent.cgi?article=4002&amp;context=cais</t>
  </si>
  <si>
    <t>Learning Complex Technology Online: Effect of Challenge and Hindrance Techno-stressors on Student Satisfaction and Retention</t>
  </si>
  <si>
    <t>Yu (Audrey) Zhao, Soumava Bandyopadhyay, Kakoli Bandyopadhyay</t>
  </si>
  <si>
    <t>https://aisel.aisnet.org/cgi/viewcontent.cgi?article=4460&amp;context=cais</t>
  </si>
  <si>
    <t>Unified Theory of Acceptance and Use of Technology: A Synthesis and the Road Ahead</t>
  </si>
  <si>
    <t>An Empirical Evaluation Of User Satisfaction With A School Nursing Information System</t>
  </si>
  <si>
    <t>Chun-Po Yin, Hsiu-Chia Ko, Li-Chun Huang, Fan-Chuan Tseng, Hsiu-Hua Chang</t>
  </si>
  <si>
    <t>https://aisel.aisnet.org/cgi/viewcontent.cgi?article=1219&amp;context=pacis2011</t>
  </si>
  <si>
    <t>Examination of Hedonism in TAM Research</t>
  </si>
  <si>
    <t>Ramakrishna Ayyagari</t>
  </si>
  <si>
    <t>SAIS Proceedings</t>
  </si>
  <si>
    <t>https://aisel.aisnet.org/cgi/viewcontent.cgi?article=1034&amp;context=sais2006</t>
  </si>
  <si>
    <t>The Effect of Behavioural Beliefs on Smart Home Technology Adoption</t>
  </si>
  <si>
    <t>Davit Marikyan, Savvas Papagiannidis, Eleftherios Alamanos</t>
  </si>
  <si>
    <t>https://aisel.aisnet.org/cgi/viewcontent.cgi?article=1065&amp;context=ukais2019</t>
  </si>
  <si>
    <t>Analysis of Learning Management Systems According to a Holistic View on Corporate Education Services</t>
  </si>
  <si>
    <t>Martin Semmann, Sharif Amrou, Tilo Böhmann</t>
  </si>
  <si>
    <t>All Sprouts Content</t>
  </si>
  <si>
    <t>https://aisel.aisnet.org/cgi/viewcontent.cgi?article=1516&amp;context=sprouts_all</t>
  </si>
  <si>
    <t>Aceptación de Cursos Virtuales: Una Evaluación Usando PLS</t>
  </si>
  <si>
    <t>Alberto Rojas, Juan Timana, Jose Robles-Flores</t>
  </si>
  <si>
    <t>https://aisel.aisnet.org/cgi/viewcontent.cgi?article=1249&amp;context=amcis2014</t>
  </si>
  <si>
    <t>Culture And Student Samples As Moderators Of Continued IT Usage: A Meta-Analysis Of IS Continuance Literature</t>
  </si>
  <si>
    <t>A.K.M. Najmul Islam, Matti Mantymaki</t>
  </si>
  <si>
    <t>https://aisel.aisnet.org/cgi/viewcontent.cgi?article=1083&amp;context=pacis2011</t>
  </si>
  <si>
    <t>In the 21st century, e-Commerce and online shopping have come to a stage of steady growth. To encourage consumers to shop online, Internet advertising has become one of the most common strategies for online marketing. The combining traditional and online advertising become a popular marketing strategy and growingly prevalent in Taiwan. While consumers' keyword search behavior is an information-gathering behavior before they make purchase, the advertisers ultimately wish consumers' clicking on Internet advertisements would get them fascinated with certain products. Therefore, this paper adopted the theory of planned behavior as the theoretical background, and the flow theory and perceived creativity were the important antecedent beliefs to explore the consumers' keyword ads search behaviors. An online survey was conducted and a total of 280 usable responses were collected, constituted a response rate of 76.1%. Our results suggested that TPB provided a reasonable depiction of consumers' keyword ads search behaviors. And the flow experience and perceived creativity were the significant antecedent beliefs in our research model. Altogether, the research findings show that all the hypotheses were statically significant except the relationship between the perceived behavior control and keyword search behavior. Based on the research findings, implications and limitations are discussed.</t>
  </si>
  <si>
    <t>Universities around the world have been readily embracing online technologies to make their courses more convenient for today’s tech savvy gen Y students. However, such a change is often at the expense of the teaching staff as they are suddenly met with increased workload and the need to learn new technologies. Although student acceptance is often looked at, lecturers’ acceptance is often ignored. It is important to gauge lecturers’ acceptance of these online lecturing technologies as such technologies would be rendered useless if lecturers are not willing to accept and use them in their course. Hence, this study aims to examine the often ignored view from the lecturers’ perspective by looking at the factors surrounding lecturer’s acceptance of online media for lecturing purposes. Building on Davis’s (1989) TAM model, Daft and Lengel’s (1986) media richness theory and educational literature, this study will provide empirical evidence for the effects of perceived usefulness, perceived ease of use, subjective norms, self efficacy, organisational support, lecturing styles and workload on the lecturers’ choice to adopt usage of online video media. This paper reports the results of pilot study.</t>
  </si>
  <si>
    <t>The implementation of information systems (IS) is a complex process that requires appropriate governance to ensure that the technical capabilities of the new IS align with organizational goals. However, existing literature lacks insight into how this alignment occurs when IS are designed as open-ended, weakly structured systems that offer generic functions, rather than for a singular purpose. To address this gap, this study examines the implementation of a low-code AI platform in eight large companies and the governance practices they employed to align the system's capabilities with their organizational goals. The findings highlight the importance of balanced governance practices that support and constrain the generative capacity of weakly structured IS, while enabling continuous interdependent development of organizational and technical capabilities throughout implementation. This study contributes to IS literature by responding to calls to examine challenges of implementing weakly structured IS and offering practical recommendations for implementation teams and system vendors.</t>
  </si>
  <si>
    <t>Despite significant attention given to effects of early exposure on acceptance and adoption of new systems, there continues to be ambiguity regarding its effectiveness beyond a threshold. For organizations concerned with optimal utilization of IT resources, a deeper understanding of ideal levels of early system exposure can result in greater realization of benefits through enhanced design of system training and mitigation of adverse effects of exposure on adoption. In this article, we propose that the relationship between system exposure and acceptance can demonstrate diminishing gains—as early exposure to a system increases beyond a reasonable level, its acceptance declines. Preliminary findings from an enterprise-wide system implementation suggest that exposure through pre-launch system trials results in diminishing system acceptance beyond an optimal point. We draw on learning and response-stimuli literature to interpret this early evidence. The article concludes with research propositions, recommendations, and implications for practice.</t>
  </si>
  <si>
    <t>We focus on Global Software Development from the users’ perspective and find that cultural differences impact IS success. With ever expanding globalization, applications are increasingly being accessed by culturally diverse groups. Many times this was not planned by the developers who designed the applications for an assumed homogeneous population Thus, software developers need to take into account the cultural differences of their potential users. This is especially true for Distance Learning (DL) applications in which geographical boundaries virtually disappear. This study focuses on DL applications to demonstrate that culture matters in software development. In this study we use rarely applied cultural dimension of long-term orientation (Hofstede &amp; Bond, 1988; Hofstede, 2001) to investigate the impact culture has on DL success as measured by perceived interaction difficulty, satisfaction, and self-reported learning. Designers of DL applications need to incorporate features that appeal to both short-term and long-term oriented cultures. Short-term oriented cultures value efficiency; therefore, they will tend to prefer tools that streamline the process such as email, automated quiz taking and grading, the ability to submit work online, and applications that load quickly. We expect Mediterranean countries will lean towards the short-term orientation side of the scale and, thus, will value these efficiencies. Long-term oriented cultures value effectiveness; therefore, they will tend to prefer tools that enrich the process such as discussion boards, chat rooms, and perhaps an “electronic student lounge” with the ability to exchange bios, stories, and pictures. We expect some Mediterranean countries will also appreciate these tools.</t>
  </si>
  <si>
    <t>Technological accessibility constitutes a constant search for positive experiences that support the adoption of processes in their implementation. It is necessary to build management capacities that favor the training in accessibility of the university community considering the inclusion of students with disabilities. The European experience in the application of regulations and good practices in accessibility constitutes a relevant contribution for Latin American universities that need to strengthen their knowledge in attending to diversity, particularly disability. The Erasmus+ EduTech project seeks to improve Accessible Virtual Higher Education by generating a set of recommendations and support tools for inclusive training. One of the major contributions of the project will be the creation of Technological Accessibility Attention Units in each partner university, in charge of implementing the results of the project. In the long term, the project results could impact the educational and occupational insertion of students with disabilities.</t>
  </si>
  <si>
    <t>A sustainable digital future of education is at its high call and various digital tools are being used to establish digital learning – but limited attention is paid to quality and competency for the success of DLs. This study addresses the gap and outlines satisfaction as a function of quality factors (knowledge quality and interactive quality) and virtual competency that in turn leads to net benefits (learning). Digital Learning System (DLs) Success model is proposed by mapping into sequential building blocks of DeLone and McLean IS success model and integrating social cognitive theory. A quantitative online survey data from 156 German and Swedish students confirms that knowledge quality, sociability based interactive quality, and virtual competency play an important role towards students' satisfaction and learning. The salient highlighted factors provide a novel contribution deemed indispensable for DLs success. The findings suggest future research avenues for theory and practice.</t>
  </si>
  <si>
    <t>The paper’s purpose is to analyze the effects of technological and organizational features on intranet and portal usage. Technological features comprise common intranet functions such as collaboration, search engine, personalization, workflow and content management. Intranet organizational features were associated with intranet support team’s profile, existence of specific budget for the intranet project and relationship with users. The research model was based on TAM, TTF and on several checklists from intranet literature. A survey was conducted with intranet managers from 98 Brazilian and 70 Portuguese organizations. Factor analysis revealed intranet integration features as a separate construct from technological features. The results showed that many analyzed intranets were at the basic stages. There was evidence that intranet integration and organizational features had more impact on intranet quality and usage than technological features.</t>
  </si>
  <si>
    <t>The evaluation of Technology-Mediated Learning Services (TMLS) has been a major topic for both researchers and practitioners. Nevertheless, inconsistent research results can be observed within TMLS research, leading to the qustion which determinants and output variables should be used for TMLS evaluation. Therefore, this study examined 85 articles published in peer-reviewed outlets on determinants on learning success and satisfaction within TMLS scenarios. The research was collected from various disciplines, such as IS, psychology, education and business. Thereby, this study systematically examines variables from perspectives such as learner, TMLS provider, process and result. The current state of research in the field of TMLS is presented, focusing on TMLS specific variables which have been researched for (1) at least three times, classified as experimental variables providing research potentials, and (2) at least five times, classified as variables which have been constantly examined. We identified a set of 31 determinants which have a significant or strong significant effect on satisfaction and learning success as well as 34 variables which showed inconsistent effects or provide research potentials. By this means, we identified a significant foundation for TMLS evaluation, as well as inconsistent or not yet extensively examined research results, i.e. future research potentials.</t>
  </si>
  <si>
    <t>Sustainability has become a central corporate concern as well as a key factor of success in terms of both image and productivity. In turn, the purchasing function is crucial to the definition and implementation of a sustainability policy. It drives a company’s sourcing activities and connects its other functions (i.e. internal customers) to external suppliers and providers. In short, sustainable purchasing plays a key role in global strategy and therefore requires high performance tools. Information systems, which have come under heavy criticism due to their negative environmental effects, can provide support services while also stimulating and disseminating sustainable purchase policies. This is because despite their poor reputation, purchasing information systems - which are usually designed to manage transactions and generate quick and significant gains through costcutting – have evolved to become virtual communities of practice where purchasers collaborate with one another and with internal or external partners to create sustainable value. The present study combines a literature review with a qualitative study to illustrate this emergence and show how information systems can and will contribute to the development of corporate sustainable purchasing policies. Using an exploratory approach and constructivist positioning, a “business forecasting” method is implemented to suggest a possible future for sustainable purchasing management, along with a new role for information systems. Towards this end, a scenario is co-constructed by 12 purchasing function experts responding to questions about their customs and practices and talking about their experiences, the effects of the rising wave of environmentalism, the problems they face in implementing and optimizing information systems and their professional. They also offer a few predictions and suggest new methods and modes of coordination. The study traces the development of new and innovative modes of sustainable purchasing management. These are aligned with a company’s global strategy thanks to the use of innovative information systems facilitating the dissemination of policies that purchasing departments implement both internally and externally through the integration of suppliers. Purchasing functions and information system departments work together to reduce the environmental footprint of technology and to exert greater influence on collaboration and teamwork by building an economic environment that is more viable and livable and also fairer. The originality of this article resides both in its sophisticated methodology, which associates several complementary approaches, and in its conclusions, which anticipate a probable future.</t>
  </si>
  <si>
    <t>Organizations invest in Information Systems (IS) to help achieve strategic goals and to disseminate knowledge in order to enhance employee productivity. Most individuals consider knowledge as their intellectual property. However, sharing the knowledge about using IS and encouraging others to use IS has received limited attention in research. This study examined employees’ knowledge sharing (collegial and technical knowledge), encouragement by others to share knowledge, and their role in predicting computer self-efficacy (CSE) and IS usage. This study included 256 participants from five different organizations. Web-based instrument was used based on prior measures from literature, and an expert panel review was done. We conducted a confirmatory data analysis using Structural Equation Modeling (SEM) with AMOS®. Our results indicate that encouragement by others does significantly impact knowledge sharing. We also found that while technical knowledge sharing had a significantly positive influence on CSE, collegial knowledge sharing had a negative influence on CSE.</t>
  </si>
  <si>
    <t>Online learning has become a trend in education over the years with the emergence of Web 2.0 and the advancement in Information and Communication Technologies (ICT). As the organisational spending has risen for providing better learning and training, the expectations for outcomes also have increased. Learning effectiveness can be thought of as one of the parameters to assess the success of online learning. A survey was conducted with 377 higher education students from India who have already taken an online learning course. The study used Structural Equation Modelling (SEM) to understand the impact of personal factors (internet self-efficacy), system characteristics (information quality, system quality, service quality), and engagement (behavioural, emotional, cognitive engagement) on learning effectiveness in online learning through an integration of Social Cognitive Theory (SCT), and DeLone and McLean’s IS success model. The result shows that internet self-efficacy has a positive impact on all types of engagement whereas, system and service quality have a positive impact on emotional and cognitive engagement, and information quality has an impact on only behavioural engagement. Furthermore, all types of engagement have a positive impact on perceived learning effectiveness. Theoretical contributions and practical implications are discussed.</t>
  </si>
  <si>
    <t>Inverting the knowledge transfer, flipped classrooms promise a richer learning experience and an enhanced learning process. The objective of this article is to contribute to more user-centric flipped classroom trainings by developing a spe-cific list of requirements criteria from “the other side of the school desk:” The participants’ perspective. We take an SAP S/4HANA lecture at university as our case example and consider two types of classmates for the same flipped classroom training: Practitioners and students. We examined significant differences between these two groups of participants: For example, practitioners high-lighted self-contained learning. In turn, students asked for a motivated lecturer. Our results can be clustered threefold: (1) User perspective – getting the method right is as important as the content; (2) Lecturers – developing new soft skills beyond the knowledge transfer; (3) Technology – setting the scene, however, there is not a second chance for a first bad impression.</t>
  </si>
  <si>
    <t>This paper reports a systematic literature review that explores challenges related to information security practices in organizations and the ways these challenges are managed to avoid security breaches. We focused on empirical evidence from extant research studies and identified four general challenges re-lated to: (1) security rules and procedures, (2) individual and personal risks, (3) culture and security awareness, and (4) organizational and power relations. To manage these risks, nine measures were prominent in the selected studies. Training and organizational collaboration across the hierarchical levels were widely used to enhance the security culture. In addition, awareness campaigns for the work-force, as well as continuously measuring and improving security initiatives were highly recommended. Our literature review points to the socio-technical aspects of information security. Although many or-ganizations have both administrative and technical infrastructures in place, they must also think about employee attitudes, knowledge, and behavior. Information systems research towards this direction needs to be further developed. More qualitative studies are needed for exploring how to develop a cul-ture of security awareness and for gaining insights on how security rules and training courses can become more appealing and accessible.</t>
  </si>
  <si>
    <t>We propose a decomposed expectation confirmation model of IT continuance by 1) decomposing user expectation and confirmation into two dimensions of usefulness and usability, 2) conceptualizing the role of usability in IT continuance research, and 3) exploring changes in user perceptions of usability and usefulness over time and their impacts on user satisfaction and continuance intention. We tested the proposed research model using longitudinal data that we collected in two points in time six months apart from 125 users of the LinkedIn professional social networking site (pSNS). The results show that 1) perceived usability, usability confirmation, perceived usefulness, and usefulness confirmation determined user satisfaction with pSNS and 2) perceived usability along with satisfaction predicted continuance intention, whereas perceived usefulness had no effect. This study contributes IT continuance research by 1) proposing and empirically validating a decomposed model of IT continuance and 2) by bringing in usability as a core construct of interest for IT continuance research.</t>
  </si>
  <si>
    <t>Despite increasing attention to online learning worldwide, learning complex technologies online has always been challenging and even a hindrance to students who are subjected to elevated levels of technostress. In contrast to most previous studies that focused on the negative side of technostress, this study investigated both the negative and positive sides of technostress. Based on the Challenge Hindrance Framework (CHF), the Holistic Stress Model (HSM), and the Person-Environment Fit (P-E Fit) model, we examined how challenge and hindrance techno-stressors caused distress and eustress in online students and lead to associated outcomes. We empirically validated the research model by analyzing survey data collected from 565 online graduate business students enrolled at a university in the United States. The results revealed that some hindrance and challenge techno-stressors were associated with techno-distress and techno-eustress, which further impacted student satisfaction and student retention. We discussed the contributions and implications and provided future research directions.</t>
  </si>
  <si>
    <t>The unified theory of acceptance and use of technology (UTAUT) is a little over a decade old and has been used extensively in information systems (IS) and other fields, as the large number of citations to the original paper that introduced the theory evidences. In this paper, we review and synthesize the IS literature on UTAUT from September 2003 until December 2014, perform a theoretical analysis of UTAUT and its extensions, and chart an agenda for research going forward. Based on Weber’s (2012) framework of theory evaluation, we examined UTAUT and its extensions along two sets of quality dimensions; namely, the parts of a theory and the theory as a whole. While our review identifies many merits to UTAUT, we also found that the progress related to this theory has hampered further theoretical development in research into technology acceptance and use. To chart an agenda for research that will enable significant future work, we analyze the theoretical contributions of UTAUT using Whetten’s (2009) notion of cross-context theorizing. Our analysis reveals several limitations that lead us to propose a multi-level framework that can serve as the theoretical foundation for future research. Specifically, this framework integrates the notion of research context and cross-context theorizing with the theory evaluation framework to: 1) synthesize the existing UTAUT extensions across both the dimensions and the levels of the research context and 2) highlight promising research directions. We conclude with recommendations for future UTAUT-related research using the proposed framework.</t>
  </si>
  <si>
    <t>The adoption of a school nursing information system is considered one of the most efficient ways in which to document health records as well as monitor health conditions electronically. However, despite the importance of computerized health records in school nursing practice, few studies have examined user satisfaction of a school nursing information system. The aim of this study is to investigate the critical factors effecting school nurses’ satisfaction with a school nursing information system Utilizing a survey approach, questionnaires are distributed to nurses working in a primary or high school which introduces a new school nursing information system. The findings show several factors, including perceived usefulness, perceived of ease of use, training and workload are significant with user satisfaction. These results suggest that school nursing information system designers should comprehensively understand users’ demands and perceptions about the system, which will further facilitate user satisfaction, decrease their workload, and ultimately enhance job performance.</t>
  </si>
  <si>
    <t>Davis’ Technology Acceptance Model (TAM) remains a dominant model that is used extensively for addressing issues of user acceptance (Davis, 1989). Recently, hedonic1 nature of information systems was proposed as a boundary condition for TAM (van der Heijden, 2004). This paper attempts to review and evaluate the existing TAM research in light of this new boundary condition. This is accomplished by reviewing 41 articles published in six premier journals. It is argued that two types of mismatches, i.e. ‘errors of inclusion’ and ‘errors of exclusion’ could occur if the nature of system is not considered. The implications of these errors on the cumulative results of TAM research stream and directions for future research are discussed.</t>
  </si>
  <si>
    <t>This cross-sectional study examines the factors affecting smart home technology use in private spaces. Specifically, the role of hedonic and utilitarian beliefs has been examined in the formation of smart technology use behaviour. In addition, this study is aimed at a better understanding of the outcome of smart technology use in terms of individuals’ satisfaction, the perception of their well-being and perceived value. A sample of 422 smart home technology users participated in this research by completing an online survey. Structural equational modelling was used to analyse the relationship of the constructs employed with smart home technology use. This exploratory study found a strong effect of the use of smart home technology on subjective wellbeing, satisfaction and perceived value. The findings of this paper contribute to our understanding of smart technology acceptance by highlighting the importance of behavioural beliefs. In addition, they provide empirical evidence of the outcome of the use of smart home products.</t>
  </si>
  <si>
    <t>According to the still growing importance of services and especially knowledge-based services the importance of lifelong learning increases, too. In these premises the European Union targeted a rate of workforce participating in lifelong learning to at least 15 %, the current value is 9,3 %. The main impulse for current participants in an ongoing learning process is to improve career opportunities and to perform better in their jobs.Keeping these changes in mind, corporate education services are a good example of knowledge-based services. First of all, these services integrate the customer in depth to identify their specific needs and to deliver the service. Therefore, they can be seen as a good example of services following a service-dominant logic. Secondly, this sector gains on importance due to the economic as well as the demographic changes. Thirdly, corporate education services bear potential for economic growth. In 2008 market had a volume of 26,5 billion Euro in Germany. With the aspired increase in lifelong learning there is still potential to increase this number.Therefore this paper examines the potentials of current learning management systems to support corporate education services from a holistic perspective based on Kirkpatricks Four-Level Model. Based on this analysis potentials for further improvements of the support of the learning process are derived.</t>
  </si>
  <si>
    <t>The benefits from ICT investments materialize through sustained usage rather than initial acceptance. Hence, the amount of research on continued IT usage (IS continuance) employing the Expectation-Confirmation Model (ECM) has been increasing steadily in recent years. In this body of literature, empirical results regarding the correlations between the key constructs of ECM have not been entirely consistent. Thus, we conduct a meta-analysis of prior IS continuance literature to examine whether the flux in the results can be explained by the presence of moderating effects. First, we investigate whether the cultural context of the empirical study or the use of student samples has influenced the results. Second, we examine whether including perceived ease of use in the ECM has received consistent empirical support. The results demonstrate that both cultural context and student samples potentially act as moderators, and thus have caused the flux in the empirical results. Furthermore, the results show that perceived ease of use is a viable extension to ECM.</t>
  </si>
  <si>
    <t>In the modern era, the developments in information technology have been dramatically shaping the ways people live as well as the ways organisations deal with their businesses in their professional business domains implementing various kinds of information systems. Knowledge Management Systems (KMS) has been recognized as one of the necessary tasks organizations have to perform in order to continue to survive. Given the tremendous amount of efforts organisations have devoted to the implementation of KMS, organizations are still continuously suffering from the failures of Knowledge management (KM) implementation. The purpose of this paper is to provide a conceptual theoretical framework that can help organisations to understand the context of KMS implementation. By having accurate assessments, the framework can in turn help the organisations to develop effective strategies or policies in order to maximize the probability of success in implementing KMS.</t>
  </si>
  <si>
    <t>Recent years have witnessed rapid advancement in mobile learning technology. A major issue is the identification of thefactors that would relate to the diverse needs of users. If mobile learning is intended to enhance distance, interactive, andcollaborative learning, then it is mission critical to understand the impact of individual, social, and technological factors thatwould play a role in the effectiveness of this learning model as perceived by its users. This paper addresses this need byproposing an integrated and a holistic model that depicts the factors that may have the potential to impact the perceivedmobile learning effectiveness. To operationalize the model constructs, a survey-based instrument will be developed based ona review of frameworks pertinent to technology acceptance, diffusion of innovation, and media richness, and of literaturerelated to e-learning. The conceptual model will be discussed, and the study conclusion, implications, and limitations will bepresented.</t>
  </si>
  <si>
    <t>Employee Self-Service Technology and Performance: the Role of Learning Transfer and Involvement</t>
  </si>
  <si>
    <t>Self-service technologies (SSTs) enable individuals to be independent and act at their own pace in their own time in consuming services that would ordinarily require delivery through a human resource. One emerging trend in SSTs is the implementation of such technologies to support individual training and learning, thus adapting to individuals' needs and pace. We leverage the DeLone and McLean IS Success Model to better understand how the characteristics of SSTs may facilitate individual learning transfer and enhance individual performance. We explore this phenomenon by conducting a multilevel field study involving 182 employees and 39 managers in 39 retail stores.</t>
  </si>
  <si>
    <t>https://aisel.aisnet.org/icis2015/proceedings/ITimplementation/2</t>
  </si>
  <si>
    <t>Cappetta, Rossella; Maruping, Likoebe; Madden, Joshua; and Magni, Massimo,</t>
  </si>
  <si>
    <t>Nursing homes as a case for assessing Serious Games</t>
  </si>
  <si>
    <t>Cohard, Philippe and Marciniak, Rolande (</t>
  </si>
  <si>
    <t>Organisations are paying increasing attention to serious games (SGs) in a quest to find solutions to training needs. Evaluation of these software programmes for training purposes marks a crucial stage in serious game commercial development. EHPADs (Etablissements d’Hébergement pour Personnes Agées Dépendantes/ nursing homes for dependent elderly people) suffer from a poor public image. Because staff work long hours, SGs may provide a solution to work training issues. The SG surveyed in this study uses 3D simulation technolo- gies to produce three training situations for the hotel and nursing staff of these establish- ments hosting dependent elderly people: (1) the admission process of an elderly person to the EHPAD, (2) supervision of a meal and (3) refusal of care by a resident. A qualitative approach is used to evaluate the SG and is based on observations to explain the concepts at work when staff members use the SG. We first carried out several verification phases and then compared our concepts with those from known models so as to build a new model. Our SG is assessed at several different levels.</t>
  </si>
  <si>
    <t>Systèmes d'Information et Management</t>
  </si>
  <si>
    <t>https://aisel.aisnet.org/sim/vol19/iss3/4/</t>
  </si>
  <si>
    <t>Designing Process-based Chatbots in Enterprises: The Case of Business Travel Organization Considering the Users’ Perspective and Business Value</t>
  </si>
  <si>
    <t>on Wolff, R. M., Hobert, S., &amp; Schumann, M. </t>
  </si>
  <si>
    <t>Chatbots have attracted much research attention in recent years, and organizations have increasingly begun applying them in everyday working life. However, researchers have rarely investigated how chatbots can support everyday tasks in enterprises. As such, we lack design knowledge for chatbots that support internal business processes since research has mostly examined customer-facing use cases. Notably, researchers have rarely considered chatbots’ economic and user-related effects, which, thus, remain unknown. To address this gap, we conducted a design science research study to survey a process-based chatbot application for business processes. From examining the scenario, we deduced design principles and implemented a software artifact. We evaluated the concept with 69 participants and surveyed the users’ perspective in terms of design and acceptance and the organizational perspective in terms of process efficiency and quality. In doing so, 1) we derived six design principles for process-based chatbots and implemented a respective chatbot, which enabled a user-adapted process and provided situational-dependent input options and support; 2) we found that users had a positive attitude towards using chatbots for business processes in terms of user experience and acceptance; and 3) the process performed at an economically efficient level that compared well with existing solutions and that IT affinity and prior experience had no influence on performance. Furthermore, our solution improved the process quality compared to the existing solution.</t>
  </si>
  <si>
    <t>https://doi.org/10.17705/1thci.00180</t>
  </si>
  <si>
    <t>Design Experiential Learning Activities for MIS Introductory Courses</t>
  </si>
  <si>
    <t>Experiential learning activities (ELAs) that are industry-partnered and real-world problem-based can provide undergraduate students with concrete experiences of using information technologies in the field. Flow theory provides a theoretical basis to guide the design of ELAs, ensuring that the goals are clear, feedback is explicit, and the challenges and skills are balanced. Based on this theory, we developed two ELAs, implemented them in two different introductory MIS classes and surveyed students’ perceptions of their experiences. The results confirmed that flow theory provides an appropriate theoretical basis for effective ELAs. Based on these results, new guidelines for designing ELAs are presented.</t>
  </si>
  <si>
    <t>https://aisel.aisnet.org/amcis2015/ISEdu/GeneralPresentations/13</t>
  </si>
  <si>
    <t>Sankar, Chetan and Wu, Yun</t>
  </si>
  <si>
    <t>A Preliminary Examination of the Factors for Knowledge Sharing in Technology Mediated Learning</t>
  </si>
  <si>
    <t>Affective commitment and intrinsic motivation to share knowledge are important issues in developing successful technology-mediated learning (TML) and knowledge management (KM) systems. This paper investigates an individual’s social/self identities and affective commitment as important identity factors for perceived enjoyment to share knowledge by email and knowledge sharing attitude in the TML environment. An empirical test of the proposed model was conducted in the pilot test (n = 155) as well as the main test (n = 411). Identity factors (social/self identities and affective commitment) influence perceived enjoyment (R² = 0.52), and perceived enjoyment influences knowledge sharing attitude (R² = 0.51) in TML. The results of this study will help us understand the antecedents of effective knowledge sharing intervention in the TML environment, based on the integrated model of social identity theory, social influence theory, and self determination theory. Furthermore, information systems practitioners and educators will be able to understand the roles of identity factors in developing and designing TML and KM systems.</t>
  </si>
  <si>
    <t> https://aisel.aisnet.org/jise/vol19/iss4/7</t>
  </si>
  <si>
    <t>Hwang, Yujong</t>
  </si>
  <si>
    <t>Length of Cloud Application Use on Functionality Expectation, Usability, Privacy, and Security: A Case of Google Docs</t>
  </si>
  <si>
    <t xml:space="preserve"> Newcomers to cloud applications typically have to overcome concerns of privacy (confidentiality control) and security (safekeeping). On the one hand, end-users may be accustomed to cloud applications’ privacy and security (habituation). On the other hand, these applications quickly adapt to end-user needs on those concerns (reciprocal habituation). Does the old proverb “Custom makes all things easy” apply to privacy and security concerns about cloud application use?
Method: This study focuses on Google Docs as an example of standardized, common cloud applications and collects data from 211 of its users.
Results: The results show that length of use has significant associations with better usability perception and increased functionality expectation. In turn, improved usability perception leads to decreased security risk concern, while increased functionality expectation increases privacy concerns. Interestingly, usefulness perception is not influenced by privacy concern.
Conclusions: Overall, the length of Google Docs use is associated with higher usefulness and increased adoption through greater usability and decreased security concern. Thus, when it comes to standardized, common cloud applications, the old proverb is valid with some exception. Also, “custom” is mutual between cloud applications and their users.</t>
  </si>
  <si>
    <t>Nakayama, Makoto and Chen, Charlie C.</t>
  </si>
  <si>
    <t>Pacific Asia Journal of the Association for Information Systems</t>
  </si>
  <si>
    <t>https://aisel.aisnet.org/pajais/vol11/iss3/2</t>
  </si>
  <si>
    <t>Technology-Enhanced Learning Environments and Adaptive Learning Systems – Development of Functionality Taxonomies</t>
  </si>
  <si>
    <t>Especially against the background of the current coronavirus crisis, technology-enhanced learning environments (TELEs) increasingly characterize teaching at universities. For the successful use and integration of TELEs, it is important to understand the functionalities of the technologies used. Based on the state of the art and following [1], we develop two taxonomies. The first taxonomy depicts eleven functionalities with different dimensions relevant for successfully designing TELEs. Sound knowledge of the functionalities supports research on adaptive learning within TELEs and the implementation of student-centered learning opportunities, which is structured in a second functionality taxonomy for adaptive learning systems (ALSs). We contribute to current research on TELEs and ALSs by providing a structured overview of functionalities and suggestions for further research with our research opportunities.</t>
  </si>
  <si>
    <t>Alina Bockshecker, University of HagenFollow
Katharina Ebner, University of HagenFollow
Stefan Smolnik, University of Hagen</t>
  </si>
  <si>
    <t>https://aisel.aisnet.org/hicss-55/cl/teaching_and_learning_technologies/7/</t>
  </si>
  <si>
    <t>A QUESTION OF METHODOLOGY – CREATING A CUSTOMIZED ROLLOUT-METHOD FOR A COLLABORATION PORTAL IN A DISTRIBUTED ENVIRONMENT</t>
  </si>
  <si>
    <t>Cassidian Electronics, a globally operating business unit of EADS, aimed to implement a collaborative portal for its quality management department. After conducting a successful pilot phase producing a prototype for a small number of users it soon became apparent that a large scale roll-out would not be feasible without proper methodological support. As no methodology was available to be used directly, an evaluation process was started and two champion methodologies (PADEM of Fraunhofer Institut and G&amp;K - Großman and Koschek) were identified. A framework was developed to transparently compare the merits of each methodology and G&amp;K selected as the most suitable. This paper presents the selection process as well as the case study describing the adaption mechanism and subsequent application of G&amp;K for the roll-out of a large scale distributed collaboration portal in a high quality environment. A key lesson learned is the strong benefit of an agile method for portal implementations and roll-outs to ensure high user satisfaction and technology acceptance leading to measurable financial benefits.</t>
  </si>
  <si>
    <t>Wiedemann, Tobias; Brune, Philipp; and Gewald, Heiko,</t>
  </si>
  <si>
    <t>https://aisel.aisnet.org/ecis2011/163</t>
  </si>
  <si>
    <t>On the Driving Forces of Diffusion of Podcasting in Organizational Settings: A Case Study and Propositions</t>
  </si>
  <si>
    <t>More and more organizations are integrating Web 2.0 technologies to enhance their organizational learning abilities. However, relatively little attention has been paid to the use of Web 2.0 technologies in organizational settings. This research attempts to understand what drives a person’s use of Web 2.0 technology in organizational settings. To achieve this objective, we conducted a case study on a specific Web 2.0 technology, podcasting, in a global company to understand what factors influence employees’ perceived usefulness of podcasting. Four factors were identified as having important influence in shaping their usefulness perceptions: information overload, tenure, information privacy, and information relevance. A set of propositions regarding the relationships was also developed.</t>
  </si>
  <si>
    <t>Wei, Kangning; Sun, Heshan; and Li, Huayong,</t>
  </si>
  <si>
    <t>https://aisel.aisnet.org/pacis2013/217</t>
  </si>
  <si>
    <t>Interorganizational Collaboration and Value Creation in the Automotive Industry</t>
  </si>
  <si>
    <t>In response to the difficulties experienced by the automotive industry in adopting new procurement technology this research investigates an emerging phenomenon: electronic interorganizational collaborative platforms consisting of e-Hubs, WebEDI, and CAD networks. A study of eight European cases explores collaborative working and information sharing using e-procurement to transform value creation. Outcomes from interviews and workshops reveal conflicting stakeholder motivation and barriers at firm and industry level. Vehicle manufacturers seek significant cost reductions through large-scale hubs, but are overwhelmed by supplier resistance, structural differences, cultural mismatch, and legacy systems. Suppliers are more selective in their use of electronic applications, but are hindered by network complexity, lack of standards, and limited resources. The study concludes with recommendations concerning electronic topology, supplier relationships, disbenefit, leadership, and a transition from traditional inter-organizational systems thinking. Keywords: collaborative platforms, e-procurement, supplier relationships</t>
  </si>
  <si>
    <t>Howard, Mickey; Powell, Philip; and Vidgen, Richard</t>
  </si>
  <si>
    <t>https://aisel.aisnet.org/ecis2004/57</t>
  </si>
  <si>
    <t>The MOOCs are Coming! Revolution or Fad in the Business School?</t>
  </si>
  <si>
    <t>The massive open online course (MOOC) phenomenon has been the subject of extraordinary hype over the last 12 months. This paper represents the first academic study of student satisfaction with a MOOC—this one experienced as part of an information systems class in an MBA program. We developed a causal model based on the literature was and measured 1) student satisfaction with the learning experience and 2) students’ desire to take more courses this way. Using structural equation modeling, the analysis indicated that content in terms of quality and course materials, along with the opportunity for college credit, were the dominant factors in satisfaction, which, in turn, influenced the desire for more courses. The paper ends with a call for action by university administrators to proactively manage this new technology rather than adopt a “wait and see” attitude.</t>
  </si>
  <si>
    <t>https://doi.org/10.17705/1CAIS.03512</t>
  </si>
  <si>
    <t>Ayala, C., Dick, G., &amp; Treadway, J. </t>
  </si>
  <si>
    <t>The Deployment of Business Process Management Systems: A Quantitative Analysis of End-Users’ Evaluations</t>
  </si>
  <si>
    <t>Business process management technology is used at many sites as an instrument to improve the efficiency and agility of business operations. Currently, only a fragmented insight exists into the determinants for successful usage of this technology. The study in this paper is a first approach to more systematically investigate this issue, in particular by taking the end-user perspective into account. The study draws from quantitative data on two different implementations of business process management technology, as generated by the involvement of 342 end users. A major finding is that the proposed research model, inspired by the DeLone and McLean IS success model, has a very high power to explain the successfulness of the investigated implementations. It is found in particular that input and output quality and the quality of the IT support during operations are key factors that are more important than the characteristics of the actual system, which has important ramifications for IT praxis and research.</t>
  </si>
  <si>
    <t>https://aisel.aisnet.org/ecis2010/29</t>
  </si>
  <si>
    <t>Poelmans, Stephan and Reijers, Hajo A.</t>
  </si>
  <si>
    <t>Introspection within the IS discipline - Social Cognitive Theory as a Reference Theory for Future Research</t>
  </si>
  <si>
    <t>A multitude of theoretical models and constructs has been used to investigate individual behavior. We have now reached a point where the IS discipline requires cohesive guidance to make sense of such a large number of theoretical considerations but also to assist future research in identifying theories that have the potential to shed some new light to understand individual behaviour. The aim of this paper is to use Social Cognitive Theory to organize the theoretical models and constructs used in IS and to provide a clear depiction of the state of our knowledge. First, a thorough review of the IS literature which used Social Cognitive Theory yielded 62 papers. Second, the major behavioral theoretical models used in IS research were also reviewed. This vast literature is mapped into the SCT framework, thus highlighting the main successes but also pitfalls of past research. Future research directions are then identified and discussed.</t>
  </si>
  <si>
    <t>arillo, Kevin Daniel Andre</t>
  </si>
  <si>
    <t>https://aisel.aisnet.org/acis2010/66</t>
  </si>
  <si>
    <t>Examining the Effect of Different Measurements of Learning Success in Technology-mediated Learning Research</t>
  </si>
  <si>
    <t>This research-in-progress paper examines the effects of different measurement methods for learning success with respect to the empirical evaluation of technology-mediated learning (TML). We argue that the use of self-reported data for the major dependent variable of TML, learning success, is insufficient and a major validity threat of past research results; thus, we examine the effect of employed measurement methods in TML against the background of common method variance. We are currently conducting a study on the antecedents of learning success measured by three different approaches that include self-reported learning and objective learning success. By analyzing the data, we are able to investigate how different measurement approaches to learning success impact research findings. Our contribution to theory and practice is an assessment of the validity of self-reported learning success measures and the impact of different measurement approaches for the relationships in a TML model.</t>
  </si>
  <si>
    <t>Janson, Andreas; Söllner, Matthias; Bitzer, Philipp; and Leimeister, Jan Marco,</t>
  </si>
  <si>
    <t>https://aisel.aisnet.org/icis2014/proceedings/ResearchMethods/3</t>
  </si>
  <si>
    <t>Teaching Tip: Active Learning in the IS Classroom: A Student Crowdpolling Exercise for IS Courses</t>
  </si>
  <si>
    <t>Active learning pedagogy has many documented benefits, and while several positive examples of its recent use in STEM classes have led to better performance, greater diversity, more equity, and improved retention of underrepresented student populations, more research in IS and IT classrooms is needed. Most active learning exercises are in a traditional in-person format; however, the COVID-19 pandemic has created a demand for more online classes. Here we present an easy-to-adopt, active learning crowdpolling exercise that can be used for all modalities, including online, hybrid, and face-to-face, moreover, can be used throughout the semester or for a portion of it. The exercise creates a small crowdpolling results database that can be used to enhance student data literacy and teach a variety of IS topics such as database, systems analysis and design, and data analytics. An extended example of how it is used in the Introduction to IS course is provided.</t>
  </si>
  <si>
    <t>Available at: https://aisel.aisnet.org/jise/vol34/iss2/2</t>
  </si>
  <si>
    <t>McKinney, Earl Jr.; Niese, Bethany; and Bhatia, Mantek Singh</t>
  </si>
  <si>
    <t>Course Design Principles to Support the Learning of Complex Information Infrastructures</t>
  </si>
  <si>
    <t>Raduescu, Corina; Leonard, Jenny; and Hardy, Catherine</t>
  </si>
  <si>
    <t>This paper presents an integrated, learning-centred course design for studying the complex, rapidly changing information infrastructures underpinning organisations and society. Students need to develop an agile, critical mindset in order to influence and be influenced by these socio-technical systems in ways which enhance information management, control and innovation. There are several challenges to developing this mindset. Students and technology vendors often expect technical training and current educational materials reinforce this approach. A silo-based structure to most degrees exacerbates the problem. The complexity of context and rapidity of change often get lost in the mix. This paper addresses these problems and makes two contributions. It models an information infrastructure as a complex adaptive system (CAS) with particular characteristics. It suggests design principles to support the learning of complex information infrastructures by extending the learning context in Whetten’s learning-centred course design. An educational ecosystem, supported by integrated case studies underpins this design.</t>
  </si>
  <si>
    <t>https://aisel.aisnet.org/acis2016/3/</t>
  </si>
  <si>
    <t>Incorporating User Perceptions and Product Attributes in Software Product Design and Evaluation</t>
  </si>
  <si>
    <t>In order to better explain and predict consumers’ preferential choices of software products, we propose a model that incorporates product attributes and consumer perceptions to estimate users’ software product selections. The influences of product attributes on users’ perceptions of product characteristics are also examined. With a choice-based conjoint study, and the collection of additional data on users’ perceived product characteristics, we demonstrate that the proposed model can better explain and predict users’ software choices than the model with product attributes only or with user perceptions only, in terms of the in-sample fit and the holdout prediction hit rate at the individual-level and the aggregate-level. This study contributes to the literature by providing a better understanding of how product attributes, price, size of user base, vendor support level, and user perceived characteristics jointly determine consumers’ software selection decisions.</t>
  </si>
  <si>
    <t>https://aisel.aisnet.org/icis2012/proceedings/HumanBehavior/17</t>
  </si>
  <si>
    <t>Hu, Han-fen; Moore, William; and Hu, Paul J.,</t>
  </si>
  <si>
    <t>School Administration And Management Systems Adoption and Use: TAM Extension</t>
  </si>
  <si>
    <t>Mokwena, Sello,</t>
  </si>
  <si>
    <t>School administration and management system (SAMS) is designed to match the structure, management tasks, instructional processes and special needs of the school. Despite initiatives meant to widen the use and availability of management information systems and other generic software productivity tools, some schools in South Africa are still using the manual management and administrative information systems. There is disproportionate operational, adoption, and use of information systems in developing countries. This paper reports on a research in progress on the adoption and use of SAMS in South African schools. The aim of the research is to explore and describe the critical social, cultural and organisational and contextual factors which may influence the successful implementation, adoption and use of school administration and management systems in South African schools. TAM is employed as theoretical basis of the paper. The pilot study results are reported. The computer literacy and SAMS training of users is which are facilitating conditions are very low.</t>
  </si>
  <si>
    <t>https://aisel.aisnet.org/ukais2011/33</t>
  </si>
  <si>
    <t>USER ATTITUDES AND SUPPORT IN HEALTH INFORMATION SYSTEMS IMPLEMENTATION – THE CASE OF THE DANISH SUNDHEDSPLATFORMEN</t>
  </si>
  <si>
    <t>The implementation of Health Information Systems (HIS) has been heralded as bringing numerous benefits to the healthcare sector. When implementing a HIS, the attitudes of the various users (nurses, doc-tors, admin people) towards the HIS can be influenced by a number of different factors. User support has proved to be one of the most important ones. Most recently, Sundhedsplatformen, one of the largest public HIS in Denmark, is being implemented in 18 hospitals across Zealand. In this context, we conducted 21 interviews at one of the major hospitals, Rigshospitalet, and qualitatively coded them. This allowed us to explore three archetypical groups of user attitudes toward Sundhedsplatformen: ‘Dedicated’, ‘Frustrated’ and ‘Despondent’. Further, we identified manifestations of insufficient user sup-port on different levels. We clustered these elements into three levels of support: ‘Individual’, ‘Techno-logical’ and ‘Organisational’. Reflecting on the manifestations of insufficient user support enables us to achieve a nuanced and holistic understanding of user support as an important adoption factor and further how user attitudes can be addressed when implementing HIS.</t>
  </si>
  <si>
    <t>Jeppesen, Emma Møller; Klee Olsen, Katrine; Richter, Alexander; and Richter, Shahper, </t>
  </si>
  <si>
    <t>https://aisel.aisnet.org/ecis2018_rp/105</t>
  </si>
  <si>
    <t>Understanding the adoption of Cloud BI in SMEs</t>
  </si>
  <si>
    <t>CAPSI</t>
  </si>
  <si>
    <t>Daniel Ferro, Ricardo Martins</t>
  </si>
  <si>
    <t>Business Intelligence (BI) systems have been largely used to support decision-making and increase competitive advantage between firms. In order to understand the adoption of BI systems in organizations, many studies have used adoption theories to support their results. However, to our knowledge, none of these studies have focused on the adoption of cloud BI solutions in small and medium enterprises (SMEs). This study aims to fill this gap in the literature and assess the determinant factors to the adoption of cloud BI in SMEs. We propose a conceptual model based on the combination of two prominent adoption theories: diffusion of innovation (DOI) theory, and the technology, organization, and environment (TOE) framework. Data collected from 203 SMEs were analysed using the partial least squares structural equation modelling (PLS-SEM) method. Results show that the variables relative advantage, compatibility and top management support are significant to the adoption of cloud BI in SMEs.</t>
  </si>
  <si>
    <t>https://aisel.aisnet.org/capsi2019/27</t>
  </si>
  <si>
    <t>Factors Influencing Employees' Usage Behavior of KMS in e-business</t>
  </si>
  <si>
    <t>Jung-Yu Lai, Chorng-Shyong Ong, Chun-Chieh Yang, Wei-Shi Tang</t>
  </si>
  <si>
    <t>https://aisel.aisnet.org/pacis2005/11</t>
  </si>
  <si>
    <t>Understanding Information Systems Continuance Intention: A Five-Factor Model of Personality Perspective</t>
  </si>
  <si>
    <t>Personality traits have rarely been used to discussed the phenomenon under information systems context, especially not in the emerging topic of IS continued usage. IS continuance gained prominence because it is seem as the key indicator to the successfulness of information systems. This study explores and proposed a model to connect personality traits to IS continued usage through the introduction of five-factor model into IS continuance model. The preliminary surveys of 65 students of a public university were examined using structural equation modeling analysis. The initial results shown some promising support for the effect of personality traits especially the factor of agreeableness on IS continuance.</t>
  </si>
  <si>
    <t>https://aisel.aisnet.org/pacis2010/52</t>
  </si>
  <si>
    <t>THE ROLES OF INTRINSIC AND EXTRINSIC MOTIVATION AND PERCEIVED COMPETENCE IN ENHANCING SYSTEM USE AND PERFORMANCE</t>
  </si>
  <si>
    <t>This study builds on the extant literature on motivation and information systems by examining the mediating role of intrinsic motivation in the relationship between system type and system use, the moderating role of perceived usefulness in the effect of intrinsic motivation on system use, and the moderating role of perceived competence in the impact of system use on performance. This study manipulates three system types; that is, PATH (Principles Aren’t That Hard), Blackboard, and the traditional paper medium, and measures the participant’s intrinsic motivation, perceived usefulness, perceived competence, system use, and performance. PATH incorporates interest-enhancing features, Blackboard has limited interest-enhancing features, and the traditional paper medium does not have these attributes. A total of 173 undergraduate students enrolled in the introductory financial accounting course participated in this study. The structural equation model results provide support for the hypotheses in the research model. An important contribution of this study is development of an educational computer game, PATH, and inclusion of Blackboard and the traditional paper medium to facilitate comparison of the level of intrinsic motivation associated with each system type. Another contribution is administration of the treatment variable (i.e., system type), measurements of the key constructs, and direct assessment of the participants’ performance in the same experimental setting.</t>
  </si>
  <si>
    <t>https://aisel.aisnet.org/pacis2014/382</t>
  </si>
  <si>
    <t>Chan, Siew H.; Song, Qian; Hays, Laurie E.; and Trongmateeru, Pailin</t>
  </si>
  <si>
    <t>LEARNING AND TECHNOLOGY: AN EXPERIMENT</t>
  </si>
  <si>
    <t>Hugo Antonio Valverde, Julio Lopez Rodriguez</t>
  </si>
  <si>
    <t>https://aisel.aisnet.org/mcis2011/64</t>
  </si>
  <si>
    <t>Robert Smyth</t>
  </si>
  <si>
    <t>Threats to ERP Success: A Case Study</t>
  </si>
  <si>
    <t>Alshare, Khaled A.; El-Masri, Mazen; and Lane, Peggy L.</t>
  </si>
  <si>
    <t>This paper develops a research model based on the Unified Theory of Acceptance and Use of Technology model (UTAUT) and Hofstede’s cultural dimensions to explore factors that influence student effort at learning Enterprise Resource Planning (ERP) systems. A Structural Equation Model (SEM) using LISREL was utilized to validate the proposed research model using a convenience sample of students at two universities in the USA. The results showed that while subjective norm and career relevance were positively associated with performance expectancy (PE), course structure and self-efficacy were positively associated with effort expectancy (EE). Performance expectancy and effort expectancy were positively associated with student attitude toward ERP. Student attitude toward ERP was positively associated with student effort at learning ERP. The results also revealed that power distance, uncertainty avoidance, and masculinity moderate the relationships between EE and PE on one side and attitude on the other side, between EE and PE, and between attitude and effort at learning ERP, respectively. Implications for educators and researchers are reported.</t>
  </si>
  <si>
    <t>Available at: https://aisel.aisnet.org/jise/vol26/iss2/3</t>
  </si>
  <si>
    <t>Lens.org</t>
  </si>
  <si>
    <t>Putting Public Services into Enterprise System- Predicting Employees' Acceptance of Transformational Government Technology in an Expanded Technology Acceptance Model</t>
  </si>
  <si>
    <t>athsala Wickramasinghe , Jaliya Wickramasekara</t>
  </si>
  <si>
    <t>Public Organization Review</t>
  </si>
  <si>
    <t>Investigating enterprise systems adoption: uncertainty avoidance, intrinsic motivation, and the technology acceptance model</t>
  </si>
  <si>
    <t>Yujong Hwang</t>
  </si>
  <si>
    <t>European Journal on information Systems</t>
  </si>
  <si>
    <t>https://www.lens.org/lens/scholar/article/124-384-855-488-489/main</t>
  </si>
  <si>
    <t>https://www.lens.org/lens/scholar/article/143-087-101-094-799/main</t>
  </si>
  <si>
    <t>ENTERPRISE SYSTEMS EXTENDED USE</t>
  </si>
  <si>
    <t>Rui Dinis Sousa</t>
  </si>
  <si>
    <t>Analysis of ERP Usage with Technology Acceptance Model</t>
  </si>
  <si>
    <t>Didem Pasaoglu</t>
  </si>
  <si>
    <t>Global Business and Management Researc</t>
  </si>
  <si>
    <t>https://www.lens.org/lens/scholar/article/187-568-229-328-906/main</t>
  </si>
  <si>
    <t>User resistance determinants and the psychological contract in enterprise system implementations</t>
  </si>
  <si>
    <t> J Ellis Blanton</t>
  </si>
  <si>
    <t>https://www.lens.org/lens/scholar/article/120-141-308-283-992/main</t>
  </si>
  <si>
    <t>https://www.lens.org/lens/scholar/article/143-034-021-395-509/main</t>
  </si>
  <si>
    <t>NeuroIS: Neuroscientific Approaches in the Investigation and Development of Information Systems</t>
  </si>
  <si>
    <t>eter Loos , René Riedl , Gernot Müller-Putz , Jan vom Brocke , Fred D Davis , Rajiv D Banker , Pierre-Majorique Léger</t>
  </si>
  <si>
    <t>https://www.lens.org/lens/scholar/article/049-712-697-280-86X/main</t>
  </si>
  <si>
    <t>etrus Usmanij , Rajiv Khosla , Mei-Tai Chu</t>
  </si>
  <si>
    <t>Successful product or successful system? User satisfaction measurement of ERP software</t>
  </si>
  <si>
    <t>Journal of Intelligent Manufacturing</t>
  </si>
  <si>
    <t>Do End Users Accept End User Development?</t>
  </si>
  <si>
    <t>Do end-users accept end-user development by using enterprise mashups? Using the technology acceptance model, this research investigates the acceptance of the FAST platform, which enables endusers to build their own application by simply drag and drop graphical building blocks onto a canvas. An evaluation workshop of 159 individuals in various countries and locations found strong support of the idea. It was revealed that perceived usefulness strongly affected the attitude towards using enterprise mashups for end-user development. In turn, perceived ease of use did not. With respect to the developed mashup platform it was found that the available content within a mashup platform is the main influencing factor on the acceptance of end-user development by using mashups.</t>
  </si>
  <si>
    <t>Giessmann, Andrea; Ebermann, Jana; and Stanoevska-Slabeva, Katarina</t>
  </si>
  <si>
    <t>https://aisel.aisnet.org/pacis2011/67</t>
  </si>
  <si>
    <t>Impact of User Experience and Comprehension on Awareness Training</t>
  </si>
  <si>
    <t>Adams, Jonathan Keirre and Liu, Michelle</t>
  </si>
  <si>
    <t>The human component of information systems is a target of cyberattacks. Firms address the threat using security awareness training, monitoring, controls, and enforcement. User security awareness as a part of the information system is key. Increasing telework, remote access, and collaborative technologies require user security hygiene. The problem is acute with small and mid-sized businesses, more likely to invest less in cybersecurity. This study seeks to assess the effectiveness of security awareness training at influencing user behaviors. The assessment includes the influence of training and culture on policy compliance via leadership prerogative and the moderating effect of user comprehension of security tool messaging. Security tools are integral to defense-in-depth. Little research has examined how security tools use affects user compliance intention. This study seeks to incorporate employee cognition of information from security tools into an understanding of factors that influence user attitudes toward security policy compliance.</t>
  </si>
  <si>
    <t>https://aisel.aisnet.org/amcis2022/sig_sec/sig_sec/9</t>
  </si>
  <si>
    <t>TOWARD AN OPERATIONALIZATION OF EFFECTIVE USE</t>
  </si>
  <si>
    <t>Haake, Phillip; Schacht, Silvia; Mueller, Benjamin; and Lauterbach, Jens,</t>
  </si>
  <si>
    <t>A major body of work in the IS discipline, studies of individuals’ technology acceptance and adoption are increasingly criticized for their shallow conceptualization of use behaviors, especially after adoption. To overcome such critique, Burton-Jones and Grange (2013) have recently proposed the construct of effective use (EU). While promising in its more refined perspective on what enables us-ers to use an information system effectively (i.e., transparent interaction, representational fidelity, and informed action), much of this debate has been purely conceptual to date. We pick up EU’s ex-tant conceptualization and propose a measurement model for it. Through engagement with field and panel data, we are able to validate our proposed measurements and, for the first time, are able to take a look at the exact empirical relationship between the sub-constructs that constitute EU. This helps to advance the extant EU conceptualization and enables future empirical work on its validation and extension.</t>
  </si>
  <si>
    <t>https://aisel.aisnet.org/ecis2018_rp/41</t>
  </si>
  <si>
    <t>The Eureka Effect: Exploring the Benefits of Struggling with Technology</t>
  </si>
  <si>
    <t>This research in progress piece adds two interesting theoretical insights to traditional models of adoption. First, it introduces the Eureka effect, which suggests that some types of usage challenges can actually increase satisfaction with the system--even if they decrease the user's perceived ease of use. Second, it expands on expectation-disconfirmation adoption models to carefully problematize when a user's expectations of a system are confirmed or disconfirmed and builds theory in the various liminal states in between preadoption and postadoption. Specifically, this paper builds the foundational base of theory and grounds initial hypotheses to support its two contributions to IS theory.</t>
  </si>
  <si>
    <t>Jetha, Karim and Claggett, Jennifer L.</t>
  </si>
  <si>
    <t>DIGIT Proceedings</t>
  </si>
  <si>
    <t>https://aisel.aisnet.org/digit2016/17</t>
  </si>
  <si>
    <t>The Same, Yet Different: Using Hedonic Systems in Utilitarian Settings</t>
  </si>
  <si>
    <t>Burleson, James; Grover, Varun; Thatcher, Jason; and Sun, Heshan</t>
  </si>
  <si>
    <t>Individuals are increasingly using hedonic systems for utilitarian purposes. While IS research has thoroughly investigated the ability to derive hedonic pleasure from utilitarian systems, the need has arisen to research utilitarian gains from hedonic systems. This study describes the shift from hedonic to utilitarian as a spiritual adaptation, derived from Desanctis and Poole’s (1994) Adaptive Structuration Theory. We theorize that the shift from hedonic to utilitarian use of a system occurs when the individual combines a perception of potential cognitive benefit with the existing realization of affectual benefit. These two forces inform our research model, which seeks to predict how and why individuals intend to use hedonic systems for utilitarian purposes. We have developed a method for investigating this model, which will be implemented through a survey comprised of validated measures.</t>
  </si>
  <si>
    <t>https://aisel.aisnet.org/icis2014/proceedings/HumanBehavior/59</t>
  </si>
  <si>
    <t>Venkatesh, Viswanath; Thong, James Y. L.; and Xu, Xin</t>
  </si>
  <si>
    <t>https://aisel.aisnet.org/jais/vol17/iss5/1</t>
  </si>
  <si>
    <t>The research field of technology acceptance and software acceptance is a fertile field in the discipline of MIS. Acceptance research is mainly affected by the technology acceptance model (TAM). The TAM is counted as the major guideline for acceptance research. But recently more researchers discover the deficits of former acceptance research. The main cause of the criticism is the focus on quantitative research methods. We will show this with the help of former meta-studies and a literature review. Quantitative approaches are basically appropriate for the testing of theories. The development of new theories or constructs is followed to a lesser intent. In the article we will show how a qualitative approach can be used for theory-construction. We will introduce a qualitative research design and show how this approach can be used to develop new constructs of acceptance while some existing constructs taken from TAM and related theories cannot be confirmed.</t>
  </si>
  <si>
    <t>Vogelsang, Kristin; Steinhueser, Melanie; and Hoppe, Uwe,</t>
  </si>
  <si>
    <t>A Qualitative Approach to Examine Technology Acceptance</t>
  </si>
  <si>
    <t>https://aisel.aisnet.org/icis2013/proceedings/GeneralISTopics/7/</t>
  </si>
  <si>
    <t>The Influence of Situational Involvement on Employees’ Intrinsic Involvement During IS Development</t>
  </si>
  <si>
    <t>Leso, Bernardo H.; Cortimiglia, Marcelo N.; and ten Caten, Carla Schwengber </t>
  </si>
  <si>
    <t>The accelerated pace of digital technology development and adoption and the ensuing digital disruption challenge established business models at many levels, particularly by invalidating traditional value proposition logics. Therefore, processes of technology and information system (IS) adoption and implementation are crucial to organizations striving to survive in complex digitalized environments. In these circumstances, organizations should be aware of and minimize the possibilities of not using IS. The user involvement perspective may help organizations face this issue. Involving users in IS implementation through activities, agreements, and behavior during system development activities (what the literature refers to as situational involvement) may be an effective way to increase user psychological identification with the system, achieving what the literature describes as intrinsic involvement, a state that ultimately helps to increase the adoption rate. Nevertheless, it is still necessary to understand the influence of situational involvement on intrinsic involvement. Thus, the paper explores how situational involvement and intrinsic involvement relate through a fractional factorial experiment with engineering undergraduate students. The resulting model explains 57.79% of intrinsic involvement and supports the importance of the theoretical premise that including users in activities that nurture a sense of responsibility contributes toward system implementation success. To practitioners, the authors suggest that convenient and low-cost hands-on activities may contribute significantly to IS implementation success in organizations. The study also contributes to adoption and diffusion theory by exploring the concept of user involvement, usually recognized as necessary for an IS adoption but not entirely contemplated in the key adoption and diffusion models.</t>
  </si>
  <si>
    <t>Available at: https://aisel.aisnet.org/bise/vol64/iss3/5</t>
  </si>
  <si>
    <t>Change Implementers' Resistance: Considering Power and Resistance in IT Implementation Projects</t>
  </si>
  <si>
    <t>Resistance is normally characterized as a set of behaviours located in and belonging to change recipients. Such behaviours are seen to thwart the legitimate aims of both change strategists and the change agents who implement systems and the associated organisational change on the strategists' behalf. However, results from our case study research indicate that resistance can be a property not only of change recipients’ behaviour, but also of change agents and change strategists. The resistance behaviours identified included the failure to follow a prescribed corporate method and template, a refusal to help or listen, a refusal to fix known problems, the display of an adversarial, confrontational, and/or condescending attitude, subversiveness, a poor work ethic, and a refusal to meet requests. This paper argues for a revised conceptualization of resistance as a behaviour that can be demonstrated by any IT project stakeholders, that cannot be divorced from considerations of power in the IT project context.</t>
  </si>
  <si>
    <t>McKay, Judy; Marshall, Peter Marshall; Grainger, Nick Grainger; and Hirschheim, Rudy</t>
  </si>
  <si>
    <t>https://aisel.aisnet.org/acis2012/66</t>
  </si>
  <si>
    <t>User Resistance to the Implementation of Information Systems: A Psychological Contract Breach Perspective</t>
  </si>
  <si>
    <t>The current study proposes an exploratory model to examine the antecedents of user resistance in information system (IS) implementations from the perspective of a psychological contract breach (PCB). The purpose of this study is to investigate PCBs between users and IS providers (ISPs), which extends IS theory in two ways: by elaborating on why some users psychologically resist the IS, and by more deeply exploring the social-psychological determinants of user resistance. Our results show that user-perceived PCBs can lead to user resistance and feelings of violation via reneging, high user vigilance, and incongruence between the users’ and the ISP’s understandings of the obligations. Our results also show that users’ interpretations—i.e., causal attribution of the breach and perceived fairness after the breach—moderate the relationship between user-perceived PCBs and feelings of violation. We discuss our findings and their academic and practical implications, and suggest directions for future research.</t>
  </si>
  <si>
    <t>Lin, Tung-ching; Huang, Shiu-li; and Chiang, Shun-Chi</t>
  </si>
  <si>
    <t>https://aisel.aisnet.org/jais/vol19/iss4/2</t>
  </si>
  <si>
    <t>Exploring the Link between System Integration and Technology Usage</t>
  </si>
  <si>
    <t>Kangas, Antti-Jussi and Penttinen, Esko</t>
  </si>
  <si>
    <t>Recent developments in the area of electronic accounting information systems have enabled accounting firms to move their focus from paper-based, mandatory business reporting and book-keeping to value-added services, such as providing cash flow forecasts to their customer companies (typically SMEs). In this study, we explore the usage of cash flow forecasting systems in accounting firms. Drawing on the theories of technology acceptance and usage and empirical data from 108 accounting firms, we find that system integration is a key determinant in explaining the task-technology fit which, in turn, explains the usage of cash flow forecasting systems. Further analysis revealed that frequent users of cash flow forecasting systems relied on commercial, highly integrated solutions, whereas ad hoc users preferred spreadsheet programs.</t>
  </si>
  <si>
    <t>https://aisel.aisnet.org/acis2011/2</t>
  </si>
  <si>
    <t>Understanding IS Adoption and Success: Integration of IS Success and Technology Adoption Research</t>
  </si>
  <si>
    <t>Despite continued research on technology adoption and IS success; there continue to be significant organizational challenges with IT. One reason for this may be the lack of consistent understanding resulting from the fact that there are two dominant research streams in this area – technology adoption research (TAR) and IS Success research (ISSR) – which have insufficient dialogue between them. TAR and ISSR offer complementary perspectives of IS– adoption does not necessarily mean success, and measurement of system success does not necessarily explain why the system was successful. We examine the relationship between these two research streams using the theory of planned behavior (TPB) from TAR and the IS Success model from ISSR. This paper proposes an integrated model that seeks to improve understanding of IT adoption and success. Our integrated model provides the theoretical strength of the TPB as well as the actionability of IS Success.</t>
  </si>
  <si>
    <t>Jewer, Jennifer; Compeau, Deborah; and Besworth, Maximillian</t>
  </si>
  <si>
    <t>https://aisel.aisnet.org/amcis2017/AdoptionIT/Presentations/21</t>
  </si>
  <si>
    <t>Examining the Relationships Among Personality Traits, IT-specific Traits, and Perceived Ease of Use</t>
  </si>
  <si>
    <t>Davis, Joshua; Lee, Lorraine; and Yi, Mun</t>
  </si>
  <si>
    <t>https://aisel.aisnet.org/amcis2007/295</t>
  </si>
  <si>
    <t>Towards a Theory of Information Systems User Competency</t>
  </si>
  <si>
    <t>Individuals differ in their abilities to use information systems (IS) effectively, with some achieving exceptional performance in IS use. Various constructs have been identified in the literature to describe usage intentions of IS users and actual usage of IS, but studies to describe IS user competency or the ability to achieve proficiency in IS usage are lacking. This research develops a grounded model of IS User Competency (IUC) by using the Repertory Grid Technique in an inductive approach to identify a set of user factors associated with IS user competency. Based on the findings, a deductive approach using the survey method was undertaken to validate a subset of the model that focused on IS-specific factors - domain knowledge of and skills in IS, willingness to try and to explore IS, and capability of perceiving IS value. The overall framework of IUC also comprises Personal Disposition and Traits, General Learning and Cognitive Factors, Communication and Collaboration Skills and Tendencies, Job Experience, Formal Education, Generation Factors, and Exposure to Technology. The survey findings suggest that all three IS-specific factors in the model are relevant and important to IS user competency, with willingness to try and to explore IS being the most significant factor. The results not only highlight important factors that can be fostered in IS users to improve their performance with IS use but also present research opportunities for IS training and potential hiring criteria for IS users in organizations.</t>
  </si>
  <si>
    <t>Eschenbrenner, Brenda and Fui-Hoon Nah, Fiona,</t>
  </si>
  <si>
    <t>https://aisel.aisnet.org/sprouts_all/457</t>
  </si>
  <si>
    <t>User Adaptation and IS Success: An Empirical Investigation among French Workers</t>
  </si>
  <si>
    <t>Overall, IS research provides powerful tools that allow understanding individual acceptance and use of systems. However, researchers are increasingly concerned that it provided very little indications about how user adaptive strategies to IT influence IT adoption and success. Drawing on the Coping Model of User Adaptation (CMUA) (Beaudry and Pinsonneault 2005) and on the Information Systems Success Model (ISM) (DeLone and McLean 2003), we elaborate a research model for gaining further knowledge into the influence of user adaptive strategies on IS success. The four generic adaptive strategies of CMUA are posited to moderate the influences of information and system quality on intention to use and user satisfaction. A longitudinal quantitative research design is then presented. It deals with individuals adaptation to new Cloud Computing IT in a large, 6,500 employee French corporation. Expected contributions for research and practice are presented.</t>
  </si>
  <si>
    <t>Elie-Dit-Cosaque, Christophe and Pallud, Jessie, </t>
  </si>
  <si>
    <t>https://aisel.aisnet.org/icis2010_submissions/158</t>
  </si>
  <si>
    <t>Towards a NeuroIS Research Methodology: Intensifying the Discussion on Methods, Tools, and Measurement</t>
  </si>
  <si>
    <t>he genesis of the Neuro-Information Systems (NeuroIS) field took place in 2007. Since then, a considerable number of IS scholars and academics from related disciplines have started to use theories, methods, and tools from neuroscience and psychophysiology to better understand human cognition, emotion, and behavior in IS contexts, and to develop neuro-adaptive information systems (i.e., systems that recognize the physiological state of the user and that adapt, based on that information, in real-time). However, because the NeuroIS field is still in a nascent stage, IS scholars need to become familiar with the methods, tools, and measurements that are used in neuroscience and psychophysiology. Against the background of the increased importance of methodological discussions in the NeuroIS field, the Journal of the Association for Information Systems published a special issue call for papers entitled “Methods, tools, and measurement in NeuroIS research” in 2012. We, the special issue’s guest editors, accepted three papers after a stringent review process, which appear in this special issue. In addition to these three papers, we hope to intensify the discussion on NeuroIS research methodology, and to this end we present the current paper. Importantly, our observations during the review process (particularly with respect to methodology) and our own reading of the literature and the scientific discourse during conferences served as input for this paper. Specifically, we argue that six factors, among others that will become evident in future discussions, are critical for a rigorous NeuroIS research methodology; namely, reliability, validity, sensitivity, diagnosticity, objectivity, and intrusiveness of a measurement instrument. NeuroIS researchers—independent from whether their role is editor, reviewer, or author—should carefully give thought to these factors. We hope that the discussion in this paper instigates future contributions to a growing understanding towards a NeuroIS research methodology.</t>
  </si>
  <si>
    <t>Riedl, René; Davis, Fred D.; and Hevner, Alan R. </t>
  </si>
  <si>
    <t>https://aisel.aisnet.org/jais/vol15/iss10/4</t>
  </si>
  <si>
    <t>The Measurement of End-User Computing Satisfaction</t>
  </si>
  <si>
    <t>Doll, William and Torkzadeh, Gholamreza.</t>
  </si>
  <si>
    <t>https://aisel.aisnet.org/misq/vol12/iss2/17/</t>
  </si>
  <si>
    <t>1 ERP Customisation, User Satisfaction and Operational Performance of Organisations: Investigating the Links.</t>
  </si>
  <si>
    <t>There is anecdotal evidence that standards enforced by ERP systems are often in conflict with userdemands. With lesser customization, ERP implementation projects are more likley to finish on timeand budget; however, customization makes users happy. Also, in customised ERP, organisations runthe risk of losing out on the benfit of best-processes factored in ERP packages. Organizations aretherefore faced with a dilemma of whether to customize the ERP package for user satisfaction andacceptance or re-engineering existing business processes to match ERP enforced standards to achievebenefits of best-processes and improve organizational performance. In this resesearch we investigatethis issue. Our findings indicate that the level of ERP customization has significant moderatinginfluence on the relationship between user satisfaction and operational performance in organizations.Our findings also indicate that the level of user satisfaction in customized ERP implementations ishigh but the high satisfaction does not translate to operational performance because of the negativemoderating effect of ERP customization. Implications of the findings are discussed.</t>
  </si>
  <si>
    <t>Banerjee, Probir; Salleh, Noor Akma Mohd; and Rohani, Ahmad Murad Mohamed</t>
  </si>
  <si>
    <t>https://aisel.aisnet.org/amcis2011_submissions/36</t>
  </si>
  <si>
    <t>ERP Training and User Satisfaction</t>
  </si>
  <si>
    <t>Bradley, Joseph and Lee, Christopher,</t>
  </si>
  <si>
    <t>https://aisel.aisnet.org/amcis2004/20</t>
  </si>
  <si>
    <t>ERP Solution Acceptance by Students</t>
  </si>
  <si>
    <t>ERP acceptance by its users in companies has been researched by several authors while ERP acceptance by students within study programmes has not been researched so often. For teachers should be important to know which factors have influence on student ERP acceptance. Our study researches student acceptance of ERP solutions while they are exposed to ERP solution and they are involved in ERP actual use. Our research is based on TAM which provides a basis for tracing impact of external factors on internal beliefs (perceived usefulness – PU and perceived ease of use – PEOU), attitudes (AT), intentions (behavioural intention – BI) and actual use. Research model includes additional external factors such as: experience with computer, computer self-efficiency, personal innovativeness toward IT, computer anxiety, user manuals (help), system quality, social influence (environment), training and education etc. Research was conduct within a group of 121 students after short interaction with Microsoft Dynamics NAV ERP solution. Results show that most important external factors for student ERP acceptance are: individual benefits, training and education on ERP system and quality of ERP system.</t>
  </si>
  <si>
    <t>https://aisel.aisnet.org/bled2017/2</t>
  </si>
  <si>
    <t>BLED</t>
  </si>
  <si>
    <t>Sternad Zabukovšek, Simona and Bobek, Samo,</t>
  </si>
  <si>
    <t>How Team Cohesion Leads to Attitude Change in the Context of ERP Learning</t>
  </si>
  <si>
    <t>Universities and corporate training programs have realized the importance of enterprise resource planning (ERP) systems in the business world and have incorporated such systems into their curricula and training. Although there is a rich body of literature on ERP, extant research remains relatively scant in examining team-based ERP learning. Drawing upon attitude change literature and expectation-confirmation theory, this study presents an Attitude Change Model of Team-Based ERP Learning. In particular, this study focuses on how team cohesion influences satisfaction and attitude change in ERP learning. The results of structural equation modeling support all but one hypothesis. The study concludes with discussions and implications for researchers, educators, and practitioners.</t>
  </si>
  <si>
    <t>Kwak, Dong-Heon; Srite, Mark; Hightower, Ross; and Haseman, William</t>
  </si>
  <si>
    <t>https://aisel.aisnet.org/icis2013/proceedings/ISCurriculum/1</t>
  </si>
  <si>
    <t>Technological, Organizational, and Environmental Factors Affecting the Adoption of Cloud Enterprise Resource Planning (ERP) Systems</t>
  </si>
  <si>
    <t>The purpose of this study was to determine the differences between organizations that adopted Cloud Enterprise Resource Planning (Cloud ERP) systems and organizations that did not adopt Cloud ERP systems based on the Technological, Organizational, and Environmental (TOE) factors. _x005F_x000D_ Using an online survey, data were collected from individuals throughout the United States of America who identified themselves as working in an Information Technology (IT) job. Analysis from 159 respondents indicated that all the proposed TOE factors were significant predictors of Cloud ERP systems. In comparison to organizations that did not adopt Cloud ERP systems, organizations that adopted Cloud ERP systems had the following characteristics: higher level of relative advantage, higher level of compatibility, higher level of security concern, higher top management support, higher level of organization readiness, bigger sizes, more centralized, more formalized, higher competitive pressure, and perceived Cloud ERP system vendors as offering more support._x005F_x000D_</t>
  </si>
  <si>
    <t>Kinuthia, John</t>
  </si>
  <si>
    <t>https://aisel.aisnet.org/amcis2015/AdoptionofIT/GeneralPresentations/32</t>
  </si>
  <si>
    <t>ADAPTIVE STRUCTURATION THEORY VIEW OF POST IMPLEMENTATION KNOWLEDGE MANAGEMENT FOR ENTERPRISE SYSTEMS</t>
  </si>
  <si>
    <t>Organizations invest substantial resources in Enterprise Systems (ES) expecting positive outcomes for the organization and its functions. Yet, many ES projects have reported nil or detrimental impacts. The effective management of ES-related knowledge has been suggested as a critical success factor for these ES projects in ES implementations. This paper suggests a theoretical model purporting the importance of a lifecycle wide understanding of knowledge management for Enterprise Systems. The paper provides a path model based on the Adaptive Structuration Theory that captures the dynamic post-implementation knowledge management.</t>
  </si>
  <si>
    <t>Sedera, Darshana and Zakaria, Nor Hidayati,</t>
  </si>
  <si>
    <t>https://aisel.aisnet.org/pacis2008/179</t>
  </si>
  <si>
    <t>Davis, Charles H. and Comeau, Jana </t>
  </si>
  <si>
    <t>https://aisel.aisnet.org/jise/vol15/iss3/8</t>
  </si>
  <si>
    <t>Enterprise Systems Implementation Success in the Shakedown Phase</t>
  </si>
  <si>
    <t>Enterprise systems (ES) are popular in both business and academia: many organizations adopt an ES and much has been published on the topic. However, we argue not much is known about success (and its contributing factors) during the different moments of an ES implementation, although this is highly relevant for practice. This study considers the relevant success factors during the shakedown phase of an ES implementation. We use a framework that incorporates three dimensions of success: user, correspondence, and system success. Each success dimension has its own set of success factors. We empirically study an ES implementation in its shakedown phase at a large university in the Netherlands, through conducting interviews and a survey. Results show that data accuracy, troubleshooting, and user support were rated the most important for ES implementation success, whereas business process reengineering (BPR), customization, and again data accuracy were evaluated the best for this ES implementation.</t>
  </si>
  <si>
    <t>Start, Evert-Jan; Plomp, Marijn G.A.; and Hooff, Bart van den</t>
  </si>
  <si>
    <t>https://aisel.aisnet.org/amcis2013/EnterpriseSystems/GeneralPresentations/2</t>
  </si>
  <si>
    <t>A Change-Management Model for the Implementation and Upgrade of ERP Systems</t>
  </si>
  <si>
    <t>This paper formulates a model of the most important mechanisms of effective change management in enterprise resource planning systems. This ‘ERP Change-Management Model’ was developed after a comprehensive review and synthesis of IT change literature that encompassed the fields of IT project management, business process reengineering, IT innovation adoption, and enterprise resource planning systems. Ten change management mechanisms were identified as important in motivating ERP users to embrace change and to learn to use an ERP system effectively. An adequate budget for change resources is the facilitating condition for these change management mechanisms.</t>
  </si>
  <si>
    <t>Calvert, Cheryl, </t>
  </si>
  <si>
    <t>https://aisel.aisnet.org/acis2006/18</t>
  </si>
  <si>
    <t>Change Management Strategies in ERP Implementations: A Case Study</t>
  </si>
  <si>
    <t>While considered as the backbone of organizations, Enterprise Resource Planning (ERP) systems tend to face resistance from potential users. Managing such resistance is imperative to the success of the implementation project. After surveying the literature landscape on change management strategies in ERP software system implementations, we employ Aladwani’s conceptual model to codify the activities followed by a public organization in the implementation of its SAP ERP system. We found that the change management activities the organization employed neatly fit the think-feel-do framework proposed by Aladwani’s model. We also present contextual factors that may explain this fit, thus adding to the scant empirical data on the application and potential robustness of this model.</t>
  </si>
  <si>
    <t>Kapupu, Richard and Mignerat, Muriel,</t>
  </si>
  <si>
    <t>https://aisel.aisnet.org/confirm2015/41</t>
  </si>
  <si>
    <t>Expecting the unexpected during ERP implementations: a complexity view</t>
  </si>
  <si>
    <t>Janssens, Guy; Kusters, Rob; and Martin, Harry </t>
  </si>
  <si>
    <t>International Journal of Information Systems and Project Management</t>
  </si>
  <si>
    <t>Implementing an ERP (Enterprise Resource Planning) system is a complex, risky, time-consuming, and very expensive affair. Unfortunately, ERP implementations are often still over budget and time, and below expectations. Ticking off critical success factors (CSFs) and risks is supposed to take care of all intricacies during an implementation. However, complexity theory suggests no perfect foresighted knowledge can exist and one should always be prepared for new and unexpected events happening (“unknown unknowns”). Currently, ERP research does not explicitly address this unexpected behavioral aspect of complexity. Therefore, it seems relevant to explore whether this unexpected complexity aspect of ERP implementations can be observed in actual ERP implementations. We demonstrate through an in-depth and structured case analysis that a normal, well-planned, and managed ERP project shows indeed unexpected behavior. That is to say, totally unforeseen major problems appear. From our observations, it is evident that ERP implementations can show significant unexpected behavior despite the best of knowledge, proper preparation, and project management practice. It seems relevant to perform more research into the relevance of appropriate control mechanisms based on acceptance of the inherent complex, i.e. unpredictable nature of ERP implementations. This awareness should complement existing mechanisms as CSFs and risks.</t>
  </si>
  <si>
    <t>Available at: https://aisel.aisnet.org/ijispm/vol8/iss4/5</t>
  </si>
  <si>
    <t>An Empirical Study on the Effect of Attitude Toward Change and Computer Self-Efficacy on ERP Adoption: A Comparison of the Local and Global Packages</t>
  </si>
  <si>
    <t>Despite the promised benefits of Enterprise Resource Planning (ERP) systems, more than two thirds of ERP system projects result in failure. In this study, some plausible reasons for their failure are proposed from the socio-technical systems perspective. This study has two research objectives. First, it introduces and tests a theoretical model which views ERP systems as both an organizational change driver and a sophisticated information system in order to better explain the phenomenon of ERP systems adoption. For this purpose, the proposed model includes attitude toward change and computer self-efficacy, which may affect ERP systems adoption behavior through perceived usefulness for the systems. Second, this paper attempts to shed some light on how the localization differences of ERP systems may affect users’ intention to adopt the ERP systems. The results based on survey data using subjects from two different ERP systems support the proposed research model and identify the moderating effect of the localization differences. Theoretical and practical implications of the study are discussed along with its limitations.</t>
  </si>
  <si>
    <t>Kwahk, Kee-Young</t>
  </si>
  <si>
    <t>https://aisel.aisnet.org/amcis2008/40</t>
  </si>
  <si>
    <t>ERP Post-Implementation Learning, ERP Usage And Individual Performance Impact</t>
  </si>
  <si>
    <t>In recent years, an increasing number of companies that have implemented ERP systems have expressed disappointment over a failure to reach anticipated goals. A major reason for this failure is the inefficient use of the ERP system by employees. Therefore, the critical issue is how users can most effectively take advantage of an ERP system. Post-implementation learning plays an important role in facilitating ERP usage and thus promotes individual performance. Particularly, the integrated and sophistic natures of ERP systems force users to learn continuously after ERP implementation. This study employed a survey method to examine the perceptions of a dataset of 659 ERP users. We found that ERP usage facilitates individual performance, including individual productivity, customer satisfaction and management control, and post-implementation learning contributes to all three types of ERP usage, including decision support, work integration and customer service. Our findings can provide academics and practitioners with knowledge of how to improve ERP usage and ensure individual performance impacts.</t>
  </si>
  <si>
    <t>Chang, Hsiu-Hua; Chou, Huey-Wen; Yin, Chun-Po; and Lin, Cecilia I.</t>
  </si>
  <si>
    <t>https://aisel.aisnet.org/pacis2011/35</t>
  </si>
  <si>
    <t>End Users' Acceptance of Enterprise Resource Planning (ERP) Systems: An Investigation Using Grounded Theory Approach</t>
  </si>
  <si>
    <t>The success of ERP implementation depends, to a large extent, on the intensity and nature of its use by end-users. Therefore, it is important to understand the phenomena underlying end-users’ acceptance of ERP systems. This study was conducted at a large institution that implemented an ERP system. It uses the grounded theory approach to inductively develop a model that highlights key factors influencing end-users’ acceptance of ERP systems.</t>
  </si>
  <si>
    <t>Nah, Fiona Fui-Hoon; Tan, Xin; and Beethe, Monica</t>
  </si>
  <si>
    <t>https://aisel.aisnet.org/amcis2005/169</t>
  </si>
  <si>
    <t>User Satisfaction with Enterprise Resource Planning Systems: The Effect of User Knowledge and Involvement, Training, and Locus of Control</t>
  </si>
  <si>
    <t>Rodecker, Rebecca and Hess, Traci</t>
  </si>
  <si>
    <t>https://aisel.aisnet.org/amcis2001/200</t>
  </si>
  <si>
    <t>End User Adoption of ERP Systems: Investigation of Four Beliefs</t>
  </si>
  <si>
    <t>This paper studies the effects of four beliefs of a group of end users on the adoption of ERP systems. The beliefs examined were perceived usefulness, ease of use, expected capability, and expected value. A sample of 58 SAP users was collected, via online survey, from a large company in Saudi Arabia. The validity and the reliability of the data collection instrument were tested using the exploratory factor analysis and Cronbach's Alpha coefficients, respectively. Using multiple regression analysis, the perceived ease of use and the expected value of ERP system was found to have a significant direct effect on the acceptance of ERP system. However, the perceived usefulness and expected capability did not have a direct significant effect on acceptance of ERP systems. The study provides insights for organizations implementing ERP systems in developing countries.</t>
  </si>
  <si>
    <t>Al-Jabri, Ibrahim M. and Al-Hadab, Ahmad</t>
  </si>
  <si>
    <t>https://aisel.aisnet.org/amcis2008/104</t>
  </si>
  <si>
    <t>COMMONALITIES AND CONTRASTS: AN INVESTIGATION OF ERP USABILITY IN A COMPARATIVE USER STUDY</t>
  </si>
  <si>
    <t>Lambeck, Christian; Fohrholz, Corinna, Leyh, Christian, Supulniece, Inese, Müller, Ronny</t>
  </si>
  <si>
    <t>https://aisel.aisnet.org/ecis2014/proceedings/track12/16/</t>
  </si>
  <si>
    <t>In recent years, several user studies have examined specific usability problems in the field of Enterprise Resource Planning (ERP). These studies focused on different branches, various usability aspects, and several user groups. In spite of this diversification, some common and essential usability problems have become apparent, which are related to system complexity and difficulties in finding required information. However, these findings are based on the situation in a specific country, a singular ERP system and few data samples. Therefore, this paper aims at complementing the related work by results from a comparative user survey from two different European countries: Germany and Latvia. The survey is based on 184 ERP users from Germany and 24 ERP users from Latvia. The results indicated that both countries have several contrasts, but also diverse commonalities in industry, ERP market and culture. However, users in both countries are very homogenous with regard to the assessment of usability problems in their ERP interfaces. This paper investigates elementary usability problems derived from the related work and examines to which extent they are valid in both countries today. The main hypothesis claims that diverse national characteristics do not necessarily lead to a different assessment of usability problems in ERP systems.</t>
  </si>
  <si>
    <t>The Importance of Change Management after ERP Implementation: An Information Capability Perspective</t>
  </si>
  <si>
    <t>Lee, Seung and Lee, Ho</t>
  </si>
  <si>
    <t>When firms implement enterprise resource planning, they need to redesign their business processes to make information flow smooth within organizations. ERP thus results in changes in processes and responsibilities. Firms cannot realize expected returns from ERP investments unless these changes are effectively managed after ERP systems are put into operation. This research proposes a conceptual framework to highlight the importance of the change management after firms implement ERP systems. Our research model is empirically tested using data collected from over 170 firms that had used ERP systems for more than one year. Our analysis reveals that the eventual success of ERP systems depends on effective change management after ERP implementation, supporting the existence of the valley of despair.</t>
  </si>
  <si>
    <t>https://aisel.aisnet.org/icis2004/76</t>
  </si>
  <si>
    <t>IMPLEMENTATION KNOWLEDGE AND THE ASSIMILATION OF ENTERPRISE INFORMATION SYSTEMS: AN EMPIRICAL STUDY</t>
  </si>
  <si>
    <t>Based on the organizational learning perspective, we present an empirical model to explain the assimilation of complex enterprise systems. We conceptualize systems implementation capability of organizations in terms of two types of knowledge – artifactual knowledge and inter-unit coordination knowledge. We propose that these knowledge dimensions are directly related to the degree of assimilation of enterprise systems. Further, considering that assimilation of IT innovations is steeped in the institutional environment, we also consider the moderating effects of mimetic and normative institutional pressures on the relationship between implementation knowledge and the degree of assimilation. Analysis of survey responses from ERP implementations in seventy-seven organizations reveals support for our main hypotheses that both the implementation knowledge dimensions directly affect assimilation. We also confirm that while mimetic institutional pressures positively moderate the impact of ERP-specific artifactual knowledge on assimilation, normative influences positively moderate the effect of ERP-specific coordination knowledge on assimilation. However, surprisingly mimetic pressures negatively moderate the impact of ERP-specific coordination knowledge on assimilation. The negative moderation suggests that organizations with greater interunit coordination knowledge are more ‘mindful’ towards ERP assimilation and therefore mimetic pressures play a lesser role in affecting assimilation levels. Our findings offer interesting implications for theory and practice.</t>
  </si>
  <si>
    <t>Saraf, Nilesh; Liang, Huigang; Xue, Yajiong (Lucky); and Hu, Qing</t>
  </si>
  <si>
    <t>https://aisel.aisnet.org/digit2007/5</t>
  </si>
  <si>
    <t>What Motivates Students to Study Enterprise Systems? A Social Cognitive Perspective</t>
  </si>
  <si>
    <t>Over the past three decades companies of all sizes have been implementing Enterprise Systems (ES). The inherent appeal of ES has not gone unnoticed in the business curriculum either. Several business schools have made systematic changes across their curricula to ensure that they graduate students with an integrated understanding of cross-functional business processes and ES. An ES education can provide significant benefits to students as well as to their potential employers. Yet, there is a lack of research that investigates what motivates students to take ES courses. Therefore, leveraging Social Cognitive Career Theory, this study examines the factors that influence students’ decisions to enroll in ES courses. The findings suggest that domain specific self-efficacy, outcome expectations, and interest in ES courses independently and cumulatively shape students’ aspirations to take ES courses. The paper concludes with a discussion of the findings, implications, limitations, and directions for future research.</t>
  </si>
  <si>
    <t>Akbulut, Asli,</t>
  </si>
  <si>
    <t>https://aisel.aisnet.org/amcis2015/EntSys/GeneralPresentations/3</t>
  </si>
  <si>
    <t>Job Characteristics and Job Satisfaction: Understanding the Role of Enterprise Resource</t>
  </si>
  <si>
    <t>Little research has examined the impacts of enterprise resource planning (ERP) systems implementation on job satisfaction. Based on a 12-month study of 2,794 employees in a telecommunications firm, we found that ERP system implementation moderated the relationships between three job characteristics (skill variety, autonomy, and feedback) and job satisfaction. Our findings highlight the key role that ERP system implementation can have in altering well-established relationships in the context of technology-enabled organizational change situations. This work also extends research on technology diffusion by moving beyond a focus on technology-centric outcomes, such as system use, to understanding broader job outcomes.</t>
  </si>
  <si>
    <t>Morris, Michael G. and Venkatesh, Viswanath</t>
  </si>
  <si>
    <t>https://aisel.aisnet.org/misq/vol34/iss1/9/</t>
  </si>
  <si>
    <t>Training for ERP: Does the IS Training Literature Have Value?</t>
  </si>
  <si>
    <t>This paper examines end-user training (EUT) in enterprise resource planning (ERP) systems, with the aim of identifying whether current EUT research is applicable to ERP systems. An extensive review and analysis of EUT research in mainstream IS journals was undertaken. The findings of this analysis were compared to views expressed by a leading ERP trainer in a large Australian company. The principles outlined in the EUT literature were used to construct the Training, Education and Learning Strategy model for an ERP environment. Our analysis found very few high-quality empirical studies involving EUT training in such an environment. Moreover, we argue that while the extensive EUT literature provides a rich source of ideas about ERP training, the findings of many studies cannot be transferred to ERP systems, as these systems are inherently more complex than the office-based, non-mandatory applications upon which most IS EUT research is based.</t>
  </si>
  <si>
    <t>Calvert, Cheryl and Carroll, Jennie</t>
  </si>
  <si>
    <t>https://aisel.aisnet.org/acis2005/108</t>
  </si>
  <si>
    <t>Examining the Influence of ERP Systems on Firm Specific Knowledge and Core Capabilities: A Case Study of SAP Implementation and Use</t>
  </si>
  <si>
    <t>There is a paucity of in-depth research on the effects that enterprise resource planning (ERP) systems have on firm-specific intangible assets, such as firm-specific knowledge and core capabilities. Accordingly, this paper explores the implementation of SAP in two operational units of the Boxit Group—a global player in the manufacture of paper and packaging. Leonard-Barton’s (1995) theory of knowledge creating activities, knowledge sets, and core and non-core capabilities is employed as a conceptual framework to examine the implementation and use of SAP modules in the firm studied. The findings of this in-depth exploratory case study illustrate that the introduction of SAP-specific business routines can threaten established core, enabling and supplemental capabilities and related knowledge sets. The integration of SAP’s embedded business routines and reporting functionality contributed to the creation of (a) highly rigid reporting structures; (b) inflexible managerial decision-making routines; and (c) reduced autonomy on the factory floor in the firm studied. SAP thus endangered the firm-specific knowledge creating activities that underpinned core operational capabilities in this organization. Finally, Leonard-Barton’s conceptual framework is extended to incorporate insights into the manner in which ERP systems such as SAP affect the various aspects of organizational knowledge sets.</t>
  </si>
  <si>
    <t>Butler, Tom and Pyke, Aidan</t>
  </si>
  <si>
    <t>https://aisel.aisnet.org/ecis2003/2</t>
  </si>
  <si>
    <t>Organizational Learning in ERP Implementation: An Exploratory Study of Strategic Renewal</t>
  </si>
  <si>
    <t>Ke, Weiling; Wei, Kwok-Kee; Chau, Patrick; and Deng, Zonghuang</t>
  </si>
  <si>
    <t>https://aisel.aisnet.org/amcis2003/139</t>
  </si>
  <si>
    <t>Perceived Usability of ERP Training Manuals</t>
  </si>
  <si>
    <t>https://aisel.aisnet.org/amcis2004/392</t>
  </si>
  <si>
    <t>Scott, Judy and Sugar, Don</t>
  </si>
  <si>
    <t>Enterprise Job Roles and Resistance to ERP Use: Actual Usage as an Antecedent to ERP Resistance</t>
  </si>
  <si>
    <t>Resistance to system usage continues to be a research area needed to improve the ROI of organizational investments in information technology. Prior research on technology adoption has called for more sophisticated conceptualizations of systems usage that focus on specific research contexts. This team-based experiment used a realistic business simulation to investigate use of an integrated ERP system, focusing on IS Resistance as a barrier to use. The understanding of IS Resistance is further enhanced by the inclusion of a new factor, Task Interdependency on the ERP system and by analyzing individual’s specific roles and transactions within the ERP-supported process. The roles supporting integrated business processes consisted of two upstream roles (Inventory Specialist, Purchasing Agent) and two downstream roles (Marketing Coordinator, Sales Manager). Findings show task interdependency on ERP and ERP job role assignments are significant predictors of IS resistance, over and above effects of prior IS resistance and UTAUT attitude.</t>
  </si>
  <si>
    <t>Schmidt, Pamela; Freeze, Ronald</t>
  </si>
  <si>
    <t>https://aisel.aisnet.org/hicss-52/os/enterprise_system_integration/3/</t>
  </si>
  <si>
    <t>Designing Capstone Courses in Management Education: Knowledge Activation and Integration Using an ERP-based Simulation Game</t>
  </si>
  <si>
    <t>Legner, Christine; Estier, Thibault; Avdiji, Hazbi; and Boillat, Thomas</t>
  </si>
  <si>
    <t>Serious games are becoming increasingly popular as learning tools in management education. Owing to their engaging nature, they enhance students’ intrinsic motivation for learning and provide challenging environments for problem-based and experiential learning. However, they also require changes to instructional and pedagogical strategies in order to leverage the full potential of problem-based learning. This paper suggests using simulation games based on enterprise resource planning systems (ERP) to activate and integrate knowledge from different management disciplines. Our research contributions are threefold: First, we suggest a set of learning goals and a curriculum design for a capstone course that leverages ERP-based simulation games. Second, we present empirical insights based on a systematic evaluation of the learning outcomes with two cohorts of 32 students. Third, we derive a set of recommendations related to the role of ERP-based simulation games and course design in general management curricula.</t>
  </si>
  <si>
    <t>https://aisel.aisnet.org/icis2013/proceedings/ISCurriculum/8</t>
  </si>
  <si>
    <t>Enterprise Systems Success: A Measurement Model</t>
  </si>
  <si>
    <t>This paper presents a validated measurement model and instrument for assessing enterprise systems success from multiple perspectives. The final validated study model employs 27 measures of the four dimensions: information quality, system quality, individual impact, and organizational impact. The model is empirically tested with survey data gathered from 27 public sector organizations that implemented SAP R/3 in the late 1990s. The study consists of an exploratory inventory survey (model building) to identify the salient success dimensions and measures, followed by a confirmatory weights survey, for testing model validity (model testing). Test results demonstrate the discriminant validity of the four dimensions, as well as their convergence on a single higher-order phenomenon: enterprise systems success (ESS). Criterion validity testing further demonstrates the additivity of the four dimensions of success, and the completeness of the resultant over- arching, second-order measure of ESS.</t>
  </si>
  <si>
    <t>Gable, Guy; Sedera, Darshana; and Chan, Taizan</t>
  </si>
  <si>
    <t>https://aisel.aisnet.org/icis2003/48</t>
  </si>
  <si>
    <t>Enterprise Resource Planning Systems (ERP) and User Performance: A Literature Review</t>
  </si>
  <si>
    <t>Organizations spend billions of dollars and countless hours implementing Enterprise Resources Planning systems (ERPs) to attain better performance. However, the failure rate of ERP implementation is very high, with subsequent research interests focussing mainly on understanding the failure factors. With the spotlight of prior research mainly focussed on success and failure factors other important aspects have not been given enough attention. This paper starts from the proposition that users can evaluate the benefits of the ERP systems and users can judge whether or not ERPs provide reasonable payoff and outcomes for organizations. This premise is based on the view that the user creates the benefits through the accomplishment of tasks leading to the achievement of goals. The study consists of comprehensive literature review bringing to light previous investigations on the impacts of ERP on user performance and presents how ERP research utilises IS theory to investigate ERP in different settings.</t>
  </si>
  <si>
    <t>Abugabah, Ahed and Sanzogni, Louis,</t>
  </si>
  <si>
    <t>https://aisel.aisnet.org/acis2009/25</t>
  </si>
  <si>
    <t>Change Management and ERP Implementation Success</t>
  </si>
  <si>
    <t>Enterprise Resource Planning (ERP) systems have become an integral part of the technology infrastructure of large organizations. However, its implementation has been troublesome partly due to end-user resistance arising out of an inadequate understanding of system functionalities and related processes and fear of disruption to existing work routines. To counter this, ERP implementation teams execute user-centric change management strategies such as the establishment of an ERP help-desk, user involvement in system implementation, end-user training, and the deployment of power-users. This study analyses the impact of these change management strategies on implementation success. Analysis of empirical data indicates that an ERP help-desk and the deployment of power users influence implementation success, whereas user involvement in system design and user training has no significant impact. The study contributes to a better understanding of change management as it relates to the end-user and would aid organizations in prioritizing their strategies.</t>
  </si>
  <si>
    <t>Sasidharan, Sharath</t>
  </si>
  <si>
    <t>MWAIS Proceedings</t>
  </si>
  <si>
    <t>https://aisel.aisnet.org/mwais2012/5</t>
  </si>
  <si>
    <t>AFFECT AND MATERIALITY IN ENTERPRISE SYSTEMS USAGE: SETTING THE STAGE FOR USER EXPERIENCE</t>
  </si>
  <si>
    <t>Drawing on the fields of organisational theory, information systems and human-computer interaction, this paper proposes a novel perspective for studying information systems usage by individuals in organisations – in this case, in the back office of a major US-based accounting firm. By conceptualising usage as a holistic user experience – a situated and temporally emergent inseparable mesh of behaviour, bodily movements, perception, cognition and affect – the researcher can avoid misleading reductionism and the overly simplistic reasoning of technological or social determinism. To demonstrate empirically the value of this perspective, the paper focuses on the intertwining of two aspects commonly ignored in prior information systems literature – the affective and the material. Building on Pickering’s (1993) “mangle of practice”, and on the literatures on moods (Bless and Fiedler, 2006), identity (Ashforth and Mael, 1989) and sociomateriality (Orlikowski, 2010), the entanglement of human identity, affective states and enterprise systems materiality is examined, based on observational and interview data. The findings suggest that adopting this theoretical perspective facilitates understanding of the complex, situated nature of enterprise systems usage.</t>
  </si>
  <si>
    <t>Oja, Mari-Klara and Galliers, Robert</t>
  </si>
  <si>
    <t>https://aisel.aisnet.org/ecis2011/13</t>
  </si>
  <si>
    <t>Understanding The Extended Use Of Erp Based On Individual Differences And Expectation-Confirmation Theory</t>
  </si>
  <si>
    <t>The goal of this study is to deepen our understanding about how individual differences change over time when using ERP. Drawing on expectation-confirmation theory (ECT) and social cognitive theory, we develop a two-stage model and test it empirically by a longitudinal study. The proposed model considers whether confirmation and satisfaction drives the change of individual differences between usage stage and post-usage stage, and whether the modified individual differences in turn affect extended use of IS. We theorize individual differences as computer self-efficacy (CSE), computer anxiety (CA), and personal innovativeness in information technology (PIIT) and characterize complex IS as ERP implementation in Taiwan. The results of the 12-week longitudinal test based on 226 employees from 10 industries of Taiwan showed that modified individual differences and satisfaction affect extended use, and the original CSE and PIIT influence satisfaction. The results deepen our understanding about the change of IS users’ cognitions in the context where their volitional control over their behavior is limited and about the role played by satisfaction in changing their cognitions.</t>
  </si>
  <si>
    <t>Chou, Shih-Wei; Chang, Yu-Chieh; and Hsieh, Pi-Hui,</t>
  </si>
  <si>
    <t>https://aisel.aisnet.org/pacis2012/11</t>
  </si>
  <si>
    <t>Effects Of User Participation In Enterprise System Improvement On The Service Value Perceived By Users</t>
  </si>
  <si>
    <t>Based on the customer value theory, this paper studies the relationship between user participation in enterprise system improvement and perceived service value of enterprise systems in organizations. Survey results from 220 employees in a large-scale industrial enterprise reveal that user participation in system improvement has direct positive impacts on perceived service value. Furthermore, user participation in system improvement also contributes to the enhancement of information service quality and the reduction of non-monetary sacrifice, which both impact on users’ perceived service value even after controlling for individual variables such as users’ age, education, and IT-related education. This paper contributes to the theory on whether user participation matters in the process of enterprise system improvement. Our findings can also encourage managerial practitioners to explore user participation in organizations.</t>
  </si>
  <si>
    <t>Ding, Fang and Liu, Biao</t>
  </si>
  <si>
    <t>https://aisel.aisnet.org/pacis2011/55</t>
  </si>
  <si>
    <t>Factors Influencing Employees' Deep Usage of Information Systems</t>
  </si>
  <si>
    <t>Wang, Wei,</t>
  </si>
  <si>
    <t>https://aisel.aisnet.org/pacis2005/4</t>
  </si>
  <si>
    <t>ANTECEDENTS OF EMPLOYEES’ EXTENDED USE OF ENTERPRISE SYSTEMS: A PROACTIVE BEHAVIOR PERSPECTIVE</t>
  </si>
  <si>
    <t>After enterprise systems (ES) are infused to daily businesses, employees’ extended use has already become an important concern to firms striving for reaping benefits from IT investment. Considering the innovative and extra-role nature of extended use, the paper further re-conceptualizes extended use as proactive behaviour. And based on the theory of proactive motivation, a research model is developed to explain how three specific antecedents, i.e., system self-efficacy, leader-member exchange, and system modularity jointly impact employees’ extended use. The model is tested with a survey of enterprise system users in six firms which have already implemented ERP systems, and several meaningful findings are yielded. First, except for leader-member exchange, both system self-efficacy and modularity can positively and directly affect extended use. Second, leader-member exchange, rather than exerting a direct effect, can positively moderate the effects of system self-efficacy and modularity on extended use. Third, system modularity can strengthen the relationship between system self-efficacy and employees’ extended use. The limitations and implications for research and practical fields are discussed.</t>
  </si>
  <si>
    <t>Peng, Zeyu; Sun, Yongqiang; and Guo, Xitong</t>
  </si>
  <si>
    <t>https://aisel.aisnet.org/pacis2014/344</t>
  </si>
  <si>
    <t>Managing User Resistance in Enterprise Systems Implementation</t>
  </si>
  <si>
    <t>Shang, Shari and Su, Tim</t>
  </si>
  <si>
    <t>https://aisel.aisnet.org/amcis2004/23</t>
  </si>
  <si>
    <t>Ke, Weiling; Wang, Xiaodong; and Wei, Kwok Kee</t>
  </si>
  <si>
    <t>User Motivation to Explore Enterprise System Features: An Exploratory Study of Its Organizational Antecedents and Consequences</t>
  </si>
  <si>
    <t>To attain the strategic goal of deriving competitive advantage from Enterprise System (ES) adoption, organizations rely on users’ exploration of the system features and eventually integrating the system application tightly with job tasks. Research on how to align users’ interest with the organization’s strategic goal and enhance user motivation to explore ES features is of great significance but lacking. Drawing upon organizational psychology and information systems theories, this paper investigates the organizational mechanisms (i.e., reward system, autonomy job design, and socialization tactics) enhancing user motivation (i.e., extrinsic, intrinsic and normative motivation) to explore ES features, the moderating effect of individual motivational system (prevention focus in particular) on the association between organizational mechanisms and motivation, and how different types of motivation affect cognitive and affective exploration outcomes. Our research model is tested by data collected from individual users through a longitudinal two-wave survey. Theoretical contributions and managerial implication of this study are discussed.</t>
  </si>
  <si>
    <t>https://aisel.aisnet.org/icis2008/41</t>
  </si>
  <si>
    <t>Understanding Factors Influencing Proficient Information Systems Usage</t>
  </si>
  <si>
    <t>Variations exist among information system (IS) users’ abilities to effectively utilize an IS. Some users are able to maximize IS potential, while others are not. This research proposes to understand the attributes of individuals who are most capable of exploiting IS to its fullest potential as well as the management and organizational factors that facilitate the development of highly competent users. The Repertory Grid Technique was utilized to identify user attributes contributing to IS proficiency in Phase One of this research and will be utilized to identify management and organizational factors in Phase Two. The results will provide a comprehensive framework of cross-level factors contributing to IS user competency. Also, the results will highlight attributes that can be fostered in other IS users through training interventions or potential hiring criteria as well as management/organizational factors that can be implemented to improve individual performance with IS use.</t>
  </si>
  <si>
    <t>Eschenbrenner, Brenda and Nah, Fiona Fui-Hoon,</t>
  </si>
  <si>
    <t>https://aisel.aisnet.org/amcis2008/237</t>
  </si>
  <si>
    <t>Explaining the Role of User Commitment in Extended Use of Information Systems: An Empirical Investigation</t>
  </si>
  <si>
    <t>Post-adoptive usage behaviors of information systems (IS) are critical for a firm to successfully improve performance and sustain competitive advantages. As a form of post-adoptive usage, extended use is conscious behavior beyond routine that requires the extra involvement of users’ time and efforts. Drawing upon the insights from the IS continuance model and organizational commitment theory, we developed a research model to investigate the role of user commitment in extended use of IS in this study. With the survey of 240 ERP users, our results indicated the important basis of IS continuance model for understanding post-adoptive extended use. We also found the different roles of commitment factors in explaining extended use. Specifically affective commitment influences extended use via user satisfaction; while continuous commitment has a direct effect on extended use. This study highlights that the integration of user commitment factors with IS continuance model contributes to better understanding post-adoptive extended use.</t>
  </si>
  <si>
    <t>Wang, Wei and Ou, Carol Xiaojuan</t>
  </si>
  <si>
    <t>https://aisel.aisnet.org/pacis2013/177</t>
  </si>
  <si>
    <t>Understanding Exploratory Use of ERP Systems</t>
  </si>
  <si>
    <t>Sousa, Rui and Goodhue, Dale</t>
  </si>
  <si>
    <t>https://aisel.aisnet.org/amcis2003/62</t>
  </si>
  <si>
    <t>Acceptance and Rejection: Two Sides of the Same Coin, or Two Different Coins?</t>
  </si>
  <si>
    <t>Technology acceptance is a topic that has garnered the attention of MIS researchers for years. Unfortunately, this stream of research is largely cross-sectional in nature, studying the phenomenon at only one point in time. In addition it is widely assumed that the models used to explain acceptance would also explain resistance or rejection. This study addresses these issues by looking at technology use over time in order to determine whether the factors leading to acceptance are the same as those leading to rejection. Using the Unified Theory of the Acceptance and Use of Technology (UTAUT) model as the framework, it was found that while the model adequately explained the reasons for acceptance, it did not fully explain outright or post-adoption rejection. Rejecters and adopters cited various reasons for their adoption decision, and differed on a few key characteristics. Finally, the consequences of the initial software experience were examined in order to show its effect on future use.</t>
  </si>
  <si>
    <t>Rosen, Peter</t>
  </si>
  <si>
    <t>https://aisel.aisnet.org/digit2005/2</t>
  </si>
  <si>
    <t>Impacts of IT Acceptance and Resistance Behaviors: A Novel Framework</t>
  </si>
  <si>
    <t>Despite the progress that has been made in understanding acceptance and resistance, there remains a need to further clarify into what behaviors they translate and what their impacts are. On the basis of our review, acceptance and resistance are associated with a range of behaviors, which in turn are related to various individual and organizational impacts. We suggest that taking these behaviors at face value is misleading and that a better understanding of their impacts lies in taking organizational intent into account. We develop propositions to provide a theoretical explanation of the impacts of IT-related behaviors associated with acceptance and resistance in light of their conformity with IT terms of use. Generally, acceptance and conformity with terms of use result in positive impacts but may occasionally have adverse consequences. Similarly, resistance and non-conformity typically have negative consequences but may sometimes benefit the organization.</t>
  </si>
  <si>
    <t>Bagayogo, Fatou; Beaudry, Anne; and Lapointe, Liette,</t>
  </si>
  <si>
    <t>https://aisel.aisnet.org/icis2013/proceedings/HumanBehavior/6</t>
  </si>
  <si>
    <t>Exploring Differential Impacts of Autonomous Learning and Induced Learning on End-User Software Training</t>
  </si>
  <si>
    <t>Deng, Xiaodong; Rajagopalan, Balaji; and Krovi, Ravi</t>
  </si>
  <si>
    <t>https://aisel.aisnet.org/amcis2001/17</t>
  </si>
  <si>
    <t>https://aisel.aisnet.org/acis2008/103/</t>
  </si>
  <si>
    <t>End-user training (EUT) does not deliver the expected value to the organisations when end users do not transfer the skills learned to their workplace. Training effectiveness occurs when end users not only have the ability but are willing to transfer the skill learned to improve their job. This study proposes a model of EUT effectiveness which explicitly considers training effectiveness outcomes and incorporates attitude and motivation as two key antecedents. We propose a longitudinal field experiment to examine the influence of persuasive communication and goal-matching on EUT effectiveness. The proposed theoretical framework is based on a thorough review of literature from multiple disciplines such as Psychology, Education, Organisational Behaviour and Information Systems.</t>
  </si>
  <si>
    <t>Improving the Effectiveness of End-User Training Outcomes</t>
  </si>
  <si>
    <t>Laoledchai, Yupawadee; Land, Lesley Pek Wee; and Low, Graham</t>
  </si>
  <si>
    <t>The Relative Importance of Perceived Ease of Use in IS Adoption: A Study of E-Commerce Adoption</t>
  </si>
  <si>
    <t>The technology acceptance model (Davis 1989) is one of the most widely used models of IT adoption. According to TAM, IT adoption is influenced by two perceptions: usefulness and ease-of-use. Research has shown that perceived usefulness (PU) affects intended adoption of IT, but has mostly failed to do so regarding perceived ease of use (PEOU). The basic proposition of this study is that this varying importance of PEOU may be related to the nature of the task. PEOU relates to assessments of the intrinsic characteristics of IT, such as the ease of use, ease of learning, flexibility, and clarity of its interface. PU, on the other hand, is a response to user assessment of its extrinsic, i.e., task-oriented, outcomes: how IT helps users achieve task-related objectives, such as task efficiency and effectiveness. Accordingly, the study theorizes that PEOU directly affects IT adoption only when the primary task for which the IT is deployed is directly associated with intrinsic IT characteristics, such as when the task itself is an integral part of an IT interface. Extending this proposition to e-commerce, it was hypothesized that when a Web site is used to purchase products, PEOU would not affect IT adoption because IT ease-of-use is not an inherent quality of the purchased product. On the other hand, when the Web site is used to inquire about products, PEOU should affect IT adoption because the required information is embedded in the IT and thus its quality is directly related to IT ease-of-use. Data collected from 217 subjects in a free simulation experiment support these hypotheses. Implications for future Web development and theoretical refinements are discussed.</t>
  </si>
  <si>
    <t>Gefen, David and Straub, Detmar W.</t>
  </si>
  <si>
    <t>https://aisel.aisnet.org/jais/vol1/iss1/8</t>
  </si>
  <si>
    <t>“I Wouldn’t Go Back to the Old System”: A Technology Laggard Organization, Resistant Users And System Implementation</t>
  </si>
  <si>
    <t>Mobile system implementation in a technology laggard organisation with resistant users might not sound like a good idea. Prior literature on user resistance has concentrated on failures, reasons behind the resistance and management strategies for decreasing resistance. This paper provides a view on successful system implementation, and most notably describes in detail how the different strategies affected the resistance during the process.</t>
  </si>
  <si>
    <t>Järveläinen, Jonna</t>
  </si>
  <si>
    <t>https://aisel.aisnet.org/bled2012/14</t>
  </si>
  <si>
    <t>Behavioral aspects in the use of ERP systems: Study of a global organization</t>
  </si>
  <si>
    <t>Since the 1990’s integrated information systems, better known as Enterprise Resource Planning, really started to take off as a potential solution for the integration of all core business areas in the organizations, allowing more visibility by consolidating all the information in one shared database, in real time. On the other hand, implementing a ERP system causes profound changes in the way employees perform their tasks. Research of the concerning literature suggests that ERP systems increase visibility and control within the company, the better access to information contributes to the empowerment of the employees, in the same way that the procedures of the ERP systems engage employees in self discipline and reflection on work practices. The literature review addresses concepts such as Foucault’s view of disciplinary power, organizational control and empowerment. The study adopted a quantitative methodology through a survey conducted in a multinational organization with 213 respondents, revealed that the visibility offered by the ERP system fosters autonomy making empowerment easier and that the respondents do not feel more controlled by their superiors or peers. In contrast to previous research, which relates reflexion to improve working practices, the present study relates reflexion with commitment to performing the system’s standardized tasks.</t>
  </si>
  <si>
    <t>Lee, Habin; Koh, Woonjung; and Ghoneim, Ahmad,</t>
  </si>
  <si>
    <t>https://aisel.aisnet.org/ecis2009/46</t>
  </si>
  <si>
    <t>A Case Study of Success Factors for Data Warehouse Implementation and Adoption in Sales Planning</t>
  </si>
  <si>
    <t>Hopfgartner, Eva-Maria; Schuetz, Christoph G.; and Schrefl, Michael,</t>
  </si>
  <si>
    <t>We present the case of the successful implementation of a data warehouse for support of the sales planning process in an Austrian company. We investigate the factors that contributed to the success of the project. The key findings of this case study are as follows. First, highly-qualified external consultants may compensate insufficient qualification of internal staff. Of particular importance in that case is communication between internal staff and external consultants. Second, user training compensates a lack of (perceived) usability of the software. Resistance of initially overwhelmed users may be overcome through training sessions. Finally, rather than acquire functionality that is not required, companies should ensure customizability of the acquired software, which is often more important than a plethora of features.</t>
  </si>
  <si>
    <t>https://aisel.aisnet.org/amcis2017/DataScience/Presentations/34</t>
  </si>
  <si>
    <t>NOT JUST ANOTHER TYPE OF RESISTANCE – TOWARDS A DEEPER UNDERSTANDING OF SUPPORTIVE NON-USE</t>
  </si>
  <si>
    <t>Research on information system (IS) adoption and resistance has accumulated substantial theoretical and managerial knowledge. Surprisingly, the paradox that end users support and at the same time resist use of an IS has received relatively little attention. The investigation of this puzzle, however, is important to complement our understanding of resistant behaviours and consequently to strengthen the explanatory power of extant theoretical constructs on IS resistance. We investigate an IS project within the healthcare sector in the UK in which end-users, who were heavily involved during the de-sign, implementation and roll out, expressed their support for the system, while simultaneously showing resistance. To examine this behaviour in detail, we applied Q methodology. As a result, we identified three different groups: (1) The convinced connector, waiting for collaborators. (2) The savvy explorer, sceptical about the tools’ benefits. (3) The ambivalent follower, overwhelmed by complexity. While the behaviour is similar across all three groups, the reasons for not using the system differ significantly. Based on these groups, as our main contribution, we explain the paradox of supportive non-use. We further add a fine grained understanding of supportive non-use to the existing types of IS</t>
  </si>
  <si>
    <t>Geiger, Manfred; Waizenegger, Lena; Treasure-Jones, Tamsin; Sarigianni, Christina; Maier, Ronald; Thalmann, Stefan; and Remus, Ulrich,</t>
  </si>
  <si>
    <t>https://aisel.aisnet.org/ecis2017_rp/150</t>
  </si>
  <si>
    <t>Measuring User Coping Strategies of Adaptation to Information Technologies</t>
  </si>
  <si>
    <t>Elie-dit-cosaque, Christophe and Elie-dit-cosaque, Christophe,</t>
  </si>
  <si>
    <t>https://aisel.aisnet.org/amcis2007/125</t>
  </si>
  <si>
    <t>HOW TO UNDERSTAND POST-ACCEPTANCE INFORMATION SYSTEM USAGE BEHAVIORS: PESPECTIVE FROM IS SUCCESS MODEL</t>
  </si>
  <si>
    <t>Wang, Wei; Zhang, Yi; Song, Baoxiang; and Ren, Jifan</t>
  </si>
  <si>
    <t>The impact of information systems (IS) on organizational performance has gained enormous attention from both academics and practitioners. However, it is the post-acceptance IS use that actually help fully realize the IS potential. We identified three types of IS usage behaviors -- routine use (RU), extended use (EU) and innovative use (IU), which can coexist in the post-acceptance stage and help with the work. Drawing on the IS success model, we proposed a research model with IS characteristics as external variables toward perceived usefulness (PU) and satisfaction to explain RU, EU and IU in respective. The relationships among three dimensions of IS characteristics -- information quality, system quality and service quality were discussed further. As RU, EU and IU reflect various extent of IS use, we suggested that they are linked. Then the model was tested by a survey of 240 ERP system users. The results provided evidence that information quality and service quality influence PU and user satisfaction via system quality, and IS success model was a good basis for understanding RU, EU and IU. We also found that RU had a positive impact directly on EU but indirectly on IU via EU. This study helps bridge the gap between IS characteristics and prediction of different types of post-acceptance IS usage behaviors.</t>
  </si>
  <si>
    <t>https://aisel.aisnet.org/pacis2014/250</t>
  </si>
  <si>
    <t>The Contingent Effects of Training, Technical Complexity, and Task Interdependence on Successful Information Systems Implementation</t>
  </si>
  <si>
    <t>Research has investigated the main effect of training on IS implementation success. However, empirical support for this model is inconsistent. We propose a contingent model in which the effect of training on IS implementation success is a function of technical complexity and task interdependence. A meta-analysis of the literature finds strong support for the model, explaining the inconsistent findings reported in the literature. Implications for theory and practice are discussed</t>
  </si>
  <si>
    <t>Sharma, Rajeev and Yetton, Philip</t>
  </si>
  <si>
    <t>https://aisel.aisnet.org/misq/vol31/iss2/2/</t>
  </si>
  <si>
    <t>Creation of Favorable User Perceptions: Exploring the Role of Intrinsic Motivation</t>
  </si>
  <si>
    <t>Venkatesh, Viswanath. 1999</t>
  </si>
  <si>
    <t>https://aisel.aisnet.org/misq/vol23/iss2/5/</t>
  </si>
  <si>
    <t>Looking Forward: Toward an Understanding of the Nature and Definition of IT Acceptance</t>
  </si>
  <si>
    <t>In the past two decades the Technology Acceptance Model (TAM) has successfully catalyzed a large number of studies related to IT usage or intentions toward that usage. However, we argue that the focus of these studies has been on a narrow aspect of usage (typically, extent or frequency of use). Moreover, we suggest that, these studies implicitly include the notion that "IT acceptance" be construed as simply the relationship between antecedent factors such as perceived usefulness and ease of use that target or predict that particular type of intention connected to amount of IT usage. Rather than continuing studies for additional antecedents or contexts that moderate this particular mode of use, we suggest a reflexive pause regarding the notion of IT acceptance itself. Specifically, we encourage broadening our understanding of IT acceptance toward a wider constellation of behavioral usage and its psychological counterparts. Other aspects of usage behavior or post hoc usage evaluation such as infusion, routinization, substantive use, exploitive usage, or faithfulness of appropriation have recently emerged and will likely require/involve other psychological notions of acceptance (Sundaram et al, forthcoming; Jones et al. 2002; Jasperson et al. 2005; Burton-Jones and Straub, 2006; Chin, et al. 1997). The call for this expansion is only made more salient by recent studies that indicate that the traditional TAM antecedents do not necessarily relate to these other forms of usage (Jones et al. 2002) and, furthermore, that these alternative notions of usage such as routinization or infusion may have stronger connection to performance outcomes (Sundaram et al., forthcoming). Therefore, this commentary encourages researchers to investigate other psychological notions of IT acceptance (i.e., besides intention or attitude directed primarily at extent of use) that may in turn be more strongly connected to alternative modes of IT use. Such a perspective expands the view of IT acceptance as not only occurring during the initial adoption stage, but throughout the lifecycle of usage where other forms of acceptance may predominate as other goals such as learning, adaptation, and optimization of IT become the central thrust. To highlight our perspective of the complexity and multidimensionality of psychological acceptance, we draw from the field of etymology as a means of exploration and uncover six different notions of acceptance (five being facet-based and one process-based) that may prove fruitful for future studies.</t>
  </si>
  <si>
    <t>Schwarz, Andrew and Chin, Wynn</t>
  </si>
  <si>
    <t>https://aisel.aisnet.org/jais/vol8/iss4/13</t>
  </si>
  <si>
    <t>Effects of switching costs and benefits on user resistance in information systems project implementation: Roles of positive emotions and traditionality</t>
  </si>
  <si>
    <t>User resistance is a significant cause of information systems (IS) project implementation failure. While previous research has proposed that perceived switching costs and benefits are primary antecedents of user resistance, the influence mechanism between them remains unexplored. This research examines how perceived switching costs and benefits influence user resistance in IS project implementation from individual emotions and traditional value perspectives. We select the potential users of a new IS project implementation as our sample and analyze the 256 valid questionnaires through structural equation modelling and hierarchical regression analysis. The results indicate that positive emotions play a partial mediating role in the relationship of perceived switching costs and benefits with user resistance. Additionally, user traditionality moderates the influences of perceived switching costs and benefits on user resistance. These findings also provide beneficial suggestions for managers to alleviate user resistance.</t>
  </si>
  <si>
    <t>Zhang, Yajun; Wu, Xiang; Liu, Shan; Zhang, Jinlong; and Xiao, Xiaohong</t>
  </si>
  <si>
    <t>https://aisel.aisnet.org/amcis2017/Enterprise/Presentations/4</t>
  </si>
  <si>
    <t>FACTORS INFLUENCING THE ACCEPTANCE OF SELF-SERVICE BIG DATA PREPARATION AND ANALYTICS TOOLS</t>
  </si>
  <si>
    <t>Although self-service data preparation and analytics tools (SSPATs) have become increasingly popular and can provide major benefits to users, barriers associated with the technology and its usage may prevent adoption. Based on prior work on technology acceptance and related theories, this study develops a net effects model and a configurational effects model to further the understanding of SSPAT acceptance. Using a configurational lens, this study shows how a fresh methodological approach from a different epistemological stance applied to a well-established theoretical basis can offer novel insights into effects and patterns that may complement exisiting findings. The results of our empirical study based on a sample of 339 firms confirm insights from previous studies and advance them by providing vision for compound antecedents of SSPAT acceptance and complementarity effects among antecedent conditions.</t>
  </si>
  <si>
    <t>Zaki, Mohamed; Fischer, Svenja; Woodall, Philip; and Leischnig, Alexander,</t>
  </si>
  <si>
    <t>https://aisel.aisnet.org/ecis2023_rp/348</t>
  </si>
  <si>
    <t>Maybe relevant</t>
  </si>
  <si>
    <t>x</t>
  </si>
  <si>
    <t>Topics</t>
  </si>
  <si>
    <t>User Resistance</t>
  </si>
  <si>
    <t>User Satisfaction</t>
  </si>
  <si>
    <t>Mobile System</t>
  </si>
  <si>
    <t>ERP-System</t>
  </si>
  <si>
    <t>Media Richness Theory, TAM</t>
  </si>
  <si>
    <t>Theory used</t>
  </si>
  <si>
    <t>Scope of training</t>
  </si>
  <si>
    <t>Training compensating a lack of perceived usability; Training against user resistance</t>
  </si>
  <si>
    <t>ERP - System</t>
  </si>
  <si>
    <t>ERP, Adoption, Self Efficacy, Attitude, ERP Failure, Perceived Usefulness</t>
  </si>
  <si>
    <t>UATAUT</t>
  </si>
  <si>
    <t xml:space="preserve">Technology Acceptance, Resistance, Rejection,Software Experience effect on future use! </t>
  </si>
  <si>
    <t>User Experience</t>
  </si>
  <si>
    <t>Mangle of Practice; Mods</t>
  </si>
  <si>
    <t>Literature, Interview</t>
  </si>
  <si>
    <t>Ergebnis</t>
  </si>
  <si>
    <t>Survey</t>
  </si>
  <si>
    <t xml:space="preserve">The companies that are starting to renew their system using the ERP-based systems, since 2000, the percentage of success reached 75%, and 25% is a failure. The ERP implements have several issues, such as the quality of human resources, not user-friendly system, incorrect format for data recording, system errors, unstable connections, a long-time process in the system, etc. Related to the issue, the company, which is a provider in the ERP SAP marketing, assists by local support to help end-users regarding the recording of selected divisions that use this system for daily work. It makes the researcher do the analysis related to what factors influence the ERP SAP acceptance technology with local support or implementor as a support for users of those companies in the regional office. In this study, to analyze the ERP system’s acceptance technology factors, we use the UTAUT2 method with two additional constructed variables, Trust and Learning Value, and for analyzing those hypotheses, we use the PLS-SEM method. The study results show that several variable factors significantly influence the technology acceptance of the ERP SAP in PT. XYZ, which is Hedonic Motivation, Price Value, and Habit. Local support associated with Effort Expectancy and Social Influence variables does not significantly influence the system’s acceptance. Researchers recommend that three factors should be considered more closely by the ERP system providers as a material reference that is related to the further strategy development and system development, such as improving the quality of human resources, etc. </t>
  </si>
  <si>
    <t>Implementation Failures</t>
  </si>
  <si>
    <t>Perceived Usefulness</t>
  </si>
  <si>
    <t>Quality of HR, Not user-friendly systen, incorrect format for data recording, system errors, unstable connections, longt-time process in the sysem</t>
  </si>
  <si>
    <t>UATAUT2 (+ additional variables Trust and Learning Value)</t>
  </si>
  <si>
    <t>Theory of proactive motivation</t>
  </si>
  <si>
    <t>Employees extended use = important concern; how do specific antedecents impact employees extended use?</t>
  </si>
  <si>
    <t>survey</t>
  </si>
  <si>
    <t>User-Centric trainings with the participants in mind; Requirements for EUT</t>
  </si>
  <si>
    <t>Training Approaches</t>
  </si>
  <si>
    <t>Flipped Classrooms</t>
  </si>
  <si>
    <t>Literature Review</t>
  </si>
  <si>
    <t>Literature Review, Survey</t>
  </si>
  <si>
    <t>Foucault´s View of disciplinary power, organizational control and empowerment</t>
  </si>
  <si>
    <t>Benefits of ERP Systems, Reflexion related to commitment performing the systems standardized tasks</t>
  </si>
  <si>
    <t>a too early exposure to new it system leads to decrease in acceptance</t>
  </si>
  <si>
    <t>IT System</t>
  </si>
  <si>
    <t>Case Study</t>
  </si>
  <si>
    <t>Resistance can be a concept demonstrated by any IT Project Stakeholders</t>
  </si>
  <si>
    <t>End-User Resistance as cause for implementation failures</t>
  </si>
  <si>
    <t xml:space="preserve">inadequate understanding of system functionalities and related processes and fear of disruption  to existing work routines of users, </t>
  </si>
  <si>
    <t>Means to encounter Causes for Failure</t>
  </si>
  <si>
    <t xml:space="preserve">ERP-HelpDesk, user involvement in Sytem implementation, end-user trainings, deployment of power users. </t>
  </si>
  <si>
    <t xml:space="preserve">Empirical </t>
  </si>
  <si>
    <t>User Involvement and user training has no significant impact</t>
  </si>
  <si>
    <t>Aladwanis conceptual model</t>
  </si>
  <si>
    <t>Usability Problems in ERP Systems,</t>
  </si>
  <si>
    <t>Causes for Failure/Problems</t>
  </si>
  <si>
    <t>Usability problems: due to system complexiy and difficulties in finding required information</t>
  </si>
  <si>
    <t>homogenous usability problems across the poppulation of this survey</t>
  </si>
  <si>
    <t>A key issue facing information systems researchers and practitioners has been the difficulty in creating favorable user reactions to new technologies. Insufficient or ineffective training has been identified as one of the key factors underlying this disappointing reality. Among the various enhancements to training being examined in research, the role of intrinsic motivation as a lever to create favorable user perceptions has not been sufficiently exploited. In this research, two studies were conducted to compare a traditional training method with a training method that included a component aimed at enhancing intrinsic motivation. The results strongly favored the use of an intrinsic motivator during training. Key implications for theory and practice are discussed.</t>
  </si>
  <si>
    <t>Difficulty of creation of favorable user reactions to new technologies</t>
  </si>
  <si>
    <t>Insufficient or ineffective training = key factors</t>
  </si>
  <si>
    <t xml:space="preserve">Intrinsic motivation as a lever </t>
  </si>
  <si>
    <t>Gamification</t>
  </si>
  <si>
    <t>Elaboration Likelihood Modeö</t>
  </si>
  <si>
    <t>ERP-Syste,</t>
  </si>
  <si>
    <t>Team Cohesion moderates positiveliy the relationship between utilarian perceptions and attitude and negatively between hedonic perceptions; Utilitarian and hedonic aspects of IT do not influence user Attitudes equally</t>
  </si>
  <si>
    <t>Perceived Usefulness, ease of use, expected capability and expected vcalue</t>
  </si>
  <si>
    <t>Perceived ease of use and expected value have significant direkt effect on acceptance of erp systems</t>
  </si>
  <si>
    <t>Focus Group</t>
  </si>
  <si>
    <t>End User</t>
  </si>
  <si>
    <t>End-users acceptance</t>
  </si>
  <si>
    <t>Grounded Theory</t>
  </si>
  <si>
    <t>Success of ERP Implementation depends on endusers, Model highlighting key factors influencing end users acceptance</t>
  </si>
  <si>
    <t>Output</t>
  </si>
  <si>
    <t>Students</t>
  </si>
  <si>
    <t>Business Students</t>
  </si>
  <si>
    <t xml:space="preserve">Course </t>
  </si>
  <si>
    <t>Using practical examples to improve understanding</t>
  </si>
  <si>
    <t>Using experiential learning to improve students understanding of ERP Systems</t>
  </si>
  <si>
    <t>Key take away</t>
  </si>
  <si>
    <t>Students have different learning need with respect to erp</t>
  </si>
  <si>
    <t>Using an integrated erp system focusing on IS Resistance as a barrier to use</t>
  </si>
  <si>
    <t>UTAUT</t>
  </si>
  <si>
    <t>Team-Based experiment</t>
  </si>
  <si>
    <t xml:space="preserve">User is important for ERP Success., user can evaluate benefits … </t>
  </si>
  <si>
    <t>User</t>
  </si>
  <si>
    <t>User correnspondence and system success as relevant factors in shake down phase</t>
  </si>
  <si>
    <t>Interview, Survey</t>
  </si>
  <si>
    <t>Data Accuracy, Troubleshooting and User Support are most important for ES implementation success</t>
  </si>
  <si>
    <t>Implementation</t>
  </si>
  <si>
    <t>Shakedown Phase</t>
  </si>
  <si>
    <t>effect of domain-relevant knowledge on salient cognitive beliefs and attitude in Technology acceptance</t>
  </si>
  <si>
    <t xml:space="preserve">ERP-Self Efficacy, Perceived ease of use + perceived usefulness </t>
  </si>
  <si>
    <t>Gamified Training</t>
  </si>
  <si>
    <t>ERP Knowledge is an important antedecent of ERP Self-efficacy and perveved ease of use, perceived usefulness and attitdue</t>
  </si>
  <si>
    <t>This research looks at the individual acceptance of an Enterprise System (ES) in terms of extended use. "Extended use" is intended to capture the situations when the users go beyond the basic use to discover through their own exploration new ways of utilizing the system. Building from the theoretical framework of the Technology Acceptance Model (TAM), this research seeks to identify what factors under managerial influence are most likely to predict extended use. The model suggests that extended use will be predicted by perceptions of usefulness of extended use and ease of extended use. These will be predicted by four factors: user participation, knowledge transfer from consultants, training, and situated learning. A survey of key users will be conducted to test the model. From an academic perspective, this empirical study seeks to contribute to: a) an emergent research area where case studies are still predominant and empirical studies are scarce, and b) the understanding of a stage of the ES project not as well addressed as the implementation stage. From a practitioner perspective, this research intends to call the attention of management to a set of factors that could help the organization get the most out of an ES by promoting its extended use</t>
  </si>
  <si>
    <t>TAM</t>
  </si>
  <si>
    <t>what factors are most likely to predict extended use</t>
  </si>
  <si>
    <t>Key Users</t>
  </si>
  <si>
    <t>Set of Factors promotiing its extended use</t>
  </si>
  <si>
    <t>inefficient use of erp system by employees</t>
  </si>
  <si>
    <t>Post Implementation</t>
  </si>
  <si>
    <t>Post Implementation Learning</t>
  </si>
  <si>
    <t>Post Implementation learning plays an important role on system usage</t>
  </si>
  <si>
    <t>ERPsim might be beneficial to diffuse knowledge and skills among experienced users in the workplace, while positively influencing attitudes. Notiz: kann genutzt werden um zu zeigen, dass professionalsauch weiter demonstration gezeigt kriegen sollten</t>
  </si>
  <si>
    <t>ERP-Sim</t>
  </si>
  <si>
    <t>Social Cognition Theory</t>
  </si>
  <si>
    <t xml:space="preserve">training to facilitate knowlegde. </t>
  </si>
  <si>
    <t>impact of perceived usefulness, PEOU, Attitude, behavioral intention and acutal use</t>
  </si>
  <si>
    <t xml:space="preserve"> most important external factors for student ERP acceptance are: individual benefits  training and education on ERP system and quality of ERP system.</t>
  </si>
  <si>
    <t xml:space="preserve">This paper investigates the relationship between training satisfaction and the perceptions of ease of use, effectiveness and efficiency in the implementation of an ERP system at a higher education institution.  The relationships between training and user satisfaction are also explored.  Our research hypothesis is that training level prior to implementation, current training level, understanding of features and functions, and the availability of technical support are factors contributing to perceived ease of use and usefulness.  A survey of 143 employees involved in the implementation of ERP in a mid-sized university was conducted.  ANOVA and t-tests were used to explore differences in training satisfaction among groups of users by gender, job type, and education level.  Training satisfaction was different based on job type and gender but not education level.  Multiple regressions found current training satisfaction related to ease of use and current training satisfaction and user participation related to efficiency and effectiveness. </t>
  </si>
  <si>
    <t>relations between training and user satisfaction</t>
  </si>
  <si>
    <t xml:space="preserve">training satisfaction related to ease of use and current training satisfaction and user participation related to efficiency and effectiveness. </t>
  </si>
  <si>
    <t>Employees</t>
  </si>
  <si>
    <t>e-learning</t>
  </si>
  <si>
    <t>Flow Theory</t>
  </si>
  <si>
    <t>E-Learning Success Model</t>
  </si>
  <si>
    <t>ignificant interdependent relationships between the characteristics of e-learning, flow experience, learners' attitude towards e-learning, and the resulting learning outcomes</t>
  </si>
  <si>
    <t>he antecedent variables system quality, information quality, and service quality to influence students’ perceived learning outcomes, satisfaction, and intention to continue using online learning.</t>
  </si>
  <si>
    <t>IS Succecss Modell</t>
  </si>
  <si>
    <t>ystem quality, information quality, and service (instructor) quality were all significant antecedents of student satisfaction, system quality and information quality were significant antecedents of perceived learning outcomes, and only system quality was a significant antecedent of students’ intention to continue using online learning</t>
  </si>
  <si>
    <t>LeonardBarton´s Theory of knowledge creating activitis knowledge sets and core- and non-core capabilities</t>
  </si>
  <si>
    <t>introduction of SAP-specific business routines can threaten established core, enabling and supplemental capabilities and related knowledge sets.</t>
  </si>
  <si>
    <t xml:space="preserve">The ease of use perception of an information technology has been shown to be an important factor in technology acceptance.  This study extends prior research by presenting and testing a new theoretical model of the determinants of perceived ease of use by linking personality traits and IT-specific traits to the ease of use perception.  Specifically, our research model theorizes that two broad traits of personality from the Big Five taxonomy, openness to experience and emotional stability, influence the perception of ease of use via  three IT-specific traits: personal innovativeness in the domain of information technology (PIIT), computer anxiety, and computer playfulness. The research model was tested using PLS on data from a cross-sectional survey of 111 new users of a spreadsheet software package.  The findings indicate a strong effect of openness to experience on PIIT and confirm PIIT as particularly important in influencing computer anxiety, compute playfulness, and perceived ease of use.    </t>
  </si>
  <si>
    <t xml:space="preserve">perceived ease of use, technology acceptance, </t>
  </si>
  <si>
    <t>factors like training peou pu attitude impact the intention to use the system</t>
  </si>
  <si>
    <t>attitude, peou, pu, implementation</t>
  </si>
  <si>
    <t>ERP System</t>
  </si>
  <si>
    <t>systems or technologies, which are perceived to be easy to use and understand, would be viewed as more useful from the end-user's perspective. I</t>
  </si>
  <si>
    <t>post-adoptive usage</t>
  </si>
  <si>
    <t>New Users</t>
  </si>
  <si>
    <t>end-users</t>
  </si>
  <si>
    <t>IS Continuance Model, Organizational committment theoy</t>
  </si>
  <si>
    <t>Users</t>
  </si>
  <si>
    <t>important basis of IS Continuance model for understanding post-adoptive extended use</t>
  </si>
  <si>
    <t>eCommerce</t>
  </si>
  <si>
    <t>Theory of Planned Behavior, Flow Theory</t>
  </si>
  <si>
    <t>Effective end-user training/learning plays a critical role in organizations for successfully implementing information systems and promoting productive use of the implemented systems (Bostrom et al., 1990; Compeau &amp; Higgins, 1995; Lim et al., 1997). This research tries to explore the differential impacts of autonomous learning (learning that happened in a natural working environment through the routine use of the information technology for work) and induced learning (learning that happened through formal efforts such as training, seminars, or workshops) on the effectiveness of end-users learning of different software packages. The study focuses on the nature of software packages and hypothesizes that different categories of software packages need different considerations in learning/training. The development of taxonomy of software package facilitates future research activities and also helps IS managers select different training/learning strategies for end-users. The study also emphasizes two types of learning activities (autonomous and induced) for the learning process and suggests that a training program may be more effective when it combines the applications of the software package in end-users natural working environment. This insight should provide both researchers and IS managers a broader view of end-users information technology learning</t>
  </si>
  <si>
    <t>Software Training</t>
  </si>
  <si>
    <t>End-User</t>
  </si>
  <si>
    <t>Taxonomy</t>
  </si>
  <si>
    <t>Team Based Learning</t>
  </si>
  <si>
    <t>expectation-confirmation Theory</t>
  </si>
  <si>
    <t>Change, Learning, Attitude</t>
  </si>
  <si>
    <t>Team cohesion influences attitude change and satisfaction in ERP Learning</t>
  </si>
  <si>
    <t>IS Success Model</t>
  </si>
  <si>
    <t>ERP-System,</t>
  </si>
  <si>
    <t>Post-Implementation</t>
  </si>
  <si>
    <t>Phase</t>
  </si>
  <si>
    <t>post-acceptance IS Use, IS usage behavior, perceived usefulness, satisfaction, Innovative use</t>
  </si>
  <si>
    <t>Routine use had a postive direct impact on extended use, but indirectily on Innovative use, via extended use</t>
  </si>
  <si>
    <t xml:space="preserve"> using human resource (HR) factors as external variables of the technology acceptance model (TAM) could predict ERP systems acceptance and assist the organisation's ERP systems acceptance levels</t>
  </si>
  <si>
    <t>Technology Acceptance, Human Ressources as influence factors.ERP Implementation</t>
  </si>
  <si>
    <t>rganisational support to users, training, employee motivation and job satisfaction as key HR factors that affected users' attitudes and use of ERP systems</t>
  </si>
  <si>
    <t>anisational support to users, training, employee motivation and job satisfaction</t>
  </si>
  <si>
    <t>Disciplines</t>
  </si>
  <si>
    <t>End User Training</t>
  </si>
  <si>
    <t>Pychology, Education, Organisational Behavior, Information Systems</t>
  </si>
  <si>
    <t xml:space="preserve"> Training effectiveness occurs when end users not only have the ability but are willing to transfer the skill learned to improve their job.</t>
  </si>
  <si>
    <t>End User Training, Training Effectiveness, attitude, motivation</t>
  </si>
  <si>
    <t>Longitudinal Field Experiment</t>
  </si>
  <si>
    <t>Enterprise systems are gaining interest from both practitioners and researchers because of their potential linkages to organizational and individual user's productivity. Information systems (IS) researchers have been investigating the implementation and adoption issues of enterprise systems based on the organizational IS management perspectives. However, there are few papers that investigate enterprise systems management and implementation issues based on the informal control mechanisms, although the enterprise systems are control tools in the organization. Specifically, this paper applies Enterprise Resource Planning (ERP) adoption and implementation to the informal controls, such as cultural control and self-control, which can be viewed as a tacit perspective in knowledge management. Uncertainty avoidance and perceived enjoyment are used as informal controls in the ERP implementation in this paper, and are linked to the technology acceptance variables to investigate the relationships among them. Sociotechnical design, organizational control mechanism, knowledge management, and individual motivation are reviewed to support this potential linkage in the model. Field data via the online survey of ERP systems user group (n=101) are analyzed with partial least squares and supported our hypotheses. Uncertainty avoidance cultural control and intrinsic motivation as self-control are the important antecedents of ERP systems adoption. Furthermore, the result helps the systems manager understand that informal controls should be applied to the ERP systems implementation to enhance tacit and social aspects of IS management.</t>
  </si>
  <si>
    <t xml:space="preserve">ERP Adoptopm, technology acceptance, </t>
  </si>
  <si>
    <t>Uncertainty avoidance cultural control and intrinsic motivation as self-control are the important antecedents of ERP systems adoption</t>
  </si>
  <si>
    <t>enterprise-wide systems</t>
  </si>
  <si>
    <t xml:space="preserve">User interaction, adoption to IT </t>
  </si>
  <si>
    <t xml:space="preserve">ERP Systems implementation, </t>
  </si>
  <si>
    <t>Challenge Hindrance Framework, Holistic Stress Model, Person Environment Fit Model</t>
  </si>
  <si>
    <t>learning complex technologies,  effect on challene and hindrance techno-stressors cause distress and eustess</t>
  </si>
  <si>
    <t xml:space="preserve">The results revealed that some hindrance and challenge techno-stressors were associated with techno-distress and techno-eustress, which further impacted student satisfaction and student retention. </t>
  </si>
  <si>
    <t xml:space="preserve">Enterprise systems (ES) impose changes on users in many areas: job content, interpersonal relationships, decision-making approaches, and work status. Change management is critical to successful ES implementation. Top management support, business involvement, communication and training are important factors in managing these changes. However, such high level initiatives do not necessarily enable project managers to address specific reasons for resistance and to plan particular strategies to increase acceptance. By interviewing 12 project managers of more than 40 ES projects, this study tries to delve into the reasons for user resistance, to recognize related user behaviors and actions, and to identify effective strategies to manage these changes involving two types of major users of Enterprise Systems. It is hoped the result will give clear and detailed information on the types of user responses to change and their management. </t>
  </si>
  <si>
    <t>Enterprise Systems</t>
  </si>
  <si>
    <t xml:space="preserve">ES Implementation, User Resistance, </t>
  </si>
  <si>
    <t xml:space="preserve">Change management is critical to successful ES implementation. Top management support, business involvement, communication and training are important factors in managing these changes. </t>
  </si>
  <si>
    <t>Interview</t>
  </si>
  <si>
    <t>Manager</t>
  </si>
  <si>
    <t xml:space="preserve">Our aim in this article is to increase our understanding of how users cope with disruptive information technology (IT) that is in the process of being implemented. For that purpose, we rely on the coping model of user adaptation (CMUA) (Beaudry and Pinsonneault 2005), a model that explains user strategies that result from appraisals of the IT event. These strategies are a response to threats and opportunities embedded in the IT event.  Secondarily, they are impacted by the level of control users have over the situation. The first purpose of this study, therefore, is to develop and test measures for a deeper understanding of user adaptation to IT following the CMUA. The second purpose of this study is to understand the role of espoused cultural values (Srite and Karahanna 2006) in the strategies users adopt in order to cope with disruptive IT events. The approach adopted is a 2x2 laboratory experiment based on a scenario. </t>
  </si>
  <si>
    <t xml:space="preserve">ES, Trainingm, </t>
  </si>
  <si>
    <t>Training, Motivation</t>
  </si>
  <si>
    <t>Enterprise System</t>
  </si>
  <si>
    <t>End Users</t>
  </si>
  <si>
    <t xml:space="preserve">Individual malleable characteristics and workplace favourability were the main drivers </t>
  </si>
  <si>
    <t>This paper reports on a case study of a large firm that implemented an enterprise resource planning (ERP) system in China. We propose that ERP implementation is a process of organizational strategic renewal. Focusing on the firm’s assimilating new learning (exploration) and using what has been learned (exploitation), we study the transference of learning among three levels - individual, group and organization, following the organizational learning framework proposed by Crossan and her colleagues (1999). The results suggest that a strong leadership and creating a crisis in the organization make people accept the ERP implementation project and contribute innovative ideas. Mechanisms to encourage learning and core teams consisting of multidisciplinary personnel that bring knowledge of all aspects together are necessary for achieving strategic renewal by the adoption of ERP systems. While it is important to get external knowledge from consultants, the involvement of senior and mid-level managers in the ERP implementation is critical for the organization to strike a balance of adaptation to and customization of the ERP system. Such a balance ensures the success of ERP projects in China.</t>
  </si>
  <si>
    <t xml:space="preserve">Training users is a critical success factor in ERP implementations. An important aspect of training is documentation in the form of training manuals. However, the effectiveness of the training manuals will depend on their perceived usability. In this study, survey items for usability, modeled after the Questionnaire for Usability Evaluation designed by U.S. WEST Information Technologies, assess task support, learnability, navigation, and presentation. This study also investigates the relationship of perceived usability with perceived ease of use and perceived usefulness of the manuals as well as the user’s computer self-efficacy. Data from a survey of over four hundred users of ERP at a large university are used to analyze several related hypotheses. This research extends the Technology Acceptance Model to usability of training materials in an ERP domain. It has implications for practitioners on the design of ERP training materials. </t>
  </si>
  <si>
    <t xml:space="preserve">ERP Implementation, </t>
  </si>
  <si>
    <t>Organizational learning framework</t>
  </si>
  <si>
    <t>Manuals</t>
  </si>
  <si>
    <t>ERP Training, PU, PEOU, computers self-efficacy</t>
  </si>
  <si>
    <t>Technology Acceptance Model</t>
  </si>
  <si>
    <t>Extension to TAM</t>
  </si>
  <si>
    <t>Student-perveibved learning outcomes, satisfactin  in ERP courses</t>
  </si>
  <si>
    <t>Antecedent variables considered are student attitude, performance expectancy, effort expectancy, training (hands-on), course structure, and perceived instructor knowledge</t>
  </si>
  <si>
    <t>student attitude had the largest significant direct impact on student-perceived learning outcomes and satisfaction.  Effort expectancy and performance expectancy had significant direct impacts on attitude. Course structure and training (hands-on) had indirect effects on attitude through effort expectancy and performance expectancy.</t>
  </si>
  <si>
    <t>ndings suggest that, in order to impact student attitude and, thus, impact their perceived learning outcomes and satisfaction, instructors should emphasize the importance of learning about ERP systems and should provide clear directions so that students experience a meaningful interaction with ERP systems</t>
  </si>
  <si>
    <t>This paper reports the findings of a study that investigated employees’ acceptance of enterprise systems in public sector in Sri Lanka. Survey methodology was used and public sector employees, who fulfilled the sample selection criteria set for the study responded. To examine the hypothesized relationships structural equation modelling was performed and five separate models were tested. The best-fitting model suggests that ease of use has significant effect on behavioural intention to use enterprise systems. Of the contextual factors investigated, formal internal training had the single highest significant contribution. The findings provide understanding and insight into important aspects of technology acceptance by public sector employees. The findings imply the need of contextualising research models instead of applying generic models that were developed and tested outside of public sector. The findings will be of interest to stakeholders of public sector, academics, researchers and practitioners, world-wide.</t>
  </si>
  <si>
    <t xml:space="preserve">Enterprise Systems, Technology Acceptance, </t>
  </si>
  <si>
    <t>ease of use has significant effect on behavioural intention to use enterprise systems</t>
  </si>
  <si>
    <t>Formal Internal Training</t>
  </si>
  <si>
    <t>Dual Process Theory</t>
  </si>
  <si>
    <t>Most software projects are largely undertaken with a focus on developing successful products rather than successful systems. For example, enterprise resource planning (ERP) products are generally developed in isolation from other system components like people, information or existing business processes. This paper applies the human-centred approach in studying the design of SAP-ERP system and measuring its user satisfaction. The objective of the paper is to explore the relationship between the human-centred dimensions (process, syntactic, semantic, social and pragmatic) and the user satisfaction on SAP-ERP system. This paper attempts to answer two questions: what human-centred model can provide a systematic and successful ERP system? And what methodology can be used for validating this model and how can it be applied for evaluating user satisfaction? The contributions of the paper are to address the need for the human-centred approach as a basis for the design of ERP system, to define a systematic human-centred model for measurement towards user satisfaction. This paper suggests the application of a proposed five dimensional model in measuring the human-centredness of SAP-ERP system and embarks a case study to conduct quantitative analysis. In conclusion the paper suggests an urgent and immediate need to develop scientific and engineering methodologies for designing, building, and analysing complex systems that centre on fundamental forms of human activity, supported by computer and communication technology.</t>
  </si>
  <si>
    <t>ERP Systems</t>
  </si>
  <si>
    <t xml:space="preserve">ERP, Human-centred Approach of design ERP, User Satisfaction, </t>
  </si>
  <si>
    <t>urgent and immediate need to develop scientific and engineering methodologies for designing, building, and analysing complex systems that centre on fundamental forms of human activity, supported by computer and communication technology.</t>
  </si>
  <si>
    <t xml:space="preserve">ERP-Systems, Adoption, </t>
  </si>
  <si>
    <t>SurveY</t>
  </si>
  <si>
    <t>Working in an IT Job</t>
  </si>
  <si>
    <t>Technological, Organizational, and Environmental (TOE) factors are significant to adoption</t>
  </si>
  <si>
    <t>IS Training Impact</t>
  </si>
  <si>
    <t>UTAUT, Hofsstedes cultural dimensions</t>
  </si>
  <si>
    <t>subjective norm and career relevance were positively associated with performance expectancy (PE), course structure and self-efficacy were positively associated with effort expectancy (EE). Performance expectancy and effort expectancy were positively associated with student attitude toward ERP. Student attitude toward ERP was positively associated with student effort at learning E</t>
  </si>
  <si>
    <t>ERP Systems, ERP Training, students effort</t>
  </si>
  <si>
    <t xml:space="preserve">Enterprise systems, Complexity, Effect of Learning on effective use, </t>
  </si>
  <si>
    <t>Model : relationships between, perceived usefulness, perceived ease-of-use, mastery goal orientation and post implementation learning motivation and enterprise resource planning system (ERP) usage.</t>
  </si>
  <si>
    <t xml:space="preserve">ERP Systems usage, effects on usage, </t>
  </si>
  <si>
    <t>Enterprise Resource Planning (ERP) packages have transformed the way organisations go about the process of providing Information Systems. Instead of crafting each new Information System locally, organisations are able to install well-integrated, internationally sourced packages that seek to provide best practice from IT systems world-wide. These packages also provide very rich choice in features and functions so that the adopting organisation can tailor the package implementation to meet their very specific needs. However, the enormous growth rate in ERP adoption has slowed. It is apparent that some adopters are not yet realising the benefits that they had anticipated. Efforts to make ERP packages successful in small to medium enterprises, in particular, are facing challenges.  This paper reports on case study research involving one adopter of the ERP package, SAP. The research uses an a priori ERP Success Model based on a framework developed to explain success in the adoption of CASE packages. From the study, a modified model is developed. The model proposes Task-Technology Fit (TTF), User Satisfaction, and ERP Utilisation as meaningful indicators of ERP success. The revised framework can assist IS managers developing new strategy involving ERP use.</t>
  </si>
  <si>
    <t xml:space="preserve"> Task-Technology Fit (TTF), User Satisfaction, and ERP Utilisation</t>
  </si>
  <si>
    <t xml:space="preserve">ERP Adoptionm ERP Implementation Success, </t>
  </si>
  <si>
    <t>One way for organizations to move from superficial to more comprehensive usage is to get users to go beyond the basic capabilities of the system and to uncover new ways of using it, either on their own or with the help of others, i.e., through exploratory use. This study focuses on ERP systems as an example of complex IT. Building on the Theory of Planned Behavior (TPB), sets of salient behavioral, normative, and control beliefs are identified as determinants of the intention to explore.</t>
  </si>
  <si>
    <t xml:space="preserve">ERP, ERP EUT, </t>
  </si>
  <si>
    <t>EUT literature provides a rich source of ideas about ERP training, the findings of many studies cannot be transferred to ERP systems, as these systems are inherently more complex than the office-based, non-mandatory applications upon which most IS EUT research is based.</t>
  </si>
  <si>
    <t>Theory of Planned Behavior</t>
  </si>
  <si>
    <t>Expectation Confirmation Theory, Social Cognitive Theory</t>
  </si>
  <si>
    <t>User resistance is an important issue in the implementation of enterprise systems (ES). However, despite a large body of user acceptance literature, there is far less literature addressing user resistance. This study seeks to better understand the development of user resistance. Information is obtained and triangulated in this study from a focus group and semi-structured user interviews from three organizations. Through the lens of the psychological contract employees have with their organization, user resistance is investigated. Twelve determinants were found that upset the psychological contract and affect the level of user resistance. These determinants have been classified into four key categories which expand on previous literature: individual, system, organizational, and process issues. The relationships among these concepts and both the theoretical and practical contributions of this study are discussed.</t>
  </si>
  <si>
    <t>Training is still a neglected part of most ERP implementation projects. This case study investigates the relation between training satisfaction and • the perceptions of ease of use, • the perception of usefulness, • effectiveness and • efficiency in implementing an ERP system at a mid-sized organization. Training satisfaction is viewed as a necessary condition for technology acceptance. A survey of 143 employees involved in the implementation of ERP in a mid-sized university was conducted. ANOVA and t-tests were used to explore differences in training satisfaction among groups of users by gender, job type, and education level. We found that training satisfaction differed based on job type and gender but not education level. Multiple regression analysis found (1) post implementation training satisfaction related to ease of use and (2) current training satisfaction and user participation related to perceived efficiency and effectiveness of the ERP systems in doing respondents’ jobs. Purchase this article to continue reading all 18 pages &gt;</t>
  </si>
  <si>
    <t xml:space="preserve">Extended Use, </t>
  </si>
  <si>
    <t>Modified individual differences and satisfaction affect extended uste and CSE and PIIT affect satisfaction</t>
  </si>
  <si>
    <t>Organizational psychology and Inforamtion systems theories</t>
  </si>
  <si>
    <t>Motivators to explore ES features</t>
  </si>
  <si>
    <t xml:space="preserve">ERP </t>
  </si>
  <si>
    <t>ES</t>
  </si>
  <si>
    <t>ERP Implementation; training satisfaction and • the perceptions of ease of use, • the perception of usefulness, • effectiveness and • efficiency in implementing an ERP syste</t>
  </si>
  <si>
    <t>(1) post implementation training satisfaction related to ease of use and (2) current training satisfaction and user participation related to perceived efficiency and effectiveness of the ERP systems</t>
  </si>
  <si>
    <t xml:space="preserve">training-related factors; esearchers have constantly ignored training potential on post adoption behaviours;  users resist and hesitate to apply gained skills on the systems. </t>
  </si>
  <si>
    <t xml:space="preserve">User Resistance, ES Adoption, training, </t>
  </si>
  <si>
    <t>Motivational Mechanisms of effective use and skills in ES</t>
  </si>
  <si>
    <t>An empirical identification and categorisation of training best practices for ERP implementation projects</t>
  </si>
  <si>
    <t>Although training is one of the most cited critical success factors in Enterprise Resource Planning (ERP) systems implementations, few empirical studies have attempted to examine the characteristics of management of the training process within ERP implementation projects. Based on the data gathered from a sample of 158 respondents across four stakeholder groups involved in ERP implementation projects, and using a mixed method design, we have assembled a derived set of training best practices. Results suggest that the categorised list of ERP training best practices can be used to better understand training activities in ERP implementation projects. Furthermore, the results reveal that the company size and location have an impact on the relevance of training best practices. This empirical study also highlights the need to investigate the role of informal workplace trainers in ERP training activities.</t>
  </si>
  <si>
    <t xml:space="preserve">ERP Implementation, ERP Training, </t>
  </si>
  <si>
    <t>Usability of user interface styles for learning a graphical software application</t>
  </si>
  <si>
    <t>This paper examines usability of user interface styles for learning a graphical software application, namely Adobe Flash CS4. An empirical study was performed to investigate the usability attributes of effectiveness, efficiency and satisfaction scores for learning Adobe Flash CS4. There were 32 participants recruited whom consist of interface designers and software developers. A set of 10 tasks were designed to compare the different effects of user interface styles between graphical user interface (GUI) and command line interface (CLI). Performance variables (effectiveness, efficiency, duration, number of errors and number of helps) were measured for tasks performed by all the participants in the test. Satisfaction score was measured using QUIS (Questionnaire for User Interface Satisfaction) tool. The result revealed that the average effectiveness score higher than 75% (96.88%), and average efficiency (7.43) for all the 10 tasks given. The satisfaction score also showed above average (&gt;3.5) for majority of the user interface satisfaction attributes of software regardless of users' background.</t>
  </si>
  <si>
    <t>Effects of interface style on user perceptions and behavioral intention to use computer systems</t>
  </si>
  <si>
    <t>This study examines the influence of two interface styles (menu- and command-based) on the perceived ease of use, perceived usefulness, and behavioral intention of the user to use the system. We have treated the system interface style as an external factor in the technology acceptance model (TAM) to examine its direct and indirect effects on behavioral intention to accept and use a system. The results showed that the interface style had direct effects on perceived ease of use and perceived usefulness which, in turn, demonstrated significant effects on behavioral intention to use the system. Further, the results showed that perceptions of the menu-based interface were more favorable than perceptions of the command-based interface. These results provide several theoretical and practical implications for designing an effective system.</t>
  </si>
  <si>
    <t>An Empirical Investigation on End-Users' Acceptance of Enterprise Systems</t>
  </si>
  <si>
    <t>Despite the huge investments by organizations in ERP implementation, maintenance, and user training, ERP implementation failures and less-than-satisfactory productivity improvements are common. End-users’ reluctance or unwillingness to adopt or use the newly implemented ERP system is often cited as one of the main reasons for ERP failures. To examine factors leading to the lack of end-user acceptance of ERP systems, we reviewed the literature on user adoption of IT in mandatory contexts, developed hypotheses to explain ERP user acceptance, and conducted a survey study to test the hypotheses. In particular, we examined end-users’ attitudes toward system use and symbolic adoption, which refers to users’ voluntary mental acceptance of a system, to understand user acceptance in the ERP context. Four cognitive constructs—perceived usefulness, perceived ease of use, perceived compatibility, and perceived fit—were hypothesized as the antecedents. The research model was tested through a survey of end-users’ perceptions concerning adopting and using a newly implemented ERP system. The findings support most of our hypotheses. Specifically, perceived compatibility and perceived ease of use have both direct and indirect effects (mediated by attitude) on symbolic adoption, while perceived fit and perceived usefulness influence symbolic adoption by being fully mediated through attitude. The study provides managerial implications for organizations that are striving to engender user acceptance of newly adopted enterprise systems and applications.</t>
  </si>
  <si>
    <t>Implementation failurs</t>
  </si>
  <si>
    <t>Endusers reluctance + unwillingness to adopt or use</t>
  </si>
  <si>
    <t>Specifically, perceived compatibility and perceived ease of use have both direct and indirect effects (mediated by attitude) on symbolic adoption, while perceived fit and perceived usefulness influence symbolic adoption by being fully mediated through attitude</t>
  </si>
  <si>
    <t>The Role Of End-User Training In Technology Acceptance</t>
  </si>
  <si>
    <t>The purpose of this paper is to examine the role end-user training has on performance expectancy and effort expectancy, two variables associated with technology acceptance. The technology-based elements of the HIPAA security rules among oral surgeons were used for the study. The method of the investigation was a cross-sectional correlational study using a self-reported mailed questionnaire. The survey was created using preexisting scales from the Unified Theory of Acceptance and Use of Technology. Results suggest end-user training is positively correlated with both performance expectancy and effort expectancy.</t>
  </si>
  <si>
    <t>Examining the Impact of Training in the Unified Theory of Acceptance and Use of Technology</t>
  </si>
  <si>
    <t>This research identifies, examines, and presents an empirical evaluation of the existing technology acceptance constructs as they relate to end-user participation in training programs. The analysis of technology acceptance constructs and their fit with the existing training paradigms suggests a significant positive correlation between training reactions and behavioral intention to use information technology. In addition, an extended modeling framework that includes a training reaction construct as an intermediary factor between the training paradigms and the existing technology acceptance constructs, as reflected in the UTAUT model, is introduced and evaluated. We find that the relationship between training reactions and behavioral intentions to use were partially mediated by facilitating conditions.</t>
  </si>
  <si>
    <t>Technology Acceptance Model Based Study of Students’ Attitudes Toward Use of Enterprise Resource Planning Solutions</t>
  </si>
  <si>
    <t>Enterprise Resource Planning (ERP) solutions are the most frequently used software tool in companies in all industries. Therefore, the labour market requires the knowledge and skills for usage of ERP solutions from graduates – future employees. The main objective of our paper is therefore the identification of important factors that contribute to the acceptance of ERP solutions by students in economics and business and that shape their intentions to use this knowledge in the future. The model of our research is based on the Technology Acceptance Model (TAM), extended by identified important multidimensional external factors that refer to (1) students’ personal characteristics and information literacy, (2) perceived system and technological characteristics of ERP solutions and (3) perceived support within the study process. Research results revealed that several dimensions of the three multidimensonal factors play an important role in shaping the attitudes towards acceptance of ERP solutions by students.</t>
  </si>
  <si>
    <t>ERP, Technology Acceptance</t>
  </si>
  <si>
    <t>Students (Future Employees)</t>
  </si>
  <si>
    <t>veral dimensions of the three multidimensonal factors play an important role in shaping the attitudes towards acceptance of ERP solutions by students.</t>
  </si>
  <si>
    <t>TAM-based success modeling in ERP</t>
  </si>
  <si>
    <t>The literature assumes that Enterprise Resource Planning (ERP) systems are complex tools. Due to this complexity, ERP produce negative impacts on the users’ acceptation. However, few studies have tried to identify the factors that influence the ERP users’ acceptance. This paper’s aim is to focus on decisive factors influencing the ERP users’ acceptance and use. Specifically, the authors have developed a research model based on the Technology Acceptance Model (TAM) for testing the influence of the Critical Success Factors (CSFs) on ERP implementation. The CSFs used are: (1) top management support, (2) communication, (3) cooperation, (4) training and (5) technological complexity. This research model has offered some evidence about main acceptance factors on ERP which help to set the users’ behavior toward ERP.</t>
  </si>
  <si>
    <t>ERP Systems as complex tools, Technology Acceptance</t>
  </si>
  <si>
    <t>Complexity, CF:  (1) top management support, (2) communication, (3) cooperation, (4) training and (5) technological complexity</t>
  </si>
  <si>
    <t>Identifying End-User Training Best Practices for Enterprise Systems: Improving User Adoption</t>
  </si>
  <si>
    <t>This study seeks to identify pedagogical best practices and instructional techniques that will facilitate end-user learning and improve adoption of enterprise systems. The study summarizes fifteen sources that explore how training and knowledge management represent challenges for Enterprise Systems implementations, why successful end-user training is important for system adoption, and what best practices and instructional techniques can be applied to more effectively train end-users during an Enterprise System implementation to support a successful project.</t>
  </si>
  <si>
    <t>Enterprise Systems, instructional techniques, pedagogical best practives,</t>
  </si>
  <si>
    <t>An Evaluation Model of User Satisfaction with Enterprise Resource Planning Systems</t>
  </si>
  <si>
    <t>Mekadmi, Sonia; Louati, Rim</t>
  </si>
  <si>
    <t xml:space="preserve">ERP, User Satisfacticion, </t>
  </si>
  <si>
    <t>underutilization of the systems by the users</t>
  </si>
  <si>
    <t>two underlying components of satisfaction: satisfaction with ERP technological features and satisfaction with its content</t>
  </si>
  <si>
    <t>The relation of interface usability characteristics, perceived usefulness, and perceived ease of use to end-user satisfaction with enterprise resource planning (ERP) systems</t>
  </si>
  <si>
    <t>End-Users</t>
  </si>
  <si>
    <t>Interface Usability, PU, PEOU, ERP Systems, End-User Satisfaction</t>
  </si>
  <si>
    <t xml:space="preserve"> perceived usefulness and learnability are determinants of end-user satisfaction with ERP systems. In addition perceived ease of use and system capability affect perceived usefulness, while user guidance influences both perceived usefulness and learnability.</t>
  </si>
  <si>
    <t xml:space="preserve">Calisir, F.; Calisir F. </t>
  </si>
  <si>
    <t>Sue Abdinnour, Khawaja Saeed </t>
  </si>
  <si>
    <t>Journal</t>
  </si>
  <si>
    <t>Jorunal of Enterprise Information Management</t>
  </si>
  <si>
    <t xml:space="preserve">Key Users Perceptions, erp ERP iMplementation phases, </t>
  </si>
  <si>
    <t>he results reveal a significant drop in users’ perceptions regarding the capability, value, and implementation timing of the ERP system. However, the perception of acceptance did not change significantly.</t>
  </si>
  <si>
    <t>User resistance in ERP implementations: A literature review</t>
  </si>
  <si>
    <t>User perceptionstowards an ERPsystem Comparing the post-implementationphase to the pre-implementation phase</t>
  </si>
  <si>
    <t>Procedia Computer Science</t>
  </si>
  <si>
    <t>Haddara, Moutaz; Moen, Henrik</t>
  </si>
  <si>
    <t>ERP, User Resistance</t>
  </si>
  <si>
    <t>hree theoretical perspectives for user resistance have been identified: the people-, system- and interaction-oriented approaches</t>
  </si>
  <si>
    <t>Sternad, Simona; Bobek, Samo</t>
  </si>
  <si>
    <t>Conference on ENTERprise Information Systems</t>
  </si>
  <si>
    <t>Impacts of TAM_based exteral factors on ERP acceptance</t>
  </si>
  <si>
    <t>TAM, ERP;</t>
  </si>
  <si>
    <t>Maturity Phase</t>
  </si>
  <si>
    <t>ERP Users</t>
  </si>
  <si>
    <t>three theoretical perspectives for user resistance have been identified: the people-, system- and interaction-oriented approaches</t>
  </si>
  <si>
    <t>Peslak, Alan; Subramanian, Girish; Clayton George</t>
  </si>
  <si>
    <t>The Phases of ERP Software Implementation and Maintenance: A Model for predicting Preferred ERP Use</t>
  </si>
  <si>
    <t>ERP,Implementation, Use</t>
  </si>
  <si>
    <t>ore focus needs to be placed on the key determinants of preferred ERP use — preparation and training phase, and performance and usefulness phase.</t>
  </si>
  <si>
    <t>two significant phases: preparation and raining phase + performance and usefulness phase</t>
  </si>
  <si>
    <t>Seymour, Lisa; Makanya, Wadzanai, Berrragé, Simon</t>
  </si>
  <si>
    <t>End-Users´ Acceptance of Enterprise Resource Planning Systems. An Investigation of Antedecents</t>
  </si>
  <si>
    <t>ERP Adoption, End Users</t>
  </si>
  <si>
    <t>Not considering: performance expectancy, effort expectancy, project commmuikcation, training and shared belief</t>
  </si>
  <si>
    <t>Pankaj Kumar Mohanty, S. F. Chandra Sekhar, P. Shahaida</t>
  </si>
  <si>
    <t>International Journal of Information Systems Modeling and Design</t>
  </si>
  <si>
    <t>Determinants of ERP Adoption, User Satisfaction, and User Engagement</t>
  </si>
  <si>
    <t xml:space="preserve">ERP Adoption, Satisfaction, </t>
  </si>
  <si>
    <t>TRA</t>
  </si>
  <si>
    <t xml:space="preserve">System Quality, User training, </t>
  </si>
  <si>
    <t>Surcey</t>
  </si>
  <si>
    <t>ERP Adoption, Beliefs, PEOU, PU</t>
  </si>
  <si>
    <t xml:space="preserve"> perceived ease of use and the expected value of ERP system was found to have a significant direct effect on the acceptance of ERP system.</t>
  </si>
  <si>
    <t>Hasan, Bassam</t>
  </si>
  <si>
    <t>Informing Science: The International Journal of an Emerging Transdiscipline</t>
  </si>
  <si>
    <t>Acceptance of ERP Systems: The Uses and Gratifications Theory Perspective</t>
  </si>
  <si>
    <t xml:space="preserve">ERP, Acceptane, UAUT; </t>
  </si>
  <si>
    <t>Framework</t>
  </si>
  <si>
    <t>Individuals’ perceptions of the informativeness and entertainment of ERP systems demonstrated strong direct effects on attitude toward using and satisfaction with ERP systems. In turn, satisfaction with ERP systems showed a direct significant impact on intention to use an ERP system</t>
  </si>
  <si>
    <t>UGT</t>
  </si>
  <si>
    <t xml:space="preserve">Mahmud, I., Ramayah, T., &amp; Kurnia, S. </t>
  </si>
  <si>
    <t>Information Systems</t>
  </si>
  <si>
    <t>To use or not to use: Modelling end user grumbling as user resistance in pre-implementation stage of enterprise resource planning system.</t>
  </si>
  <si>
    <t>User resistance, ERP, technostress</t>
  </si>
  <si>
    <t>l indicate a significant impact of the constructs of status quo bias and
technostress on end-user grumbling. Additionally, end user grumbling has positive significant impact on
symbolic adoption. Moreover, the paper discusses common method bias and the limitations of the study,
while providing an outlook for future research</t>
  </si>
  <si>
    <t>An extension of the technologyacceptance model in an ERP implementation environment</t>
  </si>
  <si>
    <t>Information &amp; Management</t>
  </si>
  <si>
    <t>AMOAKO-GYAMPAHKandSALAMAF</t>
  </si>
  <si>
    <t>WBT, Training ERP</t>
  </si>
  <si>
    <t>e-learning (WBT)</t>
  </si>
  <si>
    <t>Davis, S.A., and Bostrom, R.P.</t>
  </si>
  <si>
    <t xml:space="preserve">  MIS Quarterly (17:1)</t>
  </si>
  <si>
    <t>Training End Users: An Experimental Investigation of the Roles of the Computer Interface and Training Methods,</t>
  </si>
  <si>
    <t>Barki, H., and Hartwick</t>
  </si>
  <si>
    <t xml:space="preserve"> MISQ</t>
  </si>
  <si>
    <t>. "Measuring user participation, user involvement, and user att,"</t>
  </si>
  <si>
    <t>Amoako-Gyampah, K.</t>
  </si>
  <si>
    <t xml:space="preserve"> Computers in Human Behavior</t>
  </si>
  <si>
    <t xml:space="preserve"> Perceived usefulness, user involvement and behavioral intention: an empirical study of ERP implementation</t>
  </si>
  <si>
    <t>Mouakket, S</t>
  </si>
  <si>
    <t xml:space="preserve"> Extending the Technology Acceptance Model to Investigate the Utilization of ERP Systems</t>
  </si>
  <si>
    <t>Ibrahim M. Al-Jabri </t>
  </si>
  <si>
    <t>Kybernetes</t>
  </si>
  <si>
    <t>Antecedents of user satisfaction with ERP systems: mediation analyses</t>
  </si>
  <si>
    <t>Laosethakul, Kittipong; Leingpibul, Thaweephan</t>
  </si>
  <si>
    <t>e-Journal of Business Education and Scholarship of Teaching</t>
  </si>
  <si>
    <t>Investigating Student Perceptions and Behavioral Intention to Use Multimedia Teaching Methods for the SAP ERP System</t>
  </si>
  <si>
    <t>SalvadorBueno*,JoseL Salmeron</t>
  </si>
  <si>
    <t>Interacting with Computers</t>
  </si>
  <si>
    <t>TAM-basedsuccessmodelinginERP</t>
  </si>
  <si>
    <t>Ramayah, T.; Lo, M. C</t>
  </si>
  <si>
    <t xml:space="preserve"> International Journal of Enterprise Information Systems</t>
  </si>
  <si>
    <t>Impact of shared beliefs on perceived usefulness and ease of use in the implementation of an enterprise resource planning system</t>
  </si>
  <si>
    <t>Management Research News</t>
  </si>
  <si>
    <t xml:space="preserve">Scholtz Brenda, Mahmud, Imran; Ramaya, T, </t>
  </si>
  <si>
    <t>Interdisciplinary Journal of Information, Knowledge and Management</t>
  </si>
  <si>
    <t>Does Usability Matter? An Analysis of the Impact of Usability on Technology Acceptance in ERP Settings</t>
  </si>
  <si>
    <t>The role of perceived usefulness in the relationship between task — technology fit and individual job performance in ERP implementation — evidence from Vietnam’s enterprises</t>
  </si>
  <si>
    <t>Nhi &amp; Lam</t>
  </si>
  <si>
    <t>Science &amp; Technology Development Journal</t>
  </si>
  <si>
    <t>Mouakket, Samar</t>
  </si>
  <si>
    <t>Extending the Technolgy Acceptnace model to investigate the utilization of ERP Systems</t>
  </si>
  <si>
    <t>International Journal of Enterprise Information Systems</t>
  </si>
  <si>
    <t>Markus &amp; Tanis</t>
  </si>
  <si>
    <t>Pinnaflex educational Resources</t>
  </si>
  <si>
    <t>The enterprise Systems experience - from adoption to succes</t>
  </si>
  <si>
    <t>Peng, Sun, Guo</t>
  </si>
  <si>
    <t>International Journal of Information Management</t>
  </si>
  <si>
    <t>Atedecedents of employees extended use of enterprise sysstems: An integrative view of person, environment and technology</t>
  </si>
  <si>
    <t>Gupta &amp; Karahanna</t>
  </si>
  <si>
    <t>Technology Adoption in Complex System</t>
  </si>
  <si>
    <t>Southern Association of Information Systems Conference</t>
  </si>
  <si>
    <t>Hsieh &amp; Wang</t>
  </si>
  <si>
    <t>European Journal of Information Systems</t>
  </si>
  <si>
    <t>Explaining Employees Extended Use of Complex Information Systems</t>
  </si>
  <si>
    <t xml:space="preserve">Hart O. Awa,Ojiabo Ukoha &amp;Bartholomew C. Emecheta |Shaofeng Liu </t>
  </si>
  <si>
    <t>Cogent Business &amp; Management</t>
  </si>
  <si>
    <t>Using T-O-E theoretical framework to study the adoption of ERP Solution</t>
  </si>
  <si>
    <t>Predicting the behavioural intention to use enterprise resource planning systems—An exploratory extension of the technology acceptance model</t>
  </si>
  <si>
    <t xml:space="preserve"> Management Research News</t>
  </si>
  <si>
    <t>Calisir, F., Gumussoy, C. A., &amp; Bayram, A.</t>
  </si>
  <si>
    <t xml:space="preserve">Scott, J. E., &amp; Walczak, S. </t>
  </si>
  <si>
    <t>Cognitive engagement with a multimedia ERP training tool: Assessing computer self-efficacy and technology acceptance</t>
  </si>
  <si>
    <t>The actual usage of ERP systems: An extended technology acceptance perspective</t>
  </si>
  <si>
    <t>Journal of Research and Practice in Information Technology</t>
  </si>
  <si>
    <t>Shih, Y. Y., &amp; Huang, S. S.</t>
  </si>
  <si>
    <t>Enterprise Job Roles and Resistanc+F143e to ERP Use: Actual Usage as an Antecedent to ERP Resistance</t>
  </si>
  <si>
    <t>Brown, Massey, Montoya-weiss,Burkmann</t>
  </si>
  <si>
    <t>Do I really have to? User acceptance of mandated technology</t>
  </si>
  <si>
    <t xml:space="preserve">Kwak, Park, Young Chung, Ghosh, </t>
  </si>
  <si>
    <t>IEEE Transactions on Engineering Management</t>
  </si>
  <si>
    <t>Understanding End-Users' Acceptance of Enterprise Resource Planning (ERP) System in Project-Based Sectors</t>
  </si>
  <si>
    <t>Times Cited</t>
  </si>
  <si>
    <t>International Journal of Human-Computer Studies</t>
  </si>
  <si>
    <t>Journal of Computer Information Systems</t>
  </si>
  <si>
    <t>SA Journal of Human Mangagemen</t>
  </si>
  <si>
    <t>Computers in Human Behavior</t>
  </si>
  <si>
    <t>Training Style</t>
  </si>
  <si>
    <t>Refereces</t>
  </si>
  <si>
    <t>UTUAT</t>
  </si>
  <si>
    <t>Classroom</t>
  </si>
  <si>
    <t>Blended Learning</t>
  </si>
  <si>
    <t>Course Design</t>
  </si>
  <si>
    <t>Instructors</t>
  </si>
  <si>
    <t>Hands-on</t>
  </si>
  <si>
    <t>Prior Implementation</t>
  </si>
  <si>
    <t>Resistance</t>
  </si>
  <si>
    <t>Adoption</t>
  </si>
  <si>
    <t>Nah, Tan, Teh</t>
  </si>
  <si>
    <t>An emprirical investigation on end-users acceptance of enterprise systems</t>
  </si>
  <si>
    <t>IDEA Group Publishing</t>
  </si>
  <si>
    <t>TPB</t>
  </si>
  <si>
    <t xml:space="preserve">Perceived Compatibility </t>
  </si>
  <si>
    <t>Perceived fit</t>
  </si>
  <si>
    <t>Main Finding</t>
  </si>
  <si>
    <t>In mandatory settings, PEOU and PU cannot sufficiently explain users attitudes towards using the system, the basic relationships (PU - Attitude and PEOU - Attitude) of the original TAM are still significant, but two additional determinants (perceived fit and perceived compatibility) account for a significant variance in attitude too</t>
  </si>
  <si>
    <t>Expected Capability</t>
  </si>
  <si>
    <t>Expected Value</t>
  </si>
  <si>
    <t>Perceived expected Value and PEOU are strong predictors of attitudes towards ERP Acceptance. "Organizations should enhance the user´s beliefe structure by emphasizing the value of the ERP System"</t>
  </si>
  <si>
    <t>Motivation</t>
  </si>
  <si>
    <t>Attitude</t>
  </si>
  <si>
    <t>Perceived Usefulness and Learnability are determinants of end-user Satisfaction, PEOU and System Capabiility affect perceived Usefulness, User Guidance influences PU and Learnability</t>
  </si>
  <si>
    <t>User Guidance</t>
  </si>
  <si>
    <t>PU</t>
  </si>
  <si>
    <t>PEOU</t>
  </si>
  <si>
    <t>Performance Expectancy</t>
  </si>
  <si>
    <t>Effort Expectancy</t>
  </si>
  <si>
    <t>Learnability</t>
  </si>
  <si>
    <t>System Capability</t>
  </si>
  <si>
    <t xml:space="preserve">Beliefs in the Benefits </t>
  </si>
  <si>
    <t>Project Communication and Training affect beliefs in the benefits of ERP System.  Managers may undertake strong and effective communication initiatives coupled with effective training on ERP to affect the core TAM</t>
  </si>
  <si>
    <t>Wang, Yujong</t>
  </si>
  <si>
    <t>Uncertainty Avoidance</t>
  </si>
  <si>
    <t>Perceived Enjoyment</t>
  </si>
  <si>
    <t>Unertainty avoidance has a siginifant positive effect on ease of use; enjoyment has a significant positive effect on usefulness.Uncertainty avoidance culture and intrinsic motivation of end users in ERP implementations influence individual user´s ease of use and usefulness of such systems.</t>
  </si>
  <si>
    <t>Extended TAM</t>
  </si>
  <si>
    <t>Choi, Kim, Kim</t>
  </si>
  <si>
    <t xml:space="preserve">Considering Cognitive predispositons </t>
  </si>
  <si>
    <t>User Interface</t>
  </si>
  <si>
    <t>Interaction</t>
  </si>
  <si>
    <t>Self-Efficacy</t>
  </si>
  <si>
    <t>The two mediating variables flow experience and attitude towards elearning have signifiacnt impact on learning outcomes in elearning. Bit only learners attitude towards elearning but also flow experience determines learning outcomes</t>
  </si>
  <si>
    <t xml:space="preserve">x </t>
  </si>
  <si>
    <t>Argument for change</t>
  </si>
  <si>
    <t>Situational Involvement</t>
  </si>
  <si>
    <t>Prior Usage</t>
  </si>
  <si>
    <t>Argument for Change</t>
  </si>
  <si>
    <t>Intrinsic involvement</t>
  </si>
  <si>
    <t>Perceived usefulness has a direct positive effect on behavioral intention to use the technology. Intrinsic involvement has a direct impact on behavioral intention. In ERP Context EOU influences behavioral intention both directly and indirectl through ist effect on PU. There is a negative relationship between ease of use and prior usage: ERPs are designed to replace legacy systems, replacing them means that people have to relearn new skills. The more familiar an individual is with the legacy system, the less likely the person will percieve the ERP system as being easy to use</t>
  </si>
  <si>
    <t>Post Adoption</t>
  </si>
  <si>
    <t>ISC</t>
  </si>
  <si>
    <t>Confirmation of Expecxtation</t>
  </si>
  <si>
    <t>Kwahk, K.-Y.</t>
  </si>
  <si>
    <t>Attitude towards change</t>
  </si>
  <si>
    <t xml:space="preserve">Theoretical model to account for ERP systems adoption through PU by introducing to perceptual factors, an organizational factor (attitude toward change) and a technological factor (computer-self-efficacy) </t>
  </si>
  <si>
    <r>
      <t>Focus on investigation of atecedents and consequences of user Motivation to explore ES features. Reward systems, job autonomy and socialization tactivs have positive effect on extrinsic, intrinsic and normative motivation. Prevention focus has a direct impact on normative motivation.</t>
    </r>
    <r>
      <rPr>
        <sz val="12"/>
        <color rgb="FFFF0000"/>
        <rFont val="Arial"/>
        <family val="2"/>
      </rPr>
      <t xml:space="preserve"> Intrinsic motivation is the only factor, that has positive effect on users performance in ES feature exploration.</t>
    </r>
  </si>
  <si>
    <t>Bueno, Salmeron</t>
  </si>
  <si>
    <t>Communication</t>
  </si>
  <si>
    <t>Top-Management Support</t>
  </si>
  <si>
    <t xml:space="preserve">Top Management Support, Communication and Cooperation, as well as Training as CF have an impact on the TAM. Training can be considered to be the main action for reducing the perception of an ERP systems complexity. </t>
  </si>
  <si>
    <t xml:space="preserve">Prepartation and training phase and performance and usefulness phase are significant for preferred ERP use. </t>
  </si>
  <si>
    <t>Peceived expected value and perceived ease of use are strong predictors of attitudes towards ERP acceptance.  Thus, organization should enhance the users belief structure by emphasizing the value of the ERP System. Also: ERP Systems must bedesigned in a way they become easy to use, simple to learn and flexible to interact with. PEOU is expected to have a positive influence on users acceptance of ERP systems</t>
  </si>
  <si>
    <t>Personal User traits</t>
  </si>
  <si>
    <t>PU, subjective norms and education level are determinants of Behavioral Intention to Use. It is assumed, that users intentd to use the system more frequently as the system becomes easy to use.</t>
  </si>
  <si>
    <t>Prior Experience</t>
  </si>
  <si>
    <t>Computer Self Efficacy is an atecedent fof the TAM. Intrinsic and extrinsic Motivations are important to ERP training. Cognitive engagement as a form of intrinsic motivation and organizational suzpport as form of extrinsic motivation were statistically significant to CSE</t>
  </si>
  <si>
    <t>Organizational Support</t>
  </si>
  <si>
    <t>Alshare, Lane</t>
  </si>
  <si>
    <t xml:space="preserve">Computer Self Efficacy positively and directly effects PEOU but not PU. Thus it has an indirecxt positive effect on utilization. ERP Dsign Features have great impact on PEOU and PU. Furthermore, it has been found that perceived usefulness and perveived ease of use have positive effect on utilization of ERP Systems. </t>
  </si>
  <si>
    <t>Attitude, PE and EE are significant predicting student-perceived learning outcomes and satisfaction. Also PE and EE are significant in predicting attitude</t>
  </si>
  <si>
    <t>Project-related variables and organisational variables are found to be potential determinants of user acceptance. The Main TAM Constructs are significant in the context of ERP System.</t>
  </si>
  <si>
    <t>Project Champion</t>
  </si>
  <si>
    <t>Trainig provided on ERP System and shared belief have a positive impat on PEOU</t>
  </si>
  <si>
    <t>13 external factors that influence the degree of attitude of ERP Users: personal nnovativeness, computer anxiety, self-efficacy, computer experience as persoal characteristics and information literacy; data quality, system performance, user manuals and erp functionality for system technological characteristics and business process fit, organisational culture, erp support, erp communication, and erp training for prganisational process characteroistics. These three gorupls influence PEOU and PU</t>
  </si>
  <si>
    <t>Employees were not very positive in pre-implementation phase, but the positivity even decreased in post implementation phase. Ecen though capability, value and timing dropped, the aceptnce did not change much. This can be explained by the hype typically generated in the pre-implementation phase. Better results can be obtained by investing more time in making the users comfortable with the use of the erp system</t>
  </si>
  <si>
    <t>Power Users</t>
  </si>
  <si>
    <t>Benefits</t>
  </si>
  <si>
    <t>EoU is significantly related to benefits and satisfaction. Benefits significantly affect satisfaction. Training positively affects EoU and EoU fully mediates the relationships between training and communications and benefits. Nevertheless, there is no relationship between training and benefits - this might be explained by the fact. that ERP users would not appreciate and reap the benefits of the ERP system unless it is perceived to be easy to use. Given the complexity of ERP systems, training and communications are critical components for making the system easy to use which in turn make it beneficial and eventually users form positive satisfaction toward ERP</t>
  </si>
  <si>
    <t>Gnewuch, Ulrich
Haake, Phillip
Maedche, Alexander
Mueller, Benjamin</t>
  </si>
  <si>
    <t xml:space="preserve">Instruction cannot replace the on-the-job-learning experience. Organizations should not only provide formal training, but alos need to stimulate training after the introduction of the new system. </t>
  </si>
  <si>
    <t>PU has a positive effect on attitude towards usage of erp systems, PU is positívely influenced by peou and attitude towards usage has a poositive effect on the BIU. Interface usability can positively affect the users perception of usefulness, ease of use and attitude towards an erp system. interface usability (in terms of navigation, learnability and presentation) culd lead to a significantly higher rating of perceptions and attitudes of SAP ERP Users</t>
  </si>
  <si>
    <t>Zabukovšek, Simona Sternad
Bobek, Samo
Zabukovšek, Sternad
Bobek, Simona</t>
  </si>
  <si>
    <t>System Quality</t>
  </si>
  <si>
    <t xml:space="preserve">PU and PEOU have strong positive effect on ERP usage. PEOU has an stronger effect. System and technology characteristics have a strong impact on PEOU through external fctors. For Students are more important tzhat they see individual benefits than they like to use any computer tool/application. Individual benefits  has stronger effect on PU than personal innovativeness toward using software tools and applications.trainind and education as strong effect on PU </t>
  </si>
  <si>
    <t>Uses and Gratifications Theory</t>
  </si>
  <si>
    <t>Informativeness</t>
  </si>
  <si>
    <t>Individuals Perceptions of tthe informativeness and entertainment of ERP Systems has strong direct effects on attitude toward using and satisfaction with ERP Systems. Satisfaction with ERP Systems showed a direct significant impact on intention to use an ERP system. Maintaining a favorable environment and designing training workshops that highlight the information and enjoyment aspects of an ero can boost user´s perceptions of ERP informativeness and enjoyment and can improve their attitude and satisfaction</t>
  </si>
  <si>
    <t xml:space="preserve">Results suggest an significant impact of the constructs of status quo bias and technostress on end-user grumbling. Additionally, end-user grumbling has positive significant impact on symbolic adoption. </t>
  </si>
  <si>
    <t>Perceived Value</t>
  </si>
  <si>
    <t>Exhaustion</t>
  </si>
  <si>
    <t>Training effect on Adoption/acceptance/Attitude</t>
  </si>
  <si>
    <t>There was a significant increase of perceived attitude toward ERP after participation in ERPsim. The impact of the training approach on employees attitude is often overlooked. Greater skills and knowledge, enhanced by training also led to better attitudes toward the system.</t>
  </si>
  <si>
    <t>Zabukovšek, Simona Sternad
Picek, Ruben
Bobek, Samo
Klančnik, Irena Šišovska
Tominc, Polona</t>
  </si>
  <si>
    <t>Journal of Information and Organizational Sciences</t>
  </si>
  <si>
    <t>PEOU and PU have strong positive effect on ERP use, the relationship of PU is a bit stronger. PEOU has an small effect on PU. The mopst important external factors are training and education about ERP and individual benefits</t>
  </si>
  <si>
    <t>ERP Knowledge</t>
  </si>
  <si>
    <t>Computer/ERP Self-Efficacy.</t>
  </si>
  <si>
    <t>Experiment</t>
  </si>
  <si>
    <t>Use</t>
  </si>
  <si>
    <t>Domain-relevant (ERP) knowlegde, improves salient beliefs and general attitude toward the ERP systems. ERP knowledge influences directly multiple salient beliefs and attitude toward ERP systems. There is an direct effect of knowledge on self-efficacy, that is consistent with prior literature,  that indicates how knowledge about a system impacts confidence in using that system.  ERP Knowlegde has a üparticularly strong direct effect on PEOU in addition to an indirekt effect via self-efficacy. 
For ERP systems that are often criticized as having complex and
difficult interfaces, knowledge about the ERP system is critical to
improving ease of use perceptions. ERP knowlegd directly influences PU by providing users with a holistic and multi-level perspective of how ERP systems benefit organizations. Small direct effect of ERP knowledge on attiude. Thus, it is suggested that the effects of knowlegde spread throughout the nomological networks of Technology acceptance.  Thus, there is evidence, that knowledge about a system is just as important as PEOU and PU in explaining and predicting attitude towards the system</t>
  </si>
  <si>
    <t xml:space="preserve">Investigation of usage of Multimedia training methods: BI was impacted by direct influence from PEOU and PU. </t>
  </si>
  <si>
    <t>Organisational support to users,. Training, employee motivation and job satisfaction are key HR factors that affect users attitudes and use of ERP systems</t>
  </si>
  <si>
    <t>System quality, user training and personal innovativeness play an role in adoption of ERP systems</t>
  </si>
  <si>
    <t>ISOnEworld Conference</t>
  </si>
  <si>
    <t>performance expectancy, effort expectancy, project communicationm training and shared belief are antecedents of symbolic adoption</t>
  </si>
  <si>
    <t>Concept</t>
  </si>
  <si>
    <t>Models/Theory Used</t>
  </si>
  <si>
    <t>TAM / Extension of TAM</t>
  </si>
  <si>
    <t>TRA, Flow Theory</t>
  </si>
  <si>
    <t>TAM, ISC</t>
  </si>
  <si>
    <t>TAM/Extension of TAM</t>
  </si>
  <si>
    <t>Uses and Gratification Theory</t>
  </si>
  <si>
    <t>Power User</t>
  </si>
  <si>
    <t>Judy Scott and Don Sugar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</si>
</sst>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_-* #,##0\ _€_-;\-* #,##0\ _€_-;_-* &quot;-&quot;??\ _€_-;_-@_-"/>
  </numFmts>
  <fonts count="40">
    <font>
      <sz val="12"/>
      <color theme="1"/>
      <name val="Calibri"/>
      <family val="2"/>
      <scheme val="minor"/>
    </font>
    <font>
      <b/>
      <sz val="12"/>
      <color theme="0"/>
      <name val="Calibri"/>
      <family val="2"/>
      <scheme val="minor"/>
    </font>
    <font>
      <b/>
      <sz val="12"/>
      <color theme="1"/>
      <name val="Calibri"/>
      <family val="2"/>
      <scheme val="minor"/>
    </font>
    <font>
      <b/>
      <sz val="12"/>
      <name val="Calibri"/>
      <family val="2"/>
      <scheme val="minor"/>
    </font>
    <font>
      <b/>
      <i/>
      <sz val="12"/>
      <color theme="1"/>
      <name val="Charter"/>
    </font>
    <font>
      <sz val="12"/>
      <color theme="1"/>
      <name val="Calibri"/>
      <family val="2"/>
      <scheme val="minor"/>
    </font>
    <font>
      <b/>
      <sz val="18"/>
      <color theme="1"/>
      <name val="Calibri"/>
      <family val="2"/>
      <scheme val="minor"/>
    </font>
    <font>
      <sz val="12"/>
      <color theme="1"/>
      <name val="Arial"/>
      <family val="2"/>
    </font>
    <font>
      <sz val="10"/>
      <name val="Arial"/>
      <family val="2"/>
    </font>
    <font>
      <u/>
      <sz val="12"/>
      <color theme="10"/>
      <name val="Calibri"/>
      <family val="2"/>
      <scheme val="minor"/>
    </font>
    <font>
      <sz val="10"/>
      <color rgb="FF000000"/>
      <name val="Ubuntu"/>
      <family val="2"/>
    </font>
    <font>
      <sz val="8"/>
      <color rgb="FF000000"/>
      <name val="Ubuntu"/>
      <family val="2"/>
    </font>
    <font>
      <sz val="10"/>
      <color rgb="FF888888"/>
      <name val="Arial"/>
      <family val="2"/>
    </font>
    <font>
      <i/>
      <sz val="8"/>
      <color rgb="FF000000"/>
      <name val="Ubuntu"/>
      <family val="2"/>
    </font>
    <font>
      <i/>
      <sz val="10"/>
      <color rgb="FF000000"/>
      <name val="Ubuntu"/>
      <family val="2"/>
    </font>
    <font>
      <sz val="10"/>
      <color rgb="FF414E59"/>
      <name val="Arial"/>
      <family val="2"/>
    </font>
    <font>
      <b/>
      <sz val="10"/>
      <name val="Arial"/>
      <family val="2"/>
    </font>
    <font>
      <b/>
      <sz val="8"/>
      <color rgb="FF000000"/>
      <name val="Ubuntu"/>
      <family val="2"/>
    </font>
    <font>
      <sz val="9"/>
      <color indexed="81"/>
      <name val="Segoe UI"/>
      <family val="2"/>
    </font>
    <font>
      <b/>
      <sz val="9"/>
      <color indexed="81"/>
      <name val="Segoe UI"/>
      <family val="2"/>
    </font>
    <font>
      <sz val="11"/>
      <color rgb="FF111111"/>
      <name val="Roboto"/>
    </font>
    <font>
      <sz val="17"/>
      <color rgb="FF333333"/>
      <name val="Tahoma"/>
      <family val="2"/>
    </font>
    <font>
      <sz val="9"/>
      <color rgb="FF333333"/>
      <name val="Arial"/>
      <family val="2"/>
    </font>
    <font>
      <sz val="11"/>
      <color theme="1"/>
      <name val="Noto Sans"/>
      <family val="2"/>
    </font>
    <font>
      <sz val="13"/>
      <color rgb="FF333333"/>
      <name val="Open Sans"/>
      <family val="2"/>
    </font>
    <font>
      <sz val="11"/>
      <color rgb="FF2A2A2A"/>
      <name val="Merriweather"/>
    </font>
    <font>
      <sz val="13"/>
      <color rgb="FF000000"/>
      <name val="Courier New"/>
      <family val="3"/>
    </font>
    <font>
      <sz val="12"/>
      <color rgb="FF333333"/>
      <name val="Open Sans"/>
      <family val="2"/>
    </font>
    <font>
      <i/>
      <sz val="12"/>
      <color rgb="FF505050"/>
      <name val="NexusSansWebPro"/>
    </font>
    <font>
      <sz val="17"/>
      <color rgb="FF222222"/>
      <name val="NexusSerifWebPro"/>
    </font>
    <font>
      <sz val="11"/>
      <color rgb="FF227744"/>
      <name val="Arial"/>
      <family val="2"/>
    </font>
    <font>
      <b/>
      <sz val="12"/>
      <color theme="1"/>
      <name val="Arial"/>
      <family val="2"/>
    </font>
    <font>
      <b/>
      <i/>
      <sz val="12"/>
      <color theme="1"/>
      <name val="Arial"/>
      <family val="2"/>
    </font>
    <font>
      <b/>
      <sz val="14"/>
      <color theme="1"/>
      <name val="Arial"/>
      <family val="2"/>
    </font>
    <font>
      <b/>
      <sz val="14"/>
      <name val="Arial"/>
      <family val="2"/>
    </font>
    <font>
      <b/>
      <sz val="14"/>
      <color rgb="FF000000"/>
      <name val="Arial"/>
      <family val="2"/>
    </font>
    <font>
      <b/>
      <sz val="14"/>
      <color rgb="FF333333"/>
      <name val="Arial"/>
      <family val="2"/>
    </font>
    <font>
      <b/>
      <sz val="14"/>
      <color rgb="FF222222"/>
      <name val="Arial"/>
      <family val="2"/>
    </font>
    <font>
      <sz val="12"/>
      <name val="Arial"/>
      <family val="2"/>
    </font>
    <font>
      <sz val="12"/>
      <color rgb="FFFF0000"/>
      <name val="Arial"/>
      <family val="2"/>
    </font>
  </fonts>
  <fills count="14">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bgColor indexed="64"/>
      </patternFill>
    </fill>
  </fills>
  <borders count="33">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medium">
        <color indexed="64"/>
      </bottom>
      <diagonal/>
    </border>
  </borders>
  <cellStyleXfs count="4">
    <xf numFmtId="0" fontId="0" fillId="0" borderId="0"/>
    <xf numFmtId="164" fontId="5" fillId="0" borderId="0" applyFont="0" applyFill="0" applyBorder="0" applyAlignment="0" applyProtection="0"/>
    <xf numFmtId="0" fontId="8" fillId="0" borderId="0"/>
    <xf numFmtId="0" fontId="9" fillId="0" borderId="0" applyNumberFormat="0" applyFill="0" applyBorder="0" applyAlignment="0" applyProtection="0"/>
  </cellStyleXfs>
  <cellXfs count="156">
    <xf numFmtId="0" fontId="0" fillId="0" borderId="0" xfId="0"/>
    <xf numFmtId="0" fontId="2" fillId="0" borderId="0" xfId="0" applyFont="1"/>
    <xf numFmtId="0" fontId="0" fillId="0" borderId="0" xfId="0" applyAlignment="1">
      <alignment wrapText="1"/>
    </xf>
    <xf numFmtId="0" fontId="0" fillId="0" borderId="0" xfId="0" applyAlignment="1">
      <alignment horizontal="center"/>
    </xf>
    <xf numFmtId="0" fontId="3" fillId="3" borderId="0" xfId="0" applyFont="1" applyFill="1" applyAlignment="1">
      <alignment horizontal="center"/>
    </xf>
    <xf numFmtId="0" fontId="2" fillId="6" borderId="0" xfId="0" applyFont="1" applyFill="1" applyAlignment="1">
      <alignment horizontal="center"/>
    </xf>
    <xf numFmtId="0" fontId="3" fillId="5" borderId="0" xfId="0" applyFont="1" applyFill="1" applyAlignment="1">
      <alignment horizontal="center"/>
    </xf>
    <xf numFmtId="0" fontId="2" fillId="7" borderId="0" xfId="0" applyFont="1" applyFill="1" applyAlignment="1">
      <alignment horizontal="center"/>
    </xf>
    <xf numFmtId="0" fontId="2" fillId="7" borderId="0" xfId="0" applyFont="1" applyFill="1"/>
    <xf numFmtId="0" fontId="4" fillId="3" borderId="0" xfId="0" applyFont="1" applyFill="1"/>
    <xf numFmtId="0" fontId="2" fillId="8" borderId="0" xfId="0" applyFont="1" applyFill="1"/>
    <xf numFmtId="0" fontId="2" fillId="8" borderId="0" xfId="0" applyFont="1" applyFill="1" applyAlignment="1">
      <alignment horizontal="center"/>
    </xf>
    <xf numFmtId="0" fontId="2" fillId="9" borderId="0" xfId="0" applyFont="1" applyFill="1"/>
    <xf numFmtId="0" fontId="0" fillId="10" borderId="0" xfId="0" applyFill="1"/>
    <xf numFmtId="0" fontId="0" fillId="0" borderId="0" xfId="0" quotePrefix="1"/>
    <xf numFmtId="0" fontId="0" fillId="0" borderId="1" xfId="0" applyBorder="1"/>
    <xf numFmtId="165" fontId="0" fillId="0" borderId="0" xfId="1" applyNumberFormat="1" applyFont="1" applyAlignment="1">
      <alignment horizontal="center"/>
    </xf>
    <xf numFmtId="0" fontId="6" fillId="0" borderId="0" xfId="0" applyFont="1"/>
    <xf numFmtId="0" fontId="0" fillId="11" borderId="0" xfId="0" applyFill="1"/>
    <xf numFmtId="0" fontId="2" fillId="11" borderId="0" xfId="0" applyFont="1" applyFill="1"/>
    <xf numFmtId="0" fontId="2" fillId="11" borderId="0" xfId="0" applyFont="1" applyFill="1" applyAlignment="1">
      <alignment horizontal="center"/>
    </xf>
    <xf numFmtId="3" fontId="2" fillId="11" borderId="0" xfId="0" applyNumberFormat="1" applyFont="1" applyFill="1" applyAlignment="1">
      <alignment horizontal="center"/>
    </xf>
    <xf numFmtId="0" fontId="8" fillId="0" borderId="0" xfId="2"/>
    <xf numFmtId="0" fontId="9" fillId="0" borderId="0" xfId="3"/>
    <xf numFmtId="0" fontId="9" fillId="0" borderId="0" xfId="3" applyFill="1"/>
    <xf numFmtId="0" fontId="9" fillId="0" borderId="0" xfId="3" applyFill="1" applyBorder="1"/>
    <xf numFmtId="0" fontId="10" fillId="0" borderId="0" xfId="0" applyFont="1"/>
    <xf numFmtId="0" fontId="11" fillId="0" borderId="0" xfId="0" applyFont="1"/>
    <xf numFmtId="0" fontId="11" fillId="0" borderId="0" xfId="0" applyFont="1" applyAlignment="1">
      <alignment horizontal="left" vertical="center" wrapText="1"/>
    </xf>
    <xf numFmtId="0" fontId="12" fillId="0" borderId="0" xfId="0" applyFont="1"/>
    <xf numFmtId="0" fontId="15" fillId="0" borderId="0" xfId="0" applyFont="1"/>
    <xf numFmtId="0" fontId="8" fillId="0" borderId="18" xfId="2" applyBorder="1" applyAlignment="1">
      <alignment wrapText="1"/>
    </xf>
    <xf numFmtId="0" fontId="8" fillId="0" borderId="18" xfId="2" applyBorder="1"/>
    <xf numFmtId="0" fontId="0" fillId="0" borderId="18" xfId="0" applyBorder="1" applyAlignment="1">
      <alignment wrapText="1"/>
    </xf>
    <xf numFmtId="0" fontId="0" fillId="0" borderId="18" xfId="0" applyBorder="1"/>
    <xf numFmtId="0" fontId="10" fillId="0" borderId="18" xfId="0" applyFont="1" applyBorder="1" applyAlignment="1">
      <alignment wrapText="1"/>
    </xf>
    <xf numFmtId="0" fontId="10" fillId="0" borderId="18" xfId="0" applyFont="1" applyBorder="1" applyAlignment="1">
      <alignment horizontal="left" vertical="center" wrapText="1"/>
    </xf>
    <xf numFmtId="0" fontId="10" fillId="0" borderId="18" xfId="0" applyFont="1" applyBorder="1"/>
    <xf numFmtId="0" fontId="9" fillId="0" borderId="18" xfId="3" applyBorder="1"/>
    <xf numFmtId="0" fontId="13" fillId="0" borderId="18" xfId="0" applyFont="1" applyBorder="1"/>
    <xf numFmtId="0" fontId="11" fillId="0" borderId="18" xfId="0" applyFont="1" applyBorder="1"/>
    <xf numFmtId="0" fontId="14" fillId="0" borderId="18" xfId="0" applyFont="1" applyBorder="1" applyAlignment="1">
      <alignment wrapText="1"/>
    </xf>
    <xf numFmtId="0" fontId="8" fillId="0" borderId="18" xfId="2" applyBorder="1" applyAlignment="1">
      <alignment horizontal="center" vertical="center"/>
    </xf>
    <xf numFmtId="0" fontId="0" fillId="0" borderId="18" xfId="0" applyBorder="1" applyAlignment="1">
      <alignment horizontal="center" vertical="center"/>
    </xf>
    <xf numFmtId="0" fontId="0" fillId="0" borderId="0" xfId="0" applyAlignment="1">
      <alignment horizontal="center" vertical="center"/>
    </xf>
    <xf numFmtId="0" fontId="16" fillId="0" borderId="18" xfId="2" applyFont="1" applyBorder="1" applyAlignment="1">
      <alignment horizontal="center" vertical="center" wrapText="1"/>
    </xf>
    <xf numFmtId="0" fontId="2" fillId="0" borderId="18" xfId="0" applyFont="1" applyBorder="1" applyAlignment="1">
      <alignment horizontal="center" vertical="center" wrapText="1"/>
    </xf>
    <xf numFmtId="0" fontId="17" fillId="0" borderId="18" xfId="0" applyFont="1" applyBorder="1" applyAlignment="1">
      <alignment horizontal="center" vertical="center" wrapText="1"/>
    </xf>
    <xf numFmtId="0" fontId="2" fillId="0" borderId="0" xfId="0" applyFont="1" applyAlignment="1">
      <alignment horizontal="center" vertical="center" wrapText="1"/>
    </xf>
    <xf numFmtId="0" fontId="8" fillId="0" borderId="18" xfId="2" applyBorder="1" applyAlignment="1">
      <alignment horizontal="center" vertical="center" wrapText="1"/>
    </xf>
    <xf numFmtId="0" fontId="0" fillId="10" borderId="18" xfId="0" applyFill="1" applyBorder="1" applyAlignment="1">
      <alignment wrapText="1"/>
    </xf>
    <xf numFmtId="0" fontId="8" fillId="10" borderId="18" xfId="2" applyFill="1" applyBorder="1" applyAlignment="1">
      <alignment horizontal="center" vertical="center"/>
    </xf>
    <xf numFmtId="0" fontId="21" fillId="0" borderId="0" xfId="0" applyFont="1" applyAlignment="1">
      <alignment horizontal="left" vertical="center" wrapText="1"/>
    </xf>
    <xf numFmtId="0" fontId="22" fillId="0" borderId="0" xfId="0" applyFont="1"/>
    <xf numFmtId="0" fontId="23" fillId="0" borderId="0" xfId="0" applyFont="1" applyAlignment="1">
      <alignment wrapText="1"/>
    </xf>
    <xf numFmtId="0" fontId="8" fillId="0" borderId="19" xfId="2" applyBorder="1" applyAlignment="1">
      <alignment horizontal="center" vertical="center"/>
    </xf>
    <xf numFmtId="0" fontId="2" fillId="0" borderId="19" xfId="0" applyFont="1" applyBorder="1" applyAlignment="1">
      <alignment horizontal="center" vertical="center" wrapText="1"/>
    </xf>
    <xf numFmtId="0" fontId="10" fillId="0" borderId="19" xfId="0" applyFont="1" applyBorder="1" applyAlignment="1">
      <alignment wrapText="1"/>
    </xf>
    <xf numFmtId="0" fontId="0" fillId="0" borderId="19" xfId="0" applyBorder="1"/>
    <xf numFmtId="0" fontId="0" fillId="0" borderId="19" xfId="0" applyBorder="1" applyAlignment="1">
      <alignment wrapText="1"/>
    </xf>
    <xf numFmtId="0" fontId="20" fillId="0" borderId="18" xfId="0" applyFont="1" applyBorder="1" applyAlignment="1">
      <alignment wrapText="1"/>
    </xf>
    <xf numFmtId="0" fontId="22" fillId="0" borderId="18" xfId="0" applyFont="1" applyBorder="1" applyAlignment="1">
      <alignment wrapText="1"/>
    </xf>
    <xf numFmtId="0" fontId="23" fillId="0" borderId="18" xfId="0" applyFont="1" applyBorder="1" applyAlignment="1">
      <alignment wrapText="1"/>
    </xf>
    <xf numFmtId="0" fontId="24" fillId="0" borderId="18" xfId="0" applyFont="1" applyBorder="1" applyAlignment="1">
      <alignment wrapText="1"/>
    </xf>
    <xf numFmtId="0" fontId="25" fillId="0" borderId="18" xfId="0" applyFont="1" applyBorder="1" applyAlignment="1">
      <alignment wrapText="1"/>
    </xf>
    <xf numFmtId="0" fontId="0" fillId="0" borderId="1" xfId="0" applyBorder="1" applyAlignment="1">
      <alignment wrapText="1"/>
    </xf>
    <xf numFmtId="0" fontId="26" fillId="0" borderId="0" xfId="0" applyFont="1"/>
    <xf numFmtId="0" fontId="27" fillId="0" borderId="0" xfId="0" applyFont="1"/>
    <xf numFmtId="0" fontId="28" fillId="0" borderId="0" xfId="0" applyFont="1"/>
    <xf numFmtId="0" fontId="29" fillId="0" borderId="0" xfId="0" applyFont="1" applyAlignment="1">
      <alignment vertical="center" wrapText="1"/>
    </xf>
    <xf numFmtId="0" fontId="9" fillId="0" borderId="0" xfId="3" applyAlignment="1">
      <alignment horizontal="right" vertical="center" indent="1"/>
    </xf>
    <xf numFmtId="0" fontId="30" fillId="0" borderId="0" xfId="0" applyFont="1"/>
    <xf numFmtId="0" fontId="2" fillId="12" borderId="18" xfId="0" applyFont="1" applyFill="1" applyBorder="1" applyAlignment="1">
      <alignment horizontal="center" vertical="center" wrapText="1"/>
    </xf>
    <xf numFmtId="0" fontId="10" fillId="12" borderId="18" xfId="0" applyFont="1" applyFill="1" applyBorder="1" applyAlignment="1">
      <alignment wrapText="1"/>
    </xf>
    <xf numFmtId="0" fontId="8" fillId="13" borderId="18" xfId="2" applyFill="1" applyBorder="1" applyAlignment="1">
      <alignment horizontal="center" vertical="center"/>
    </xf>
    <xf numFmtId="0" fontId="31" fillId="0" borderId="0" xfId="0" applyFont="1" applyAlignment="1">
      <alignment horizontal="center" vertical="center" wrapText="1"/>
    </xf>
    <xf numFmtId="0" fontId="31" fillId="0" borderId="18" xfId="0" applyFont="1" applyBorder="1" applyAlignment="1">
      <alignment horizontal="center" vertical="center" wrapText="1"/>
    </xf>
    <xf numFmtId="0" fontId="31" fillId="0" borderId="18" xfId="2" applyFont="1" applyBorder="1" applyAlignment="1">
      <alignment horizontal="center" vertical="center" wrapText="1"/>
    </xf>
    <xf numFmtId="0" fontId="32" fillId="0" borderId="18" xfId="0" applyFont="1" applyBorder="1" applyAlignment="1">
      <alignment horizontal="center" vertical="center" wrapText="1"/>
    </xf>
    <xf numFmtId="0" fontId="31" fillId="0" borderId="18" xfId="0" applyFont="1" applyBorder="1" applyAlignment="1">
      <alignment horizontal="center" vertical="center"/>
    </xf>
    <xf numFmtId="0" fontId="33" fillId="11" borderId="18" xfId="0" applyFont="1" applyFill="1" applyBorder="1" applyAlignment="1">
      <alignment horizontal="center" vertical="center" wrapText="1"/>
    </xf>
    <xf numFmtId="0" fontId="34" fillId="11" borderId="18" xfId="2" applyFont="1" applyFill="1" applyBorder="1" applyAlignment="1">
      <alignment horizontal="center" vertical="center" wrapText="1"/>
    </xf>
    <xf numFmtId="0" fontId="35" fillId="11" borderId="18" xfId="0" applyFont="1" applyFill="1" applyBorder="1" applyAlignment="1">
      <alignment horizontal="center" vertical="center" wrapText="1"/>
    </xf>
    <xf numFmtId="0" fontId="36" fillId="11" borderId="18" xfId="0" applyFont="1" applyFill="1" applyBorder="1" applyAlignment="1">
      <alignment horizontal="center" vertical="center" wrapText="1"/>
    </xf>
    <xf numFmtId="0" fontId="37" fillId="11" borderId="18" xfId="0" applyFont="1" applyFill="1" applyBorder="1" applyAlignment="1">
      <alignment horizontal="center" vertical="center" wrapText="1"/>
    </xf>
    <xf numFmtId="0" fontId="33" fillId="11" borderId="0" xfId="0" applyFont="1" applyFill="1" applyAlignment="1">
      <alignment horizontal="center" vertical="center" wrapText="1"/>
    </xf>
    <xf numFmtId="0" fontId="7" fillId="0" borderId="18" xfId="0" applyFont="1" applyBorder="1" applyAlignment="1">
      <alignment horizontal="center" vertical="center"/>
    </xf>
    <xf numFmtId="0" fontId="7" fillId="0" borderId="0" xfId="0" applyFont="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31" fillId="0" borderId="20" xfId="0" applyFont="1" applyBorder="1" applyAlignment="1">
      <alignment horizontal="center" vertical="center" wrapText="1"/>
    </xf>
    <xf numFmtId="0" fontId="33" fillId="11" borderId="20" xfId="0" applyFont="1" applyFill="1" applyBorder="1" applyAlignment="1">
      <alignment horizontal="center" vertical="center" wrapText="1"/>
    </xf>
    <xf numFmtId="0" fontId="31" fillId="0" borderId="12" xfId="0" applyFont="1" applyBorder="1" applyAlignment="1">
      <alignment horizontal="center" vertical="center" wrapText="1"/>
    </xf>
    <xf numFmtId="0" fontId="31" fillId="0" borderId="21" xfId="0" applyFont="1" applyBorder="1" applyAlignment="1">
      <alignment horizontal="center" vertical="center"/>
    </xf>
    <xf numFmtId="0" fontId="33" fillId="11" borderId="21" xfId="0" applyFont="1" applyFill="1" applyBorder="1" applyAlignment="1">
      <alignment horizontal="center" vertical="center" wrapText="1"/>
    </xf>
    <xf numFmtId="0" fontId="31" fillId="0" borderId="17" xfId="0" applyFont="1" applyBorder="1" applyAlignment="1">
      <alignment horizontal="center" vertical="center"/>
    </xf>
    <xf numFmtId="0" fontId="31" fillId="0" borderId="16" xfId="0" applyFont="1" applyBorder="1" applyAlignment="1">
      <alignment horizontal="center" vertical="center"/>
    </xf>
    <xf numFmtId="0" fontId="31" fillId="0" borderId="11" xfId="0" applyFont="1" applyBorder="1" applyAlignment="1">
      <alignment horizontal="center" vertical="center"/>
    </xf>
    <xf numFmtId="0" fontId="8" fillId="0" borderId="20" xfId="2" applyBorder="1" applyAlignment="1">
      <alignment horizontal="center" vertical="center"/>
    </xf>
    <xf numFmtId="0" fontId="31" fillId="0" borderId="22" xfId="0" applyFont="1" applyBorder="1" applyAlignment="1">
      <alignment horizontal="center" vertical="center"/>
    </xf>
    <xf numFmtId="0" fontId="31"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38" fillId="0" borderId="24" xfId="2" applyFont="1" applyBorder="1" applyAlignment="1">
      <alignment horizontal="center" vertical="center"/>
    </xf>
    <xf numFmtId="0" fontId="7" fillId="0" borderId="24" xfId="0" applyFont="1" applyBorder="1" applyAlignment="1">
      <alignment horizontal="center" vertical="center" wrapText="1"/>
    </xf>
    <xf numFmtId="12" fontId="7" fillId="0" borderId="0" xfId="0" applyNumberFormat="1" applyFont="1" applyAlignment="1">
      <alignment horizontal="center" vertical="center"/>
    </xf>
    <xf numFmtId="12" fontId="31" fillId="0" borderId="17" xfId="0" applyNumberFormat="1" applyFont="1" applyBorder="1" applyAlignment="1">
      <alignment horizontal="center" vertical="center"/>
    </xf>
    <xf numFmtId="12" fontId="31" fillId="0" borderId="2" xfId="0" applyNumberFormat="1" applyFont="1" applyBorder="1" applyAlignment="1">
      <alignment horizontal="center" vertical="center"/>
    </xf>
    <xf numFmtId="12" fontId="7" fillId="0" borderId="14" xfId="0" applyNumberFormat="1" applyFont="1" applyBorder="1" applyAlignment="1">
      <alignment horizontal="center" vertical="center"/>
    </xf>
    <xf numFmtId="12" fontId="7" fillId="0" borderId="15" xfId="0" applyNumberFormat="1" applyFont="1" applyBorder="1" applyAlignment="1">
      <alignment horizontal="center" vertical="center"/>
    </xf>
    <xf numFmtId="0" fontId="31" fillId="0" borderId="2" xfId="0" applyFont="1" applyBorder="1" applyAlignment="1">
      <alignment horizontal="center" vertical="center" wrapText="1"/>
    </xf>
    <xf numFmtId="0" fontId="7" fillId="0" borderId="26"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25" xfId="0" applyFont="1" applyBorder="1" applyAlignment="1">
      <alignment horizontal="center" vertical="center" wrapText="1"/>
    </xf>
    <xf numFmtId="0" fontId="7" fillId="0" borderId="0" xfId="0" applyFont="1" applyAlignment="1">
      <alignment horizontal="center" vertical="center" wrapText="1"/>
    </xf>
    <xf numFmtId="0" fontId="31" fillId="0" borderId="7" xfId="0" applyFont="1" applyBorder="1" applyAlignment="1">
      <alignment horizontal="center" vertical="center"/>
    </xf>
    <xf numFmtId="0" fontId="31" fillId="0" borderId="10" xfId="0" applyFont="1" applyBorder="1" applyAlignment="1">
      <alignment horizontal="center" vertical="center"/>
    </xf>
    <xf numFmtId="0" fontId="31" fillId="0" borderId="8" xfId="0" applyFont="1" applyBorder="1" applyAlignment="1">
      <alignment horizontal="center" vertical="center"/>
    </xf>
    <xf numFmtId="0" fontId="31" fillId="11" borderId="18" xfId="0" applyFont="1" applyFill="1" applyBorder="1" applyAlignment="1">
      <alignment horizontal="center" vertical="center" wrapText="1"/>
    </xf>
    <xf numFmtId="0" fontId="7" fillId="11" borderId="18" xfId="0" applyFont="1" applyFill="1" applyBorder="1" applyAlignment="1">
      <alignment horizontal="center" vertical="center"/>
    </xf>
    <xf numFmtId="0" fontId="7" fillId="11" borderId="24" xfId="0" applyFont="1" applyFill="1" applyBorder="1" applyAlignment="1">
      <alignment horizontal="center" vertical="center"/>
    </xf>
    <xf numFmtId="0" fontId="7" fillId="11" borderId="14" xfId="0" applyFont="1" applyFill="1" applyBorder="1" applyAlignment="1">
      <alignment horizontal="center" vertical="center"/>
    </xf>
    <xf numFmtId="0" fontId="7" fillId="11" borderId="3" xfId="0" applyFont="1" applyFill="1" applyBorder="1" applyAlignment="1">
      <alignment horizontal="center" vertical="center"/>
    </xf>
    <xf numFmtId="0" fontId="7" fillId="11" borderId="4" xfId="0" applyFont="1" applyFill="1" applyBorder="1" applyAlignment="1">
      <alignment horizontal="center" vertical="center"/>
    </xf>
    <xf numFmtId="0" fontId="7" fillId="11" borderId="0" xfId="0" applyFont="1" applyFill="1" applyAlignment="1">
      <alignment horizontal="center" vertical="center"/>
    </xf>
    <xf numFmtId="12" fontId="7" fillId="11" borderId="14" xfId="0" applyNumberFormat="1" applyFont="1" applyFill="1" applyBorder="1" applyAlignment="1">
      <alignment horizontal="center" vertical="center"/>
    </xf>
    <xf numFmtId="12" fontId="7" fillId="11" borderId="0" xfId="0" applyNumberFormat="1" applyFont="1" applyFill="1" applyAlignment="1">
      <alignment horizontal="center" vertical="center"/>
    </xf>
    <xf numFmtId="0" fontId="7" fillId="11" borderId="0" xfId="0" applyFont="1" applyFill="1" applyAlignment="1">
      <alignment horizontal="center" vertical="center" wrapText="1"/>
    </xf>
    <xf numFmtId="0" fontId="7" fillId="11" borderId="26" xfId="0" applyFont="1" applyFill="1" applyBorder="1" applyAlignment="1">
      <alignment horizontal="center" vertical="center" wrapText="1"/>
    </xf>
    <xf numFmtId="0" fontId="31" fillId="0" borderId="27" xfId="0" applyFont="1" applyBorder="1" applyAlignment="1">
      <alignment horizontal="center" vertical="center" wrapText="1"/>
    </xf>
    <xf numFmtId="0" fontId="31" fillId="0" borderId="28" xfId="0" applyFont="1" applyBorder="1" applyAlignment="1">
      <alignment horizontal="center" vertical="center" wrapText="1"/>
    </xf>
    <xf numFmtId="0" fontId="7" fillId="0" borderId="29" xfId="0" applyFont="1" applyBorder="1" applyAlignment="1">
      <alignment horizontal="center" vertical="center" wrapText="1"/>
    </xf>
    <xf numFmtId="0" fontId="31" fillId="0" borderId="9" xfId="0" applyFont="1" applyBorder="1" applyAlignment="1">
      <alignment horizontal="center" vertical="center" wrapText="1"/>
    </xf>
    <xf numFmtId="0" fontId="31" fillId="0" borderId="9" xfId="2" applyFont="1" applyBorder="1" applyAlignment="1">
      <alignment horizontal="center" vertical="center" wrapText="1"/>
    </xf>
    <xf numFmtId="0" fontId="32" fillId="0" borderId="9" xfId="0" applyFont="1" applyBorder="1" applyAlignment="1">
      <alignment horizontal="center" vertical="center" wrapText="1"/>
    </xf>
    <xf numFmtId="0" fontId="31" fillId="0" borderId="9" xfId="0" applyFont="1" applyBorder="1" applyAlignment="1">
      <alignment horizontal="center" vertical="center"/>
    </xf>
    <xf numFmtId="0" fontId="31" fillId="0" borderId="30" xfId="0" applyFont="1" applyBorder="1" applyAlignment="1">
      <alignment horizontal="center" vertical="center" wrapText="1"/>
    </xf>
    <xf numFmtId="0" fontId="7" fillId="0" borderId="25" xfId="0" applyFont="1" applyBorder="1" applyAlignment="1">
      <alignment horizontal="center" vertical="center"/>
    </xf>
    <xf numFmtId="0" fontId="7" fillId="0" borderId="31" xfId="0" applyFont="1" applyBorder="1" applyAlignment="1">
      <alignment horizontal="center" vertical="center"/>
    </xf>
    <xf numFmtId="0" fontId="7" fillId="0" borderId="32" xfId="0" applyFont="1" applyBorder="1" applyAlignment="1">
      <alignment horizontal="center" vertical="center" wrapText="1"/>
    </xf>
    <xf numFmtId="0" fontId="31" fillId="0" borderId="16" xfId="0" applyFont="1" applyBorder="1" applyAlignment="1">
      <alignment horizontal="center" vertical="center"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12" fontId="31" fillId="0" borderId="2" xfId="0" applyNumberFormat="1" applyFont="1" applyBorder="1" applyAlignment="1">
      <alignment horizontal="center" vertical="center" wrapText="1"/>
    </xf>
    <xf numFmtId="12" fontId="7" fillId="0" borderId="14" xfId="0" applyNumberFormat="1" applyFont="1" applyBorder="1" applyAlignment="1">
      <alignment horizontal="center" vertical="center" wrapText="1"/>
    </xf>
    <xf numFmtId="12" fontId="7" fillId="0" borderId="15" xfId="0" applyNumberFormat="1" applyFont="1" applyBorder="1" applyAlignment="1">
      <alignment horizontal="center" vertical="center" wrapText="1"/>
    </xf>
    <xf numFmtId="12" fontId="7" fillId="0" borderId="0" xfId="0" applyNumberFormat="1" applyFont="1" applyAlignment="1">
      <alignment horizontal="center" vertical="center" wrapText="1"/>
    </xf>
    <xf numFmtId="0" fontId="36" fillId="11" borderId="25" xfId="0" applyFont="1" applyFill="1" applyBorder="1" applyAlignment="1">
      <alignment horizontal="center" vertical="center" wrapText="1"/>
    </xf>
    <xf numFmtId="0" fontId="1" fillId="2" borderId="0" xfId="0" applyFont="1" applyFill="1" applyAlignment="1">
      <alignment horizontal="center"/>
    </xf>
    <xf numFmtId="0" fontId="1" fillId="2" borderId="0" xfId="0" applyFont="1" applyFill="1" applyAlignment="1">
      <alignment horizontal="center" wrapText="1"/>
    </xf>
    <xf numFmtId="0" fontId="1" fillId="4" borderId="0" xfId="0" applyFont="1" applyFill="1" applyAlignment="1">
      <alignment horizontal="center"/>
    </xf>
  </cellXfs>
  <cellStyles count="4">
    <cellStyle name="Komma" xfId="1" builtinId="3"/>
    <cellStyle name="Link" xfId="3" builtinId="8"/>
    <cellStyle name="Standard" xfId="0" builtinId="0"/>
    <cellStyle name="Standard 2" xfId="2" xr:uid="{297A84C7-3FAB-4259-83D3-FB5C05DBE4BA}"/>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mareen.wienand@uni-due.de" id="{89C5A3C5-48A5-45AA-AD66-567C2C2B6679}" userId="S::mareen.wienand@uni-due.de::fe44b94e-5d97-4b6d-86ce-4dcfdd44b009"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 dT="2023-06-22T13:19:28.24" personId="{89C5A3C5-48A5-45AA-AD66-567C2C2B6679}" id="{92D818AC-730C-41EF-AC41-81B24D8234C4}">
    <text>Begrenzt auf BoE - keine Jahresbegrenzung</text>
  </threadedComment>
  <threadedComment ref="C8" dT="2023-06-22T13:20:24.46" personId="{89C5A3C5-48A5-45AA-AD66-567C2C2B6679}" id="{8362B0BA-1EDE-44D2-9A42-3C15976BD62A}">
    <text xml:space="preserve">All fields </text>
  </threadedComment>
</ThreadedComments>
</file>

<file path=xl/threadedComments/threadedComment2.xml><?xml version="1.0" encoding="utf-8"?>
<ThreadedComments xmlns="http://schemas.microsoft.com/office/spreadsheetml/2018/threadedcomments" xmlns:x="http://schemas.openxmlformats.org/spreadsheetml/2006/main">
  <threadedComment ref="P1" dT="2023-07-27T08:57:53.24" personId="{89C5A3C5-48A5-45AA-AD66-567C2C2B6679}" id="{88D2CBFD-B13C-4671-8391-2C5EE9CCFD7C}">
    <text>Based on Bandurras (1986) definition, self-efficacy refers to peoples judgements of their capabilities to attain deignated types of performance (Choi 2007 )</text>
  </threadedComment>
  <threadedComment ref="AE1" dT="2023-07-27T11:06:45.00" personId="{89C5A3C5-48A5-45AA-AD66-567C2C2B6679}" id="{FAAC4A15-FFCD-47EC-B976-3C8472A676CE}">
    <text>IS Continuance Model (Bhattacharjee 2001)</text>
  </threadedComment>
  <threadedComment ref="BI1" dT="2023-07-25T12:21:07.54" personId="{89C5A3C5-48A5-45AA-AD66-567C2C2B6679}" id="{6FA35055-22FF-4759-8F02-1DE0A9557DE5}">
    <text xml:space="preserve">Compatibility = degree to which an innovation is perceived as consistent with the existing values, past experiences and needs for potentation adopters
</text>
  </threadedComment>
  <threadedComment ref="BN1" dT="2023-07-25T12:21:57.83" personId="{89C5A3C5-48A5-45AA-AD66-567C2C2B6679}" id="{8654A75A-38B1-4B17-BA87-1F91296802D2}">
    <text>Perceived fit= degree to whcih the ERP software is perceived by a user to meet his/her organization´s needs</text>
  </threadedComment>
  <threadedComment ref="BO1" dT="2023-07-25T13:53:09.14" personId="{89C5A3C5-48A5-45AA-AD66-567C2C2B6679}" id="{7FD9B346-3B04-400B-B0D1-B67E9324CFC2}">
    <text xml:space="preserve">Having the ability required for a specific task or accomplishment
</text>
  </threadedComment>
  <threadedComment ref="BP1" dT="2023-07-28T06:46:20.57" personId="{89C5A3C5-48A5-45AA-AD66-567C2C2B6679}" id="{3FD96CD3-DE40-40A5-9941-E0B9578D2A77}">
    <text>Gender, Educational Level, Experience, Subjective Norms</text>
  </threadedComment>
  <threadedComment ref="BR1" dT="2023-07-27T09:24:30.59" personId="{89C5A3C5-48A5-45AA-AD66-567C2C2B6679}" id="{A0B3F78C-DBE7-4692-A1CC-435FFB7EC994}">
    <text>Reasons why technology was being implemented, the technologys ability to enhance customer servcie, handle new business opportunities and ist ability to allow greater coordination among functional units within the organization amoako-gyampah 2007</text>
  </threadedComment>
  <threadedComment ref="BT1" dT="2023-07-27T09:25:05.66" personId="{89C5A3C5-48A5-45AA-AD66-567C2C2B6679}" id="{C0C5DCCE-BDEE-44D6-806B-4F944F79A228}">
    <text>Frequency of usage of the current system</text>
  </threadedComment>
  <threadedComment ref="BW1" dT="2023-07-27T09:21:39.20" personId="{89C5A3C5-48A5-45AA-AD66-567C2C2B6679}" id="{36FD0351-9936-46A6-803E-2AE1A3CB128F}">
    <text>Intrinsic involvement refers to the extent to whcih the object in question has personal relevance, psychological significance and significant consequences for the individual (Amoako-Gyampah 2007)</text>
  </threadedComment>
  <threadedComment ref="BX1" dT="2023-07-27T09:20:04.93" personId="{89C5A3C5-48A5-45AA-AD66-567C2C2B6679}" id="{69C95A4C-BD62-4259-8E70-08CE795138B8}">
    <text>Extent of participation in various activities related to technology development and implementation Amoako-Gyampah 2007</text>
  </threadedComment>
  <threadedComment ref="CM1" dT="2023-07-25T13:53:30.69" personId="{89C5A3C5-48A5-45AA-AD66-567C2C2B6679}" id="{3A7C91F7-F6DD-4383-9926-D9CE6E9CED32}">
    <text>Worth ist usefulness or importance to the possessor</text>
  </threadedComment>
  <threadedComment ref="O7" dT="2023-07-27T09:00:39.77" personId="{89C5A3C5-48A5-45AA-AD66-567C2C2B6679}" id="{67FAD1FC-CB5C-4222-A55F-D3060DA0D6E6}">
    <text>Attitude towards elearning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P1" dT="2023-07-27T08:57:53.24" personId="{89C5A3C5-48A5-45AA-AD66-567C2C2B6679}" id="{EBFC479E-A799-40F8-9680-4FA1B811F65A}">
    <text>Based on Bandurras (1986) definition, self-efficacy refers to peoples judgements of their capabilities to attain deignated types of performance (Choi 2007 )</text>
  </threadedComment>
  <threadedComment ref="AE1" dT="2023-07-27T11:06:45.00" personId="{89C5A3C5-48A5-45AA-AD66-567C2C2B6679}" id="{A5CC440F-DF8C-4248-B347-6F0C1ADA94ED}">
    <text>IS Continuance Model (Bhattacharjee 2001)</text>
  </threadedComment>
  <threadedComment ref="BH1" dT="2023-07-25T12:21:07.54" personId="{89C5A3C5-48A5-45AA-AD66-567C2C2B6679}" id="{8E4FD6C7-754E-40F6-BD7D-96FBD2DDF615}">
    <text xml:space="preserve">Compatibility = degree to which an innovation is perceived as consistent with the existing values, past experiences and needs for potentation adopters
</text>
  </threadedComment>
  <threadedComment ref="BM1" dT="2023-07-25T12:21:57.83" personId="{89C5A3C5-48A5-45AA-AD66-567C2C2B6679}" id="{1BEF2CC1-61E0-43F5-B28F-BE11E8E42271}">
    <text>Perceived fit= degree to whcih the ERP software is perceived by a user to meet his/her organization´s needs</text>
  </threadedComment>
  <threadedComment ref="BN1" dT="2023-07-25T13:53:09.14" personId="{89C5A3C5-48A5-45AA-AD66-567C2C2B6679}" id="{14F20096-0E0C-4109-B844-1E46CBA12C28}">
    <text xml:space="preserve">Having the ability required for a specific task or accomplishment
</text>
  </threadedComment>
  <threadedComment ref="BO1" dT="2023-07-28T06:46:20.57" personId="{89C5A3C5-48A5-45AA-AD66-567C2C2B6679}" id="{F57437E5-59F0-4208-9E85-F13639C985DD}">
    <text>Gender, Educational Level, Experience, Subjective Norms</text>
  </threadedComment>
  <threadedComment ref="BQ1" dT="2023-07-27T09:24:30.59" personId="{89C5A3C5-48A5-45AA-AD66-567C2C2B6679}" id="{AD5CE202-5AAC-45EA-9F09-A8E8C027EA22}">
    <text>Reasons why technology was being implemented, the technologys ability to enhance customer servcie, handle new business opportunities and ist ability to allow greater coordination among functional units within the organization amoako-gyampah 2007</text>
  </threadedComment>
  <threadedComment ref="BS1" dT="2023-07-27T09:25:05.66" personId="{89C5A3C5-48A5-45AA-AD66-567C2C2B6679}" id="{17F36170-785A-4A3C-8853-D40271FB7921}">
    <text>Frequency of usage of the current system</text>
  </threadedComment>
  <threadedComment ref="BV1" dT="2023-07-27T09:21:39.20" personId="{89C5A3C5-48A5-45AA-AD66-567C2C2B6679}" id="{4127D9D1-F04E-4106-9060-48516A2970A9}">
    <text>Intrinsic involvement refers to the extent to whcih the object in question has personal relevance, psychological significance and significant consequences for the individual (Amoako-Gyampah 2007)</text>
  </threadedComment>
  <threadedComment ref="BW1" dT="2023-07-27T09:20:04.93" personId="{89C5A3C5-48A5-45AA-AD66-567C2C2B6679}" id="{ED8C5805-B238-4B09-9E7F-EFA92CC18E65}">
    <text>Extent of participation in various activities related to technology development and implementation Amoako-Gyampah 2007</text>
  </threadedComment>
  <threadedComment ref="CL1" dT="2023-07-25T13:53:30.69" personId="{89C5A3C5-48A5-45AA-AD66-567C2C2B6679}" id="{0787016E-5B03-4890-A1B8-ECB7F361BE48}">
    <text>Worth ist usefulness or importance to the possessor</text>
  </threadedComment>
  <threadedComment ref="O7" dT="2023-07-27T09:00:39.77" personId="{89C5A3C5-48A5-45AA-AD66-567C2C2B6679}" id="{03339A20-E10D-40EF-81FB-C733B86E3AA7}">
    <text>Attitude towards elearning</text>
  </threadedComment>
</ThreadedComment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emerald.com/insight/search?q=Ibrahim%20M.%20Al-Jabri"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7705/1CAIS.01127" TargetMode="External"/><Relationship Id="rId13" Type="http://schemas.openxmlformats.org/officeDocument/2006/relationships/hyperlink" Target="https://aisel.aisnet.org/ukais2011/33" TargetMode="External"/><Relationship Id="rId3" Type="http://schemas.openxmlformats.org/officeDocument/2006/relationships/hyperlink" Target="https://aisel.aisnet.org/pacis2011/17/" TargetMode="External"/><Relationship Id="rId7" Type="http://schemas.openxmlformats.org/officeDocument/2006/relationships/hyperlink" Target="https://aisel.aisnet.org/icis2016/ITImplementation/Presentations/20/" TargetMode="External"/><Relationship Id="rId12" Type="http://schemas.openxmlformats.org/officeDocument/2006/relationships/hyperlink" Target="https://doi.org/10.17705/1CAIS.03512" TargetMode="External"/><Relationship Id="rId2" Type="http://schemas.openxmlformats.org/officeDocument/2006/relationships/hyperlink" Target="https://aisel.aisnet.org/mcis2011/10" TargetMode="External"/><Relationship Id="rId16" Type="http://schemas.openxmlformats.org/officeDocument/2006/relationships/comments" Target="../comments2.xml"/><Relationship Id="rId1" Type="http://schemas.openxmlformats.org/officeDocument/2006/relationships/hyperlink" Target="https://aisel.aisnet.org/jise/vol31/iss2/1" TargetMode="External"/><Relationship Id="rId6" Type="http://schemas.openxmlformats.org/officeDocument/2006/relationships/hyperlink" Target="https://aisel.aisnet.org/confirm2013/56" TargetMode="External"/><Relationship Id="rId11" Type="http://schemas.openxmlformats.org/officeDocument/2006/relationships/hyperlink" Target="https://doi.org/10.17705/1thci.00180" TargetMode="External"/><Relationship Id="rId5" Type="http://schemas.openxmlformats.org/officeDocument/2006/relationships/hyperlink" Target="https://doi.org/10.17705/1CAIS.04515" TargetMode="External"/><Relationship Id="rId15" Type="http://schemas.openxmlformats.org/officeDocument/2006/relationships/vmlDrawing" Target="../drawings/vmlDrawing2.vml"/><Relationship Id="rId10" Type="http://schemas.openxmlformats.org/officeDocument/2006/relationships/hyperlink" Target="http://aisel.aisnet.org/ukais2017" TargetMode="External"/><Relationship Id="rId4" Type="http://schemas.openxmlformats.org/officeDocument/2006/relationships/hyperlink" Target="https://aisel.aisnet.org/amcis2012/proceedings/EndUserIS/20/" TargetMode="External"/><Relationship Id="rId9" Type="http://schemas.openxmlformats.org/officeDocument/2006/relationships/hyperlink" Target="https://aisel.aisnet.org/amcis2015/EndUser/GeneralPresentations/5" TargetMode="External"/><Relationship Id="rId1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3"/>
  <sheetViews>
    <sheetView showGridLines="0" workbookViewId="0">
      <selection activeCell="C4" sqref="C4"/>
    </sheetView>
  </sheetViews>
  <sheetFormatPr baseColWidth="10" defaultColWidth="11" defaultRowHeight="15.75"/>
  <sheetData>
    <row r="3" spans="1:2" ht="23.25">
      <c r="A3" s="17" t="s">
        <v>0</v>
      </c>
    </row>
    <row r="5" spans="1:2">
      <c r="A5" s="1" t="s">
        <v>1</v>
      </c>
      <c r="B5" t="s">
        <v>2</v>
      </c>
    </row>
    <row r="6" spans="1:2">
      <c r="A6" s="1"/>
      <c r="B6" t="s">
        <v>3</v>
      </c>
    </row>
    <row r="7" spans="1:2">
      <c r="A7" s="1"/>
      <c r="B7" t="s">
        <v>4</v>
      </c>
    </row>
    <row r="8" spans="1:2">
      <c r="A8" s="1"/>
      <c r="B8" t="s">
        <v>5</v>
      </c>
    </row>
    <row r="9" spans="1:2">
      <c r="A9" s="1"/>
      <c r="B9" t="s">
        <v>6</v>
      </c>
    </row>
    <row r="10" spans="1:2">
      <c r="A10" s="1" t="s">
        <v>7</v>
      </c>
      <c r="B10" t="s">
        <v>8</v>
      </c>
    </row>
    <row r="11" spans="1:2">
      <c r="A11" s="1" t="s">
        <v>9</v>
      </c>
      <c r="B11" t="s">
        <v>10</v>
      </c>
    </row>
    <row r="12" spans="1:2">
      <c r="A12" s="1" t="s">
        <v>11</v>
      </c>
      <c r="B12" t="s">
        <v>12</v>
      </c>
    </row>
    <row r="13" spans="1:2">
      <c r="A13" s="1" t="s">
        <v>13</v>
      </c>
      <c r="B13" t="s">
        <v>14</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95"/>
  <sheetViews>
    <sheetView workbookViewId="0">
      <pane ySplit="1" topLeftCell="A12" activePane="bottomLeft" state="frozen"/>
      <selection pane="bottomLeft" activeCell="D2" sqref="D2:D18"/>
    </sheetView>
  </sheetViews>
  <sheetFormatPr baseColWidth="10" defaultColWidth="11" defaultRowHeight="15.75"/>
  <cols>
    <col min="1" max="12" width="14.625" customWidth="1"/>
  </cols>
  <sheetData>
    <row r="1" spans="1:18" ht="52.15">
      <c r="A1" t="s">
        <v>55</v>
      </c>
      <c r="B1" t="s">
        <v>56</v>
      </c>
      <c r="C1" t="s">
        <v>1334</v>
      </c>
      <c r="D1" t="s">
        <v>57</v>
      </c>
      <c r="E1" s="31" t="s">
        <v>1070</v>
      </c>
      <c r="F1" s="31" t="s">
        <v>1115</v>
      </c>
      <c r="G1" s="31" t="s">
        <v>216</v>
      </c>
      <c r="H1" s="31" t="s">
        <v>1133</v>
      </c>
      <c r="I1" s="31" t="s">
        <v>1139</v>
      </c>
      <c r="J1" s="31" t="s">
        <v>1208</v>
      </c>
      <c r="K1" s="31" t="s">
        <v>1086</v>
      </c>
      <c r="L1" s="31" t="s">
        <v>1215</v>
      </c>
      <c r="M1" s="31" t="s">
        <v>220</v>
      </c>
      <c r="N1" s="31" t="s">
        <v>1076</v>
      </c>
      <c r="O1" s="31" t="s">
        <v>1109</v>
      </c>
      <c r="P1" s="31" t="s">
        <v>1128</v>
      </c>
      <c r="Q1" s="31" t="s">
        <v>1077</v>
      </c>
      <c r="R1" s="31" t="s">
        <v>1097</v>
      </c>
    </row>
    <row r="2" spans="1:18" ht="142.15">
      <c r="A2" t="s">
        <v>1324</v>
      </c>
      <c r="B2">
        <v>2018</v>
      </c>
      <c r="D2" t="s">
        <v>1323</v>
      </c>
      <c r="E2" s="2" t="s">
        <v>1325</v>
      </c>
      <c r="F2" s="54" t="s">
        <v>1326</v>
      </c>
      <c r="G2" s="2"/>
      <c r="H2" s="2"/>
      <c r="I2" s="2"/>
      <c r="J2" s="2" t="s">
        <v>1161</v>
      </c>
      <c r="K2" s="2" t="s">
        <v>1327</v>
      </c>
      <c r="L2" s="2"/>
      <c r="M2" s="2" t="s">
        <v>1260</v>
      </c>
      <c r="N2" s="2"/>
      <c r="P2" t="s">
        <v>1193</v>
      </c>
    </row>
    <row r="3" spans="1:18" ht="236.25">
      <c r="A3" t="s">
        <v>1333</v>
      </c>
      <c r="B3">
        <v>2015</v>
      </c>
      <c r="C3" t="s">
        <v>1335</v>
      </c>
      <c r="D3" t="s">
        <v>1339</v>
      </c>
      <c r="E3" s="2" t="s">
        <v>1336</v>
      </c>
      <c r="F3" s="2"/>
      <c r="G3" s="2" t="s">
        <v>1087</v>
      </c>
      <c r="H3" s="2"/>
      <c r="I3" s="2"/>
      <c r="J3" s="2"/>
      <c r="K3" s="2" t="s">
        <v>1337</v>
      </c>
      <c r="L3" s="2"/>
      <c r="M3" s="2" t="s">
        <v>1260</v>
      </c>
      <c r="N3" s="2"/>
      <c r="P3" t="s">
        <v>1158</v>
      </c>
    </row>
    <row r="4" spans="1:18" ht="78.75">
      <c r="A4" t="s">
        <v>1341</v>
      </c>
      <c r="B4">
        <v>2017</v>
      </c>
      <c r="C4" t="s">
        <v>1340</v>
      </c>
      <c r="D4" s="2" t="s">
        <v>1338</v>
      </c>
      <c r="E4" t="s">
        <v>1342</v>
      </c>
      <c r="F4" t="s">
        <v>1350</v>
      </c>
      <c r="G4" t="s">
        <v>1099</v>
      </c>
      <c r="K4" t="s">
        <v>1343</v>
      </c>
      <c r="M4" t="s">
        <v>1260</v>
      </c>
    </row>
    <row r="5" spans="1:18" ht="17.25">
      <c r="A5" s="66" t="s">
        <v>1344</v>
      </c>
      <c r="B5">
        <v>2013</v>
      </c>
      <c r="C5" t="s">
        <v>1345</v>
      </c>
      <c r="D5" t="s">
        <v>1346</v>
      </c>
      <c r="E5" t="s">
        <v>1347</v>
      </c>
      <c r="G5" t="s">
        <v>1087</v>
      </c>
      <c r="J5" t="s">
        <v>1348</v>
      </c>
      <c r="M5" t="s">
        <v>1260</v>
      </c>
      <c r="N5" t="s">
        <v>1156</v>
      </c>
      <c r="P5" t="s">
        <v>1349</v>
      </c>
    </row>
    <row r="6" spans="1:18" ht="63.75">
      <c r="A6" s="2" t="s">
        <v>1351</v>
      </c>
      <c r="B6">
        <v>2008</v>
      </c>
      <c r="D6" t="s">
        <v>1352</v>
      </c>
      <c r="E6" t="s">
        <v>1353</v>
      </c>
      <c r="G6" t="s">
        <v>1087</v>
      </c>
      <c r="I6" t="s">
        <v>1355</v>
      </c>
      <c r="K6" s="67" t="s">
        <v>1354</v>
      </c>
      <c r="M6" t="s">
        <v>1260</v>
      </c>
    </row>
    <row r="7" spans="1:18">
      <c r="A7" t="s">
        <v>1356</v>
      </c>
      <c r="D7" t="s">
        <v>1357</v>
      </c>
      <c r="E7" t="s">
        <v>1358</v>
      </c>
      <c r="F7" t="s">
        <v>1359</v>
      </c>
      <c r="G7" t="s">
        <v>1087</v>
      </c>
      <c r="M7" t="s">
        <v>1187</v>
      </c>
      <c r="N7" t="s">
        <v>1142</v>
      </c>
    </row>
    <row r="8" spans="1:18" ht="206.25">
      <c r="A8" s="53" t="s">
        <v>1360</v>
      </c>
      <c r="B8">
        <v>2022</v>
      </c>
      <c r="C8" t="s">
        <v>1361</v>
      </c>
      <c r="D8" s="52" t="s">
        <v>1362</v>
      </c>
      <c r="E8" t="s">
        <v>1363</v>
      </c>
      <c r="F8" t="s">
        <v>1365</v>
      </c>
      <c r="G8" t="s">
        <v>1366</v>
      </c>
      <c r="M8" t="s">
        <v>1187</v>
      </c>
      <c r="N8" t="s">
        <v>1364</v>
      </c>
      <c r="P8" t="s">
        <v>1193</v>
      </c>
    </row>
    <row r="9" spans="1:18" ht="168">
      <c r="A9" s="68" t="s">
        <v>913</v>
      </c>
      <c r="B9">
        <v>2008</v>
      </c>
      <c r="C9" t="s">
        <v>374</v>
      </c>
      <c r="D9" s="69" t="s">
        <v>911</v>
      </c>
      <c r="E9" t="s">
        <v>1367</v>
      </c>
      <c r="G9" t="s">
        <v>1087</v>
      </c>
      <c r="K9" t="s">
        <v>1368</v>
      </c>
      <c r="M9" t="s">
        <v>1074</v>
      </c>
    </row>
    <row r="10" spans="1:18">
      <c r="A10" t="s">
        <v>1369</v>
      </c>
      <c r="B10">
        <v>2017</v>
      </c>
      <c r="C10" t="s">
        <v>1370</v>
      </c>
      <c r="D10" t="s">
        <v>1371</v>
      </c>
      <c r="E10" t="s">
        <v>1372</v>
      </c>
      <c r="G10" t="s">
        <v>1087</v>
      </c>
      <c r="H10" t="s">
        <v>1373</v>
      </c>
      <c r="K10" t="s">
        <v>1374</v>
      </c>
      <c r="M10" t="s">
        <v>1187</v>
      </c>
      <c r="N10" t="s">
        <v>1375</v>
      </c>
    </row>
    <row r="11" spans="1:18" ht="409.5">
      <c r="A11" t="s">
        <v>1376</v>
      </c>
      <c r="B11">
        <v>2017</v>
      </c>
      <c r="C11" t="s">
        <v>1377</v>
      </c>
      <c r="D11" t="s">
        <v>1378</v>
      </c>
      <c r="E11" t="s">
        <v>1379</v>
      </c>
      <c r="G11" t="s">
        <v>1087</v>
      </c>
      <c r="K11" s="2" t="s">
        <v>1380</v>
      </c>
      <c r="M11" t="s">
        <v>25</v>
      </c>
    </row>
    <row r="12" spans="1:18">
      <c r="A12" s="70" t="s">
        <v>1397</v>
      </c>
      <c r="B12">
        <v>2015</v>
      </c>
      <c r="C12" t="s">
        <v>1398</v>
      </c>
      <c r="D12" t="s">
        <v>1399</v>
      </c>
    </row>
    <row r="13" spans="1:18">
      <c r="A13" s="71" t="s">
        <v>1400</v>
      </c>
      <c r="B13">
        <v>2021</v>
      </c>
      <c r="C13" t="s">
        <v>1401</v>
      </c>
      <c r="D13" t="s">
        <v>1402</v>
      </c>
    </row>
    <row r="14" spans="1:18">
      <c r="A14" t="s">
        <v>1403</v>
      </c>
      <c r="B14">
        <v>2008</v>
      </c>
      <c r="C14" t="s">
        <v>1404</v>
      </c>
      <c r="D14" t="s">
        <v>1405</v>
      </c>
    </row>
    <row r="15" spans="1:18">
      <c r="A15" t="s">
        <v>1410</v>
      </c>
      <c r="B15">
        <v>2016</v>
      </c>
      <c r="C15" t="s">
        <v>1411</v>
      </c>
      <c r="D15" t="s">
        <v>1412</v>
      </c>
    </row>
    <row r="16" spans="1:18">
      <c r="A16" t="s">
        <v>1414</v>
      </c>
      <c r="B16">
        <v>2020</v>
      </c>
      <c r="C16" t="s">
        <v>1415</v>
      </c>
      <c r="D16" t="s">
        <v>1413</v>
      </c>
    </row>
    <row r="17" spans="1:4">
      <c r="A17" t="s">
        <v>1416</v>
      </c>
      <c r="B17">
        <v>2010</v>
      </c>
      <c r="C17" t="s">
        <v>1418</v>
      </c>
      <c r="D17" t="s">
        <v>1417</v>
      </c>
    </row>
    <row r="18" spans="1:4">
      <c r="A18" t="s">
        <v>1422</v>
      </c>
      <c r="B18">
        <v>2018</v>
      </c>
      <c r="C18" t="s">
        <v>1423</v>
      </c>
      <c r="D18" t="s">
        <v>1424</v>
      </c>
    </row>
    <row r="61" spans="2:12">
      <c r="B61" s="13"/>
      <c r="C61" s="13"/>
      <c r="D61" s="13"/>
      <c r="E61" s="13"/>
      <c r="F61" s="13"/>
    </row>
    <row r="62" spans="2:12">
      <c r="B62" s="13"/>
      <c r="C62" s="13"/>
      <c r="D62" s="13"/>
      <c r="E62" s="13"/>
      <c r="F62" s="13"/>
      <c r="G62" s="13"/>
      <c r="H62" s="13"/>
      <c r="I62" s="13"/>
      <c r="J62" s="13"/>
      <c r="K62" s="13"/>
      <c r="L62" s="13"/>
    </row>
    <row r="86" spans="2:11">
      <c r="F86" s="14"/>
    </row>
    <row r="95" spans="2:11" ht="16.149999999999999" thickBot="1">
      <c r="B95" s="15"/>
      <c r="C95" s="15"/>
      <c r="D95" s="15"/>
      <c r="E95" s="15"/>
      <c r="F95" s="15"/>
      <c r="G95" s="15"/>
      <c r="H95" s="15"/>
      <c r="I95" s="15"/>
      <c r="J95" s="15"/>
      <c r="K95" s="15"/>
    </row>
  </sheetData>
  <autoFilter ref="A1:K1" xr:uid="{00000000-0009-0000-0000-000009000000}"/>
  <hyperlinks>
    <hyperlink ref="A12" r:id="rId1" display="https://www.emerald.com/insight/search?q=Ibrahim%20M.%20Al-Jabri" xr:uid="{570FD537-501D-42A5-B58D-B176FBAC20B6}"/>
  </hyperlinks>
  <pageMargins left="0.7" right="0.7" top="0.78740157499999996" bottom="0.78740157499999996"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1"/>
  </sheetPr>
  <dimension ref="A1"/>
  <sheetViews>
    <sheetView workbookViewId="0"/>
  </sheetViews>
  <sheetFormatPr baseColWidth="10" defaultColWidth="11" defaultRowHeight="15.75"/>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CN35"/>
  <sheetViews>
    <sheetView topLeftCell="BO1" zoomScale="75" workbookViewId="0">
      <pane ySplit="1" topLeftCell="A2" activePane="bottomLeft" state="frozen"/>
      <selection activeCell="F1" sqref="F1"/>
      <selection pane="bottomLeft" activeCell="I2" sqref="I2"/>
    </sheetView>
  </sheetViews>
  <sheetFormatPr baseColWidth="10" defaultColWidth="11" defaultRowHeight="17.649999999999999"/>
  <cols>
    <col min="1" max="1" width="30.75" style="75" customWidth="1"/>
    <col min="2" max="2" width="8.75" style="87" customWidth="1"/>
    <col min="3" max="3" width="98.875" style="85" bestFit="1" customWidth="1"/>
    <col min="4" max="4" width="60.625" style="87" customWidth="1"/>
    <col min="5" max="6" width="11.375" style="87" hidden="1" customWidth="1"/>
    <col min="7" max="7" width="37" style="87" hidden="1" customWidth="1"/>
    <col min="8" max="8" width="7.875" style="87" customWidth="1"/>
    <col min="9" max="9" width="9.125" style="87" customWidth="1"/>
    <col min="10" max="10" width="11.75" style="87" bestFit="1" customWidth="1"/>
    <col min="11" max="11" width="11.75" style="87" customWidth="1"/>
    <col min="12" max="12" width="12.375" style="87" bestFit="1" customWidth="1"/>
    <col min="13" max="16" width="12.375" style="87" customWidth="1"/>
    <col min="17" max="18" width="9.125" style="87" customWidth="1"/>
    <col min="19" max="19" width="9.75" style="87" bestFit="1" customWidth="1"/>
    <col min="20" max="20" width="18" style="87" bestFit="1" customWidth="1"/>
    <col min="21" max="21" width="18" style="87" customWidth="1"/>
    <col min="22" max="26" width="15.5" style="87" customWidth="1"/>
    <col min="27" max="27" width="12.875" style="87" bestFit="1" customWidth="1"/>
    <col min="28" max="34" width="12.875" style="87" customWidth="1"/>
    <col min="35" max="39" width="13" style="87" customWidth="1"/>
    <col min="40" max="40" width="21" style="87" bestFit="1" customWidth="1"/>
    <col min="41" max="41" width="21" style="87" customWidth="1"/>
    <col min="42" max="42" width="20.75" style="87" bestFit="1" customWidth="1"/>
    <col min="43" max="48" width="13" style="87" customWidth="1"/>
    <col min="49" max="49" width="29.125" style="110" customWidth="1"/>
    <col min="50" max="50" width="10.75" style="110" customWidth="1"/>
    <col min="51" max="51" width="19.625" style="87" customWidth="1"/>
    <col min="52" max="52" width="14.75" style="119" customWidth="1"/>
    <col min="53" max="65" width="11" style="119"/>
    <col min="66" max="91" width="18.5" style="119" customWidth="1"/>
    <col min="92" max="92" width="125.625" style="116" customWidth="1"/>
    <col min="93" max="96" width="18.5" style="87" customWidth="1"/>
    <col min="97" max="16384" width="11" style="87"/>
  </cols>
  <sheetData>
    <row r="1" spans="1:92" s="98" customFormat="1" ht="75.400000000000006" thickBot="1">
      <c r="A1" s="95" t="s">
        <v>55</v>
      </c>
      <c r="B1" s="96" t="s">
        <v>56</v>
      </c>
      <c r="C1" s="97" t="s">
        <v>57</v>
      </c>
      <c r="D1" s="102" t="s">
        <v>58</v>
      </c>
      <c r="E1" s="103" t="s">
        <v>59</v>
      </c>
      <c r="F1" s="103" t="s">
        <v>1454</v>
      </c>
      <c r="G1" s="103" t="s">
        <v>1448</v>
      </c>
      <c r="H1" s="99" t="s">
        <v>25</v>
      </c>
      <c r="I1" s="100" t="s">
        <v>1289</v>
      </c>
      <c r="J1" s="120" t="s">
        <v>1462</v>
      </c>
      <c r="K1" s="121" t="s">
        <v>1554</v>
      </c>
      <c r="L1" s="121" t="s">
        <v>227</v>
      </c>
      <c r="M1" s="121" t="s">
        <v>1072</v>
      </c>
      <c r="N1" s="121" t="s">
        <v>1475</v>
      </c>
      <c r="O1" s="121" t="s">
        <v>1476</v>
      </c>
      <c r="P1" s="121" t="s">
        <v>1496</v>
      </c>
      <c r="Q1" s="122" t="s">
        <v>1463</v>
      </c>
      <c r="R1" s="99" t="s">
        <v>1087</v>
      </c>
      <c r="S1" s="98" t="s">
        <v>1234</v>
      </c>
      <c r="T1" s="98" t="s">
        <v>1099</v>
      </c>
      <c r="U1" s="98" t="s">
        <v>1553</v>
      </c>
      <c r="V1" s="100" t="s">
        <v>1105</v>
      </c>
      <c r="W1" s="99" t="s">
        <v>218</v>
      </c>
      <c r="X1" s="98" t="s">
        <v>219</v>
      </c>
      <c r="Y1" s="98" t="s">
        <v>216</v>
      </c>
      <c r="Z1" s="98" t="s">
        <v>1373</v>
      </c>
      <c r="AA1" s="100" t="s">
        <v>217</v>
      </c>
      <c r="AB1" s="99" t="s">
        <v>1156</v>
      </c>
      <c r="AC1" s="98" t="s">
        <v>1455</v>
      </c>
      <c r="AD1" s="98" t="s">
        <v>1467</v>
      </c>
      <c r="AE1" s="98" t="s">
        <v>1506</v>
      </c>
      <c r="AF1" s="98" t="s">
        <v>1364</v>
      </c>
      <c r="AG1" s="98" t="s">
        <v>1491</v>
      </c>
      <c r="AH1" s="98" t="s">
        <v>1540</v>
      </c>
      <c r="AI1" s="100" t="s">
        <v>1175</v>
      </c>
      <c r="AJ1" s="99" t="s">
        <v>1134</v>
      </c>
      <c r="AK1" s="98" t="s">
        <v>1240</v>
      </c>
      <c r="AL1" s="98" t="s">
        <v>1531</v>
      </c>
      <c r="AM1" s="100" t="s">
        <v>1193</v>
      </c>
      <c r="AN1" s="98" t="s">
        <v>1461</v>
      </c>
      <c r="AO1" s="98" t="s">
        <v>1161</v>
      </c>
      <c r="AP1" s="98" t="s">
        <v>1505</v>
      </c>
      <c r="AQ1" s="115" t="s">
        <v>1546</v>
      </c>
      <c r="AR1" s="99" t="s">
        <v>1456</v>
      </c>
      <c r="AS1" s="98" t="s">
        <v>1457</v>
      </c>
      <c r="AT1" s="98" t="s">
        <v>1246</v>
      </c>
      <c r="AU1" s="98" t="s">
        <v>225</v>
      </c>
      <c r="AV1" s="100" t="s">
        <v>1460</v>
      </c>
      <c r="AW1" s="112" t="s">
        <v>1493</v>
      </c>
      <c r="AX1" s="111" t="s">
        <v>1479</v>
      </c>
      <c r="AY1" s="98" t="s">
        <v>1480</v>
      </c>
      <c r="AZ1" s="117" t="s">
        <v>1484</v>
      </c>
      <c r="BA1" s="117" t="s">
        <v>1453</v>
      </c>
      <c r="BB1" s="117" t="s">
        <v>223</v>
      </c>
      <c r="BC1" s="117" t="s">
        <v>1458</v>
      </c>
      <c r="BD1" s="117" t="s">
        <v>1551</v>
      </c>
      <c r="BE1" s="117" t="s">
        <v>1476</v>
      </c>
      <c r="BF1" s="117" t="s">
        <v>1459</v>
      </c>
      <c r="BG1" s="117" t="s">
        <v>1495</v>
      </c>
      <c r="BH1" s="117" t="s">
        <v>1532</v>
      </c>
      <c r="BI1" s="117" t="s">
        <v>1468</v>
      </c>
      <c r="BJ1" s="117" t="s">
        <v>1483</v>
      </c>
      <c r="BK1" s="117" t="s">
        <v>1494</v>
      </c>
      <c r="BL1" s="117" t="s">
        <v>1507</v>
      </c>
      <c r="BM1" s="117" t="s">
        <v>1538</v>
      </c>
      <c r="BN1" s="117" t="s">
        <v>1469</v>
      </c>
      <c r="BO1" s="117" t="s">
        <v>1472</v>
      </c>
      <c r="BP1" s="117" t="s">
        <v>1518</v>
      </c>
      <c r="BQ1" s="117" t="s">
        <v>1478</v>
      </c>
      <c r="BR1" s="117" t="s">
        <v>1502</v>
      </c>
      <c r="BS1" s="117" t="s">
        <v>1509</v>
      </c>
      <c r="BT1" s="117" t="s">
        <v>1501</v>
      </c>
      <c r="BU1" s="117" t="s">
        <v>1520</v>
      </c>
      <c r="BV1" s="117" t="s">
        <v>1552</v>
      </c>
      <c r="BW1" s="117" t="s">
        <v>1503</v>
      </c>
      <c r="BX1" s="117" t="s">
        <v>1500</v>
      </c>
      <c r="BY1" s="117" t="s">
        <v>1499</v>
      </c>
      <c r="BZ1" s="117" t="s">
        <v>1513</v>
      </c>
      <c r="CA1" s="117" t="s">
        <v>1514</v>
      </c>
      <c r="CB1" s="117" t="s">
        <v>1485</v>
      </c>
      <c r="CC1" s="117" t="s">
        <v>1481</v>
      </c>
      <c r="CD1" s="117" t="s">
        <v>1522</v>
      </c>
      <c r="CE1" s="117" t="s">
        <v>1488</v>
      </c>
      <c r="CF1" s="117" t="s">
        <v>1489</v>
      </c>
      <c r="CG1" s="117" t="s">
        <v>1527</v>
      </c>
      <c r="CH1" s="117" t="s">
        <v>1482</v>
      </c>
      <c r="CI1" s="117" t="s">
        <v>1541</v>
      </c>
      <c r="CJ1" s="117" t="s">
        <v>1545</v>
      </c>
      <c r="CK1" s="117" t="s">
        <v>1544</v>
      </c>
      <c r="CL1" s="117" t="s">
        <v>1475</v>
      </c>
      <c r="CM1" s="117" t="s">
        <v>1473</v>
      </c>
      <c r="CN1" s="118" t="s">
        <v>1470</v>
      </c>
    </row>
    <row r="2" spans="1:92" ht="45">
      <c r="A2" s="93" t="s">
        <v>1464</v>
      </c>
      <c r="B2" s="101">
        <v>2004</v>
      </c>
      <c r="C2" s="94" t="s">
        <v>1465</v>
      </c>
      <c r="D2" s="106" t="s">
        <v>1466</v>
      </c>
      <c r="E2" s="104"/>
      <c r="F2" s="104"/>
      <c r="G2" s="104"/>
      <c r="H2" s="88"/>
      <c r="I2" s="89" t="s">
        <v>1069</v>
      </c>
      <c r="L2" s="87" t="s">
        <v>1069</v>
      </c>
      <c r="O2" s="87" t="s">
        <v>1069</v>
      </c>
      <c r="R2" s="88" t="s">
        <v>1069</v>
      </c>
      <c r="T2" s="87" t="s">
        <v>1069</v>
      </c>
      <c r="V2" s="89"/>
      <c r="W2" s="88"/>
      <c r="X2" s="87" t="s">
        <v>1069</v>
      </c>
      <c r="AA2" s="89"/>
      <c r="AB2" s="88" t="s">
        <v>1069</v>
      </c>
      <c r="AG2" s="87" t="s">
        <v>1069</v>
      </c>
      <c r="AI2" s="89"/>
      <c r="AJ2" s="88"/>
      <c r="AK2" s="87" t="s">
        <v>1069</v>
      </c>
      <c r="AM2" s="89"/>
      <c r="AN2" s="87" t="s">
        <v>1069</v>
      </c>
      <c r="AQ2" s="104" t="s">
        <v>1069</v>
      </c>
      <c r="AR2" s="88"/>
      <c r="AV2" s="89"/>
      <c r="AW2" s="113" t="s">
        <v>1069</v>
      </c>
      <c r="AX2" s="110" t="s">
        <v>1069</v>
      </c>
      <c r="AY2" s="87" t="s">
        <v>1069</v>
      </c>
      <c r="BE2" s="119" t="s">
        <v>1069</v>
      </c>
      <c r="BI2" s="119" t="s">
        <v>1069</v>
      </c>
      <c r="BN2" s="119" t="s">
        <v>1069</v>
      </c>
      <c r="CN2" s="116" t="s">
        <v>1471</v>
      </c>
    </row>
    <row r="3" spans="1:92" ht="30">
      <c r="A3" s="76" t="s">
        <v>913</v>
      </c>
      <c r="B3" s="42">
        <v>2004</v>
      </c>
      <c r="C3" s="80" t="s">
        <v>946</v>
      </c>
      <c r="D3" s="107" t="s">
        <v>374</v>
      </c>
      <c r="E3" s="104"/>
      <c r="F3" s="104"/>
      <c r="G3" s="104"/>
      <c r="H3" s="88" t="s">
        <v>1069</v>
      </c>
      <c r="I3" s="89"/>
      <c r="O3" s="87" t="s">
        <v>1069</v>
      </c>
      <c r="Q3" s="87" t="s">
        <v>1069</v>
      </c>
      <c r="R3" s="88" t="s">
        <v>1069</v>
      </c>
      <c r="V3" s="89"/>
      <c r="W3" s="88"/>
      <c r="X3" s="87" t="s">
        <v>1069</v>
      </c>
      <c r="AA3" s="89"/>
      <c r="AB3" s="88" t="s">
        <v>1069</v>
      </c>
      <c r="AG3" s="87" t="s">
        <v>1069</v>
      </c>
      <c r="AI3" s="89"/>
      <c r="AJ3" s="88"/>
      <c r="AK3" s="87" t="s">
        <v>1069</v>
      </c>
      <c r="AM3" s="89"/>
      <c r="AN3" s="87" t="s">
        <v>1069</v>
      </c>
      <c r="AQ3" s="104" t="s">
        <v>1069</v>
      </c>
      <c r="AR3" s="88"/>
      <c r="AV3" s="89"/>
      <c r="AW3" s="113" t="s">
        <v>1069</v>
      </c>
      <c r="AX3" s="110" t="s">
        <v>1069</v>
      </c>
      <c r="AY3" s="87" t="s">
        <v>1069</v>
      </c>
      <c r="BO3" s="119" t="s">
        <v>1069</v>
      </c>
      <c r="CM3" s="119" t="s">
        <v>1069</v>
      </c>
      <c r="CN3" s="116" t="s">
        <v>1474</v>
      </c>
    </row>
    <row r="4" spans="1:92" ht="52.9">
      <c r="A4" s="76" t="s">
        <v>1332</v>
      </c>
      <c r="B4" s="86">
        <v>2004</v>
      </c>
      <c r="C4" s="80" t="s">
        <v>1328</v>
      </c>
      <c r="D4" s="107" t="s">
        <v>1452</v>
      </c>
      <c r="E4" s="104"/>
      <c r="F4" s="104"/>
      <c r="G4" s="104"/>
      <c r="H4" s="88" t="s">
        <v>1069</v>
      </c>
      <c r="I4" s="89"/>
      <c r="M4" s="87" t="s">
        <v>1069</v>
      </c>
      <c r="O4" s="87" t="s">
        <v>1069</v>
      </c>
      <c r="R4" s="88" t="s">
        <v>1069</v>
      </c>
      <c r="V4" s="89"/>
      <c r="W4" s="88"/>
      <c r="X4" s="87" t="s">
        <v>1069</v>
      </c>
      <c r="AA4" s="89"/>
      <c r="AB4" s="88"/>
      <c r="AI4" s="89"/>
      <c r="AJ4" s="88"/>
      <c r="AK4" s="87" t="s">
        <v>1069</v>
      </c>
      <c r="AM4" s="89"/>
      <c r="AN4" s="87" t="s">
        <v>1069</v>
      </c>
      <c r="AQ4" s="104" t="s">
        <v>1069</v>
      </c>
      <c r="AR4" s="88"/>
      <c r="AV4" s="89"/>
      <c r="AW4" s="113" t="s">
        <v>1069</v>
      </c>
      <c r="AX4" s="110" t="s">
        <v>1069</v>
      </c>
      <c r="AY4" s="87" t="s">
        <v>1069</v>
      </c>
      <c r="AZ4" s="119" t="s">
        <v>1069</v>
      </c>
      <c r="BJ4" s="119" t="s">
        <v>1069</v>
      </c>
      <c r="BQ4" s="119" t="s">
        <v>1069</v>
      </c>
      <c r="CN4" s="116" t="s">
        <v>1477</v>
      </c>
    </row>
    <row r="5" spans="1:92" ht="35.25">
      <c r="A5" s="76" t="s">
        <v>1383</v>
      </c>
      <c r="B5" s="86">
        <v>2004</v>
      </c>
      <c r="C5" s="80" t="s">
        <v>1381</v>
      </c>
      <c r="D5" s="107" t="s">
        <v>1382</v>
      </c>
      <c r="E5" s="104"/>
      <c r="F5" s="104"/>
      <c r="G5" s="104"/>
      <c r="H5" s="88" t="s">
        <v>1069</v>
      </c>
      <c r="I5" s="89"/>
      <c r="L5" s="87" t="s">
        <v>1069</v>
      </c>
      <c r="O5" s="87" t="s">
        <v>1069</v>
      </c>
      <c r="R5" s="88" t="s">
        <v>1069</v>
      </c>
      <c r="V5" s="89"/>
      <c r="W5" s="88"/>
      <c r="X5" s="87" t="s">
        <v>1069</v>
      </c>
      <c r="AA5" s="89"/>
      <c r="AB5" s="88" t="s">
        <v>1069</v>
      </c>
      <c r="AG5" s="87" t="s">
        <v>1069</v>
      </c>
      <c r="AI5" s="89"/>
      <c r="AJ5" s="88"/>
      <c r="AM5" s="89"/>
      <c r="AN5" s="87" t="s">
        <v>1069</v>
      </c>
      <c r="AQ5" s="104"/>
      <c r="AR5" s="88"/>
      <c r="AV5" s="89"/>
      <c r="AW5" s="113" t="s">
        <v>1069</v>
      </c>
      <c r="AX5" s="110" t="s">
        <v>1069</v>
      </c>
      <c r="AY5" s="87" t="s">
        <v>1069</v>
      </c>
      <c r="BB5" s="119" t="s">
        <v>1069</v>
      </c>
      <c r="BZ5" s="119" t="s">
        <v>1069</v>
      </c>
      <c r="CB5" s="119" t="s">
        <v>1069</v>
      </c>
      <c r="CN5" s="116" t="s">
        <v>1486</v>
      </c>
    </row>
    <row r="6" spans="1:92" ht="45">
      <c r="A6" s="77" t="s">
        <v>1487</v>
      </c>
      <c r="B6" s="42">
        <v>2005</v>
      </c>
      <c r="C6" s="80" t="s">
        <v>767</v>
      </c>
      <c r="D6" s="107" t="s">
        <v>769</v>
      </c>
      <c r="E6" s="104"/>
      <c r="F6" s="104"/>
      <c r="G6" s="104"/>
      <c r="H6" s="88" t="s">
        <v>1069</v>
      </c>
      <c r="I6" s="89"/>
      <c r="L6" s="87" t="s">
        <v>1069</v>
      </c>
      <c r="O6" s="87" t="s">
        <v>1069</v>
      </c>
      <c r="Q6" s="87" t="s">
        <v>1069</v>
      </c>
      <c r="R6" s="88" t="s">
        <v>1069</v>
      </c>
      <c r="V6" s="89"/>
      <c r="W6" s="88"/>
      <c r="X6" s="87" t="s">
        <v>1069</v>
      </c>
      <c r="AA6" s="89"/>
      <c r="AB6" s="88" t="s">
        <v>1069</v>
      </c>
      <c r="AG6" s="87" t="s">
        <v>1069</v>
      </c>
      <c r="AI6" s="89"/>
      <c r="AJ6" s="88"/>
      <c r="AK6" s="87" t="s">
        <v>1069</v>
      </c>
      <c r="AM6" s="89"/>
      <c r="AN6" s="87" t="s">
        <v>1069</v>
      </c>
      <c r="AQ6" s="104"/>
      <c r="AR6" s="88"/>
      <c r="AV6" s="89"/>
      <c r="AW6" s="113" t="s">
        <v>1069</v>
      </c>
      <c r="AX6" s="110" t="s">
        <v>1069</v>
      </c>
      <c r="AY6" s="87" t="s">
        <v>1069</v>
      </c>
      <c r="CE6" s="119" t="s">
        <v>1069</v>
      </c>
      <c r="CF6" s="119" t="s">
        <v>1069</v>
      </c>
      <c r="CN6" s="116" t="s">
        <v>1490</v>
      </c>
    </row>
    <row r="7" spans="1:92" ht="35.25">
      <c r="A7" s="76" t="s">
        <v>1492</v>
      </c>
      <c r="B7" s="42">
        <v>2007</v>
      </c>
      <c r="C7" s="81" t="s">
        <v>280</v>
      </c>
      <c r="D7" s="108" t="s">
        <v>1449</v>
      </c>
      <c r="E7" s="104"/>
      <c r="F7" s="104"/>
      <c r="G7" s="104"/>
      <c r="H7" s="88" t="s">
        <v>1069</v>
      </c>
      <c r="I7" s="89"/>
      <c r="O7" s="87" t="s">
        <v>1069</v>
      </c>
      <c r="P7" s="87" t="s">
        <v>1069</v>
      </c>
      <c r="R7" s="88" t="s">
        <v>1069</v>
      </c>
      <c r="V7" s="89"/>
      <c r="W7" s="88"/>
      <c r="X7" s="87" t="s">
        <v>1069</v>
      </c>
      <c r="AA7" s="89"/>
      <c r="AB7" s="88"/>
      <c r="AF7" s="87" t="s">
        <v>1069</v>
      </c>
      <c r="AI7" s="89" t="s">
        <v>1069</v>
      </c>
      <c r="AJ7" s="88"/>
      <c r="AK7" s="87" t="s">
        <v>1069</v>
      </c>
      <c r="AM7" s="89"/>
      <c r="AP7" s="87" t="s">
        <v>1069</v>
      </c>
      <c r="AQ7" s="104" t="s">
        <v>1069</v>
      </c>
      <c r="AR7" s="88"/>
      <c r="AU7" s="87" t="s">
        <v>1069</v>
      </c>
      <c r="AV7" s="89"/>
      <c r="AW7" s="113" t="s">
        <v>1069</v>
      </c>
      <c r="BC7" s="119" t="s">
        <v>1069</v>
      </c>
      <c r="BF7" s="119" t="s">
        <v>1069</v>
      </c>
      <c r="BG7" s="119" t="s">
        <v>1069</v>
      </c>
      <c r="BK7" s="119" t="s">
        <v>1069</v>
      </c>
      <c r="CN7" s="116" t="s">
        <v>1497</v>
      </c>
    </row>
    <row r="8" spans="1:92" ht="75">
      <c r="A8" s="76" t="s">
        <v>1392</v>
      </c>
      <c r="B8" s="86">
        <v>2007</v>
      </c>
      <c r="C8" s="80" t="s">
        <v>1394</v>
      </c>
      <c r="D8" s="107" t="s">
        <v>1452</v>
      </c>
      <c r="E8" s="104"/>
      <c r="F8" s="104"/>
      <c r="G8" s="104"/>
      <c r="H8" s="88" t="s">
        <v>1069</v>
      </c>
      <c r="I8" s="89"/>
      <c r="L8" s="87" t="s">
        <v>1069</v>
      </c>
      <c r="R8" s="88" t="s">
        <v>1069</v>
      </c>
      <c r="V8" s="89"/>
      <c r="W8" s="88"/>
      <c r="AA8" s="89"/>
      <c r="AB8" s="88" t="s">
        <v>1069</v>
      </c>
      <c r="AG8" s="87" t="s">
        <v>1069</v>
      </c>
      <c r="AI8" s="89"/>
      <c r="AJ8" s="88"/>
      <c r="AM8" s="89"/>
      <c r="AQ8" s="104"/>
      <c r="AR8" s="88"/>
      <c r="AV8" s="89"/>
      <c r="AW8" s="113"/>
      <c r="AX8" s="110" t="s">
        <v>1069</v>
      </c>
      <c r="AY8" s="87" t="s">
        <v>1069</v>
      </c>
      <c r="BX8" s="119" t="s">
        <v>1498</v>
      </c>
      <c r="CN8" s="116" t="s">
        <v>1504</v>
      </c>
    </row>
    <row r="9" spans="1:92">
      <c r="A9" s="76" t="s">
        <v>1428</v>
      </c>
      <c r="B9" s="86">
        <v>2007</v>
      </c>
      <c r="C9" s="80" t="s">
        <v>1430</v>
      </c>
      <c r="D9" s="107" t="s">
        <v>1429</v>
      </c>
      <c r="E9" s="104"/>
      <c r="F9" s="104"/>
      <c r="G9" s="104"/>
      <c r="H9" s="88" t="s">
        <v>1069</v>
      </c>
      <c r="I9" s="89"/>
      <c r="N9" s="87" t="s">
        <v>1069</v>
      </c>
      <c r="R9" s="88"/>
      <c r="V9" s="89"/>
      <c r="W9" s="88"/>
      <c r="AA9" s="89"/>
      <c r="AB9" s="88" t="s">
        <v>1069</v>
      </c>
      <c r="AE9" s="87" t="s">
        <v>1069</v>
      </c>
      <c r="AI9" s="89"/>
      <c r="AJ9" s="88"/>
      <c r="AM9" s="89"/>
      <c r="AP9" s="87" t="s">
        <v>1069</v>
      </c>
      <c r="AQ9" s="104"/>
      <c r="AR9" s="88"/>
      <c r="AV9" s="89"/>
      <c r="AW9" s="113"/>
      <c r="AX9" s="110" t="s">
        <v>1069</v>
      </c>
      <c r="AY9" s="87" t="s">
        <v>1069</v>
      </c>
      <c r="BL9" s="119" t="s">
        <v>1069</v>
      </c>
    </row>
    <row r="10" spans="1:92" ht="35.25">
      <c r="A10" s="76" t="s">
        <v>1508</v>
      </c>
      <c r="B10" s="42">
        <v>2008</v>
      </c>
      <c r="C10" s="80" t="s">
        <v>896</v>
      </c>
      <c r="D10" s="107" t="s">
        <v>374</v>
      </c>
      <c r="E10" s="104"/>
      <c r="F10" s="104"/>
      <c r="G10" s="104"/>
      <c r="H10" s="88" t="s">
        <v>1069</v>
      </c>
      <c r="I10" s="89"/>
      <c r="J10" s="87" t="s">
        <v>1069</v>
      </c>
      <c r="P10" s="87" t="s">
        <v>1069</v>
      </c>
      <c r="Q10" s="87" t="s">
        <v>1069</v>
      </c>
      <c r="R10" s="88" t="s">
        <v>1069</v>
      </c>
      <c r="V10" s="89"/>
      <c r="W10" s="88"/>
      <c r="X10" s="87" t="s">
        <v>1069</v>
      </c>
      <c r="AA10" s="89"/>
      <c r="AB10" s="88"/>
      <c r="AI10" s="89"/>
      <c r="AJ10" s="88"/>
      <c r="AM10" s="89"/>
      <c r="AQ10" s="104"/>
      <c r="AR10" s="88"/>
      <c r="AV10" s="89"/>
      <c r="AW10" s="113"/>
      <c r="AX10" s="110" t="s">
        <v>1069</v>
      </c>
      <c r="BS10" s="119" t="s">
        <v>1069</v>
      </c>
      <c r="BV10" s="119" t="s">
        <v>1069</v>
      </c>
      <c r="CN10" s="116" t="s">
        <v>1510</v>
      </c>
    </row>
    <row r="11" spans="1:92" ht="45">
      <c r="A11" s="76" t="s">
        <v>992</v>
      </c>
      <c r="B11" s="42">
        <v>2008</v>
      </c>
      <c r="C11" s="82" t="s">
        <v>993</v>
      </c>
      <c r="D11" s="107" t="s">
        <v>410</v>
      </c>
      <c r="E11" s="104"/>
      <c r="F11" s="104"/>
      <c r="G11" s="104"/>
      <c r="H11" s="88"/>
      <c r="I11" s="89" t="s">
        <v>1069</v>
      </c>
      <c r="N11" s="87" t="s">
        <v>1069</v>
      </c>
      <c r="R11" s="88" t="s">
        <v>1069</v>
      </c>
      <c r="V11" s="89"/>
      <c r="W11" s="88"/>
      <c r="X11" s="87" t="s">
        <v>1069</v>
      </c>
      <c r="AA11" s="89"/>
      <c r="AB11" s="88"/>
      <c r="AI11" s="89"/>
      <c r="AJ11" s="88"/>
      <c r="AM11" s="89"/>
      <c r="AQ11" s="104"/>
      <c r="AR11" s="88"/>
      <c r="AV11" s="89"/>
      <c r="AW11" s="113"/>
      <c r="CL11" s="119" t="s">
        <v>1069</v>
      </c>
      <c r="CN11" s="116" t="s">
        <v>1511</v>
      </c>
    </row>
    <row r="12" spans="1:92" ht="30">
      <c r="A12" s="76" t="s">
        <v>1512</v>
      </c>
      <c r="B12" s="86">
        <v>2008</v>
      </c>
      <c r="C12" s="80" t="s">
        <v>1316</v>
      </c>
      <c r="D12" s="107" t="s">
        <v>1404</v>
      </c>
      <c r="E12" s="104"/>
      <c r="F12" s="104"/>
      <c r="G12" s="104"/>
      <c r="H12" s="88" t="s">
        <v>1069</v>
      </c>
      <c r="I12" s="89"/>
      <c r="L12" s="87" t="s">
        <v>1069</v>
      </c>
      <c r="R12" s="88" t="s">
        <v>1069</v>
      </c>
      <c r="V12" s="89"/>
      <c r="W12" s="88"/>
      <c r="X12" s="87" t="s">
        <v>1069</v>
      </c>
      <c r="AA12" s="89"/>
      <c r="AB12" s="88" t="s">
        <v>1069</v>
      </c>
      <c r="AI12" s="89"/>
      <c r="AJ12" s="88"/>
      <c r="AK12" s="87" t="s">
        <v>1069</v>
      </c>
      <c r="AM12" s="89"/>
      <c r="AQ12" s="104"/>
      <c r="AR12" s="88"/>
      <c r="AV12" s="89"/>
      <c r="AW12" s="113"/>
      <c r="AX12" s="110" t="s">
        <v>1069</v>
      </c>
      <c r="AY12" s="87" t="s">
        <v>1069</v>
      </c>
      <c r="BB12" s="119" t="s">
        <v>1069</v>
      </c>
      <c r="BZ12" s="119" t="s">
        <v>1069</v>
      </c>
      <c r="CA12" s="119" t="s">
        <v>1069</v>
      </c>
      <c r="CH12" s="119" t="s">
        <v>1069</v>
      </c>
      <c r="CM12" s="119" t="s">
        <v>1069</v>
      </c>
      <c r="CN12" s="116" t="s">
        <v>1515</v>
      </c>
    </row>
    <row r="13" spans="1:92" ht="35.25">
      <c r="A13" s="76" t="s">
        <v>1351</v>
      </c>
      <c r="B13" s="86">
        <v>2008</v>
      </c>
      <c r="C13" s="80" t="s">
        <v>1352</v>
      </c>
      <c r="D13" s="107" t="s">
        <v>1450</v>
      </c>
      <c r="E13" s="104"/>
      <c r="F13" s="104"/>
      <c r="G13" s="104"/>
      <c r="H13" s="88" t="s">
        <v>1069</v>
      </c>
      <c r="I13" s="89"/>
      <c r="R13" s="88" t="s">
        <v>1069</v>
      </c>
      <c r="V13" s="89"/>
      <c r="W13" s="88"/>
      <c r="AA13" s="89"/>
      <c r="AB13" s="88"/>
      <c r="AI13" s="89"/>
      <c r="AJ13" s="88"/>
      <c r="AM13" s="89"/>
      <c r="AQ13" s="104"/>
      <c r="AR13" s="88"/>
      <c r="AV13" s="89"/>
      <c r="AW13" s="113"/>
      <c r="CN13" s="116" t="s">
        <v>1516</v>
      </c>
    </row>
    <row r="14" spans="1:92" ht="60">
      <c r="A14" s="78" t="s">
        <v>913</v>
      </c>
      <c r="B14" s="86">
        <v>2008</v>
      </c>
      <c r="C14" s="84" t="s">
        <v>911</v>
      </c>
      <c r="D14" s="107" t="s">
        <v>374</v>
      </c>
      <c r="E14" s="104"/>
      <c r="F14" s="104"/>
      <c r="G14" s="104"/>
      <c r="H14" s="88" t="s">
        <v>1069</v>
      </c>
      <c r="I14" s="89"/>
      <c r="Q14" s="87" t="s">
        <v>1069</v>
      </c>
      <c r="R14" s="88" t="s">
        <v>1069</v>
      </c>
      <c r="V14" s="89"/>
      <c r="W14" s="88"/>
      <c r="X14" s="87" t="s">
        <v>1069</v>
      </c>
      <c r="AA14" s="89"/>
      <c r="AB14" s="88" t="s">
        <v>1069</v>
      </c>
      <c r="AI14" s="89"/>
      <c r="AJ14" s="88"/>
      <c r="AK14" s="87" t="s">
        <v>1069</v>
      </c>
      <c r="AM14" s="89"/>
      <c r="AQ14" s="104"/>
      <c r="AR14" s="88"/>
      <c r="AV14" s="89"/>
      <c r="AW14" s="113"/>
      <c r="AX14" s="110" t="s">
        <v>1069</v>
      </c>
      <c r="AY14" s="87" t="s">
        <v>1069</v>
      </c>
      <c r="AZ14" s="119" t="s">
        <v>1069</v>
      </c>
      <c r="BO14" s="119" t="s">
        <v>1069</v>
      </c>
      <c r="CN14" s="116" t="s">
        <v>1517</v>
      </c>
    </row>
    <row r="15" spans="1:92" ht="35.25">
      <c r="A15" s="76" t="s">
        <v>1436</v>
      </c>
      <c r="B15" s="86">
        <v>2009</v>
      </c>
      <c r="C15" s="80" t="s">
        <v>1434</v>
      </c>
      <c r="D15" s="107" t="s">
        <v>1435</v>
      </c>
      <c r="E15" s="104"/>
      <c r="F15" s="104"/>
      <c r="G15" s="104"/>
      <c r="H15" s="88" t="s">
        <v>1069</v>
      </c>
      <c r="I15" s="89"/>
      <c r="K15" s="87" t="s">
        <v>1069</v>
      </c>
      <c r="R15" s="88" t="s">
        <v>1069</v>
      </c>
      <c r="V15" s="89"/>
      <c r="W15" s="88"/>
      <c r="X15" s="87" t="s">
        <v>1069</v>
      </c>
      <c r="AA15" s="89"/>
      <c r="AB15" s="88" t="s">
        <v>1069</v>
      </c>
      <c r="AG15" s="87" t="s">
        <v>1069</v>
      </c>
      <c r="AI15" s="89"/>
      <c r="AJ15" s="88"/>
      <c r="AK15" s="87" t="s">
        <v>1069</v>
      </c>
      <c r="AM15" s="89"/>
      <c r="AQ15" s="104"/>
      <c r="AR15" s="88"/>
      <c r="AV15" s="89"/>
      <c r="AW15" s="113"/>
      <c r="AX15" s="110" t="s">
        <v>1069</v>
      </c>
      <c r="AY15" s="87" t="s">
        <v>1069</v>
      </c>
      <c r="BP15" s="119" t="s">
        <v>1069</v>
      </c>
      <c r="CN15" s="116" t="s">
        <v>1519</v>
      </c>
    </row>
    <row r="16" spans="1:92" ht="45">
      <c r="A16" s="76" t="s">
        <v>1437</v>
      </c>
      <c r="B16" s="86">
        <v>2009</v>
      </c>
      <c r="C16" s="80" t="s">
        <v>1438</v>
      </c>
      <c r="D16" s="107" t="s">
        <v>1382</v>
      </c>
      <c r="E16" s="104"/>
      <c r="F16" s="104"/>
      <c r="G16" s="104"/>
      <c r="H16" s="88" t="s">
        <v>1069</v>
      </c>
      <c r="I16" s="89"/>
      <c r="L16" s="87" t="s">
        <v>1069</v>
      </c>
      <c r="P16" s="87" t="s">
        <v>1069</v>
      </c>
      <c r="R16" s="88" t="s">
        <v>1069</v>
      </c>
      <c r="V16" s="89"/>
      <c r="W16" s="88"/>
      <c r="X16" s="87" t="s">
        <v>1069</v>
      </c>
      <c r="AA16" s="89"/>
      <c r="AB16" s="88"/>
      <c r="AI16" s="89"/>
      <c r="AJ16" s="88" t="s">
        <v>1069</v>
      </c>
      <c r="AM16" s="89"/>
      <c r="AQ16" s="104"/>
      <c r="AR16" s="88"/>
      <c r="AU16" s="87" t="s">
        <v>1069</v>
      </c>
      <c r="AV16" s="89"/>
      <c r="AW16" s="113" t="s">
        <v>1069</v>
      </c>
      <c r="BU16" s="119" t="s">
        <v>1069</v>
      </c>
      <c r="BV16" s="119" t="s">
        <v>1069</v>
      </c>
      <c r="CD16" s="119" t="s">
        <v>1069</v>
      </c>
      <c r="CN16" s="116" t="s">
        <v>1521</v>
      </c>
    </row>
    <row r="17" spans="1:92" ht="45">
      <c r="A17" s="76" t="s">
        <v>1395</v>
      </c>
      <c r="B17" s="86">
        <v>2010</v>
      </c>
      <c r="C17" s="80" t="s">
        <v>1396</v>
      </c>
      <c r="D17" s="109" t="s">
        <v>1407</v>
      </c>
      <c r="E17" s="104"/>
      <c r="F17" s="104"/>
      <c r="G17" s="104"/>
      <c r="H17" s="88" t="s">
        <v>1069</v>
      </c>
      <c r="I17" s="89"/>
      <c r="L17" s="87" t="s">
        <v>1069</v>
      </c>
      <c r="R17" s="88" t="s">
        <v>1069</v>
      </c>
      <c r="V17" s="89"/>
      <c r="W17" s="88"/>
      <c r="X17" s="87" t="s">
        <v>1069</v>
      </c>
      <c r="AA17" s="89"/>
      <c r="AB17" s="88" t="s">
        <v>1069</v>
      </c>
      <c r="AG17" s="87" t="s">
        <v>1069</v>
      </c>
      <c r="AI17" s="89"/>
      <c r="AJ17" s="88"/>
      <c r="AK17" s="87" t="s">
        <v>1069</v>
      </c>
      <c r="AM17" s="89"/>
      <c r="AQ17" s="104"/>
      <c r="AR17" s="88"/>
      <c r="AV17" s="89"/>
      <c r="AW17" s="113"/>
      <c r="AX17" s="110" t="s">
        <v>1069</v>
      </c>
      <c r="AY17" s="87" t="s">
        <v>1069</v>
      </c>
      <c r="BJ17" s="119" t="s">
        <v>1069</v>
      </c>
      <c r="BV17" s="119" t="s">
        <v>1069</v>
      </c>
      <c r="CN17" s="116" t="s">
        <v>1524</v>
      </c>
    </row>
    <row r="18" spans="1:92" ht="35.25">
      <c r="A18" s="76" t="s">
        <v>1523</v>
      </c>
      <c r="B18" s="42">
        <v>2011</v>
      </c>
      <c r="C18" s="80" t="s">
        <v>377</v>
      </c>
      <c r="D18" s="108" t="s">
        <v>379</v>
      </c>
      <c r="E18" s="104"/>
      <c r="F18" s="104"/>
      <c r="G18" s="104"/>
      <c r="H18" s="88" t="s">
        <v>1069</v>
      </c>
      <c r="I18" s="89"/>
      <c r="R18" s="88" t="s">
        <v>1069</v>
      </c>
      <c r="V18" s="89"/>
      <c r="W18" s="88"/>
      <c r="X18" s="87" t="s">
        <v>1069</v>
      </c>
      <c r="AA18" s="89"/>
      <c r="AB18" s="88"/>
      <c r="AC18" s="87" t="s">
        <v>1069</v>
      </c>
      <c r="AI18" s="89"/>
      <c r="AJ18" s="88" t="s">
        <v>1069</v>
      </c>
      <c r="AM18" s="89"/>
      <c r="AQ18" s="104"/>
      <c r="AR18" s="88"/>
      <c r="AV18" s="89"/>
      <c r="AW18" s="113"/>
      <c r="BA18" s="119" t="s">
        <v>1069</v>
      </c>
      <c r="BC18" s="119" t="s">
        <v>1069</v>
      </c>
      <c r="BF18" s="119" t="s">
        <v>1069</v>
      </c>
      <c r="CC18" s="119" t="s">
        <v>1069</v>
      </c>
      <c r="CH18" s="119" t="s">
        <v>1069</v>
      </c>
      <c r="CN18" s="116" t="s">
        <v>1525</v>
      </c>
    </row>
    <row r="19" spans="1:92" ht="35.25">
      <c r="A19" s="76" t="s">
        <v>1445</v>
      </c>
      <c r="B19" s="86">
        <v>2012</v>
      </c>
      <c r="C19" s="80" t="s">
        <v>1447</v>
      </c>
      <c r="D19" s="107" t="s">
        <v>1446</v>
      </c>
      <c r="E19" s="104"/>
      <c r="F19" s="104"/>
      <c r="G19" s="104"/>
      <c r="H19" s="88" t="s">
        <v>1069</v>
      </c>
      <c r="I19" s="89"/>
      <c r="L19" s="87" t="s">
        <v>1069</v>
      </c>
      <c r="R19" s="88" t="s">
        <v>1069</v>
      </c>
      <c r="V19" s="89"/>
      <c r="W19" s="88"/>
      <c r="X19" s="87" t="s">
        <v>1069</v>
      </c>
      <c r="AA19" s="89"/>
      <c r="AB19" s="88" t="s">
        <v>1069</v>
      </c>
      <c r="AI19" s="89"/>
      <c r="AJ19" s="88"/>
      <c r="AM19" s="89"/>
      <c r="AQ19" s="104"/>
      <c r="AR19" s="88"/>
      <c r="AV19" s="89"/>
      <c r="AW19" s="113"/>
      <c r="AX19" s="110" t="s">
        <v>1069</v>
      </c>
      <c r="AY19" s="87" t="s">
        <v>1069</v>
      </c>
      <c r="AZ19" s="119" t="s">
        <v>1069</v>
      </c>
      <c r="BP19" s="119" t="s">
        <v>1069</v>
      </c>
      <c r="CN19" s="116" t="s">
        <v>1526</v>
      </c>
    </row>
    <row r="20" spans="1:92" ht="45">
      <c r="A20" s="77" t="s">
        <v>266</v>
      </c>
      <c r="B20" s="42">
        <v>2013</v>
      </c>
      <c r="C20" s="81" t="s">
        <v>267</v>
      </c>
      <c r="D20" s="108" t="s">
        <v>268</v>
      </c>
      <c r="E20" s="104"/>
      <c r="F20" s="104"/>
      <c r="G20" s="104"/>
      <c r="H20" s="88" t="s">
        <v>1069</v>
      </c>
      <c r="I20" s="89"/>
      <c r="L20" s="87" t="s">
        <v>1069</v>
      </c>
      <c r="O20" s="87" t="s">
        <v>1069</v>
      </c>
      <c r="R20" s="88" t="s">
        <v>1069</v>
      </c>
      <c r="V20" s="89"/>
      <c r="W20" s="88"/>
      <c r="X20" s="87" t="s">
        <v>1069</v>
      </c>
      <c r="AA20" s="89"/>
      <c r="AB20" s="88" t="s">
        <v>1069</v>
      </c>
      <c r="AG20" s="87" t="s">
        <v>1069</v>
      </c>
      <c r="AI20" s="89"/>
      <c r="AJ20" s="88"/>
      <c r="AK20" s="87" t="s">
        <v>1069</v>
      </c>
      <c r="AM20" s="89"/>
      <c r="AQ20" s="104" t="s">
        <v>1069</v>
      </c>
      <c r="AR20" s="88"/>
      <c r="AV20" s="89"/>
      <c r="AW20" s="113"/>
      <c r="AX20" s="110" t="s">
        <v>1069</v>
      </c>
      <c r="AY20" s="87" t="s">
        <v>1069</v>
      </c>
      <c r="BB20" s="119" t="s">
        <v>1069</v>
      </c>
      <c r="BZ20" s="119" t="s">
        <v>1069</v>
      </c>
      <c r="CG20" s="119" t="s">
        <v>1069</v>
      </c>
      <c r="CN20" s="116" t="s">
        <v>1528</v>
      </c>
    </row>
    <row r="21" spans="1:92" ht="60">
      <c r="A21" s="76" t="s">
        <v>1344</v>
      </c>
      <c r="B21" s="86">
        <v>2013</v>
      </c>
      <c r="C21" s="80" t="s">
        <v>1346</v>
      </c>
      <c r="D21" s="107" t="s">
        <v>1345</v>
      </c>
      <c r="E21" s="104"/>
      <c r="F21" s="104"/>
      <c r="G21" s="104"/>
      <c r="H21" s="88" t="s">
        <v>1069</v>
      </c>
      <c r="I21" s="89"/>
      <c r="L21" s="87" t="s">
        <v>1069</v>
      </c>
      <c r="R21" s="88" t="s">
        <v>1069</v>
      </c>
      <c r="V21" s="89"/>
      <c r="W21" s="88"/>
      <c r="X21" s="87" t="s">
        <v>1069</v>
      </c>
      <c r="AA21" s="89"/>
      <c r="AB21" s="88" t="s">
        <v>1069</v>
      </c>
      <c r="AG21" s="87" t="s">
        <v>1069</v>
      </c>
      <c r="AI21" s="89"/>
      <c r="AJ21" s="88"/>
      <c r="AK21" s="87" t="s">
        <v>1069</v>
      </c>
      <c r="AM21" s="89"/>
      <c r="AQ21" s="104"/>
      <c r="AR21" s="88"/>
      <c r="AV21" s="89"/>
      <c r="AW21" s="113"/>
      <c r="AX21" s="110" t="s">
        <v>1069</v>
      </c>
      <c r="AY21" s="87" t="s">
        <v>1069</v>
      </c>
      <c r="BB21" s="119" t="s">
        <v>1069</v>
      </c>
      <c r="CN21" s="116" t="s">
        <v>1529</v>
      </c>
    </row>
    <row r="22" spans="1:92" ht="60">
      <c r="A22" s="76" t="s">
        <v>1333</v>
      </c>
      <c r="B22" s="86">
        <v>2015</v>
      </c>
      <c r="C22" s="80" t="s">
        <v>1339</v>
      </c>
      <c r="D22" s="107" t="s">
        <v>1335</v>
      </c>
      <c r="E22" s="104"/>
      <c r="F22" s="104"/>
      <c r="G22" s="104"/>
      <c r="H22" s="88" t="s">
        <v>1069</v>
      </c>
      <c r="I22" s="89"/>
      <c r="L22" s="87" t="s">
        <v>1069</v>
      </c>
      <c r="R22" s="88" t="s">
        <v>1069</v>
      </c>
      <c r="V22" s="89"/>
      <c r="W22" s="88" t="s">
        <v>1069</v>
      </c>
      <c r="AA22" s="89"/>
      <c r="AB22" s="88"/>
      <c r="AI22" s="89"/>
      <c r="AJ22" s="88"/>
      <c r="AK22" s="87" t="s">
        <v>1069</v>
      </c>
      <c r="AM22" s="89"/>
      <c r="AN22" s="87" t="s">
        <v>1069</v>
      </c>
      <c r="AQ22" s="104"/>
      <c r="AR22" s="88"/>
      <c r="AV22" s="89"/>
      <c r="AW22" s="113"/>
      <c r="CN22" s="116" t="s">
        <v>1530</v>
      </c>
    </row>
    <row r="23" spans="1:92" ht="75">
      <c r="A23" s="79" t="s">
        <v>1397</v>
      </c>
      <c r="B23" s="86">
        <v>2015</v>
      </c>
      <c r="C23" s="80" t="s">
        <v>1399</v>
      </c>
      <c r="D23" s="107" t="s">
        <v>1398</v>
      </c>
      <c r="E23" s="104"/>
      <c r="F23" s="104"/>
      <c r="G23" s="104"/>
      <c r="H23" s="88" t="s">
        <v>1069</v>
      </c>
      <c r="I23" s="89"/>
      <c r="M23" s="87" t="s">
        <v>1069</v>
      </c>
      <c r="R23" s="88" t="s">
        <v>1069</v>
      </c>
      <c r="V23" s="89"/>
      <c r="W23" s="88"/>
      <c r="X23" s="87" t="s">
        <v>1069</v>
      </c>
      <c r="AA23" s="89"/>
      <c r="AB23" s="88"/>
      <c r="AI23" s="89"/>
      <c r="AJ23" s="88"/>
      <c r="AL23" s="87" t="s">
        <v>1069</v>
      </c>
      <c r="AM23" s="89"/>
      <c r="AQ23" s="104" t="s">
        <v>1069</v>
      </c>
      <c r="AR23" s="88"/>
      <c r="AV23" s="89"/>
      <c r="AW23" s="113"/>
      <c r="AY23" s="87" t="s">
        <v>1069</v>
      </c>
      <c r="BB23" s="119" t="s">
        <v>1069</v>
      </c>
      <c r="BH23" s="119" t="s">
        <v>1069</v>
      </c>
      <c r="BZ23" s="119" t="s">
        <v>1069</v>
      </c>
      <c r="CN23" s="116" t="s">
        <v>1533</v>
      </c>
    </row>
    <row r="24" spans="1:92" ht="60">
      <c r="A24" s="76" t="s">
        <v>1534</v>
      </c>
      <c r="B24" s="42">
        <v>2016</v>
      </c>
      <c r="C24" s="80" t="s">
        <v>408</v>
      </c>
      <c r="D24" s="108" t="s">
        <v>410</v>
      </c>
      <c r="E24" s="104"/>
      <c r="F24" s="104"/>
      <c r="G24" s="104"/>
      <c r="H24" s="88"/>
      <c r="I24" s="89" t="s">
        <v>1069</v>
      </c>
      <c r="K24" s="87" t="s">
        <v>1069</v>
      </c>
      <c r="R24" s="88"/>
      <c r="V24" s="89" t="s">
        <v>1069</v>
      </c>
      <c r="W24" s="88"/>
      <c r="X24" s="87" t="s">
        <v>1069</v>
      </c>
      <c r="AA24" s="89"/>
      <c r="AB24" s="88"/>
      <c r="AI24" s="89"/>
      <c r="AJ24" s="88"/>
      <c r="AK24" s="87" t="s">
        <v>1069</v>
      </c>
      <c r="AM24" s="89"/>
      <c r="AQ24" s="104" t="s">
        <v>1069</v>
      </c>
      <c r="AR24" s="88"/>
      <c r="AV24" s="89"/>
      <c r="AW24" s="113"/>
      <c r="BB24" s="119" t="s">
        <v>1069</v>
      </c>
      <c r="CN24" s="116" t="s">
        <v>1535</v>
      </c>
    </row>
    <row r="25" spans="1:92" ht="60">
      <c r="A25" s="76" t="s">
        <v>1410</v>
      </c>
      <c r="B25" s="86">
        <v>2016</v>
      </c>
      <c r="C25" s="80" t="s">
        <v>1412</v>
      </c>
      <c r="D25" s="107" t="s">
        <v>1411</v>
      </c>
      <c r="E25" s="104"/>
      <c r="F25" s="104"/>
      <c r="G25" s="104"/>
      <c r="H25" s="88" t="s">
        <v>1069</v>
      </c>
      <c r="I25" s="89"/>
      <c r="L25" s="87" t="s">
        <v>1069</v>
      </c>
      <c r="R25" s="88" t="s">
        <v>1069</v>
      </c>
      <c r="V25" s="89"/>
      <c r="W25" s="88"/>
      <c r="X25" s="87" t="s">
        <v>1069</v>
      </c>
      <c r="AA25" s="89"/>
      <c r="AB25" s="88" t="s">
        <v>1069</v>
      </c>
      <c r="AG25" s="87" t="s">
        <v>1069</v>
      </c>
      <c r="AI25" s="89"/>
      <c r="AJ25" s="88"/>
      <c r="AK25" s="87" t="s">
        <v>1069</v>
      </c>
      <c r="AM25" s="89"/>
      <c r="AQ25" s="104"/>
      <c r="AR25" s="88"/>
      <c r="AV25" s="89"/>
      <c r="AW25" s="113"/>
      <c r="AX25" s="110" t="s">
        <v>1069</v>
      </c>
      <c r="AY25" s="87" t="s">
        <v>1069</v>
      </c>
      <c r="BK25" s="119" t="s">
        <v>1069</v>
      </c>
      <c r="CN25" s="116" t="s">
        <v>1536</v>
      </c>
    </row>
    <row r="26" spans="1:92" ht="60">
      <c r="A26" s="76" t="s">
        <v>1537</v>
      </c>
      <c r="B26" s="42">
        <v>2017</v>
      </c>
      <c r="C26" s="80" t="s">
        <v>860</v>
      </c>
      <c r="D26" s="107" t="s">
        <v>863</v>
      </c>
      <c r="E26" s="104"/>
      <c r="F26" s="104"/>
      <c r="G26" s="104"/>
      <c r="H26" s="88" t="s">
        <v>1069</v>
      </c>
      <c r="I26" s="89"/>
      <c r="L26" s="87" t="s">
        <v>1069</v>
      </c>
      <c r="R26" s="88" t="s">
        <v>1069</v>
      </c>
      <c r="V26" s="89"/>
      <c r="W26" s="88"/>
      <c r="X26" s="87" t="s">
        <v>1069</v>
      </c>
      <c r="AA26" s="89"/>
      <c r="AB26" s="88" t="s">
        <v>1069</v>
      </c>
      <c r="AG26" s="87" t="s">
        <v>1069</v>
      </c>
      <c r="AI26" s="89"/>
      <c r="AJ26" s="88" t="s">
        <v>1069</v>
      </c>
      <c r="AM26" s="89"/>
      <c r="AQ26" s="104"/>
      <c r="AR26" s="88"/>
      <c r="AV26" s="89"/>
      <c r="AW26" s="113"/>
      <c r="AX26" s="110" t="s">
        <v>1069</v>
      </c>
      <c r="AY26" s="87" t="s">
        <v>1069</v>
      </c>
      <c r="BB26" s="119" t="s">
        <v>1069</v>
      </c>
      <c r="BE26" s="119" t="s">
        <v>1069</v>
      </c>
      <c r="BM26" s="119" t="s">
        <v>1069</v>
      </c>
      <c r="BU26" s="119" t="s">
        <v>1069</v>
      </c>
      <c r="BV26" s="119" t="s">
        <v>1069</v>
      </c>
      <c r="CN26" s="116" t="s">
        <v>1539</v>
      </c>
    </row>
    <row r="27" spans="1:92" ht="60">
      <c r="A27" s="76" t="s">
        <v>1369</v>
      </c>
      <c r="B27" s="86">
        <v>2017</v>
      </c>
      <c r="C27" s="80" t="s">
        <v>1371</v>
      </c>
      <c r="D27" s="107" t="s">
        <v>1370</v>
      </c>
      <c r="E27" s="104"/>
      <c r="F27" s="104"/>
      <c r="G27" s="104"/>
      <c r="H27" s="88" t="s">
        <v>1069</v>
      </c>
      <c r="I27" s="89"/>
      <c r="L27" s="87" t="s">
        <v>1069</v>
      </c>
      <c r="R27" s="88" t="s">
        <v>1069</v>
      </c>
      <c r="V27" s="89"/>
      <c r="W27" s="88"/>
      <c r="X27" s="87" t="s">
        <v>1069</v>
      </c>
      <c r="AA27" s="89"/>
      <c r="AB27" s="88"/>
      <c r="AH27" s="87" t="s">
        <v>1069</v>
      </c>
      <c r="AI27" s="89"/>
      <c r="AJ27" s="88"/>
      <c r="AM27" s="89"/>
      <c r="AQ27" s="104"/>
      <c r="AR27" s="88"/>
      <c r="AV27" s="89"/>
      <c r="AW27" s="113"/>
      <c r="CF27" s="119" t="s">
        <v>1069</v>
      </c>
      <c r="CI27" s="119" t="s">
        <v>1069</v>
      </c>
      <c r="CN27" s="116" t="s">
        <v>1542</v>
      </c>
    </row>
    <row r="28" spans="1:92" ht="35.25">
      <c r="A28" s="76" t="s">
        <v>1376</v>
      </c>
      <c r="B28" s="86">
        <v>2017</v>
      </c>
      <c r="C28" s="80" t="s">
        <v>1378</v>
      </c>
      <c r="D28" s="107" t="s">
        <v>1377</v>
      </c>
      <c r="E28" s="104"/>
      <c r="F28" s="104"/>
      <c r="G28" s="104"/>
      <c r="H28" s="88" t="s">
        <v>1069</v>
      </c>
      <c r="I28" s="89"/>
      <c r="J28" s="87" t="s">
        <v>1069</v>
      </c>
      <c r="R28" s="88" t="s">
        <v>1069</v>
      </c>
      <c r="V28" s="89"/>
      <c r="W28" s="88"/>
      <c r="X28" s="87" t="s">
        <v>1069</v>
      </c>
      <c r="Z28" s="87" t="s">
        <v>1069</v>
      </c>
      <c r="AA28" s="89"/>
      <c r="AB28" s="88"/>
      <c r="AI28" s="89"/>
      <c r="AJ28" s="88"/>
      <c r="AK28" s="87" t="s">
        <v>1069</v>
      </c>
      <c r="AM28" s="89"/>
      <c r="AN28" s="87" t="s">
        <v>1069</v>
      </c>
      <c r="AQ28" s="104"/>
      <c r="AR28" s="88"/>
      <c r="AV28" s="89"/>
      <c r="AW28" s="113"/>
      <c r="CJ28" s="119" t="s">
        <v>1069</v>
      </c>
      <c r="CK28" s="119" t="s">
        <v>1069</v>
      </c>
      <c r="CN28" s="116" t="s">
        <v>1543</v>
      </c>
    </row>
    <row r="29" spans="1:92" ht="30">
      <c r="A29" s="77" t="s">
        <v>286</v>
      </c>
      <c r="B29" s="42">
        <v>2019</v>
      </c>
      <c r="C29" s="81" t="s">
        <v>287</v>
      </c>
      <c r="D29" s="108" t="s">
        <v>1450</v>
      </c>
      <c r="E29" s="104"/>
      <c r="F29" s="104"/>
      <c r="G29" s="104"/>
      <c r="H29" s="88" t="s">
        <v>1069</v>
      </c>
      <c r="I29" s="89"/>
      <c r="O29" s="87" t="s">
        <v>1069</v>
      </c>
      <c r="R29" s="88"/>
      <c r="V29" s="89"/>
      <c r="W29" s="88"/>
      <c r="AA29" s="89"/>
      <c r="AB29" s="88"/>
      <c r="AI29" s="89"/>
      <c r="AJ29" s="88"/>
      <c r="AM29" s="89"/>
      <c r="AQ29" s="104" t="s">
        <v>1069</v>
      </c>
      <c r="AR29" s="88"/>
      <c r="AV29" s="89"/>
      <c r="AW29" s="113"/>
      <c r="BB29" s="119" t="s">
        <v>1069</v>
      </c>
      <c r="BE29" s="119" t="s">
        <v>1069</v>
      </c>
      <c r="CN29" s="116" t="s">
        <v>1547</v>
      </c>
    </row>
    <row r="30" spans="1:92" ht="75">
      <c r="A30" s="76" t="s">
        <v>1548</v>
      </c>
      <c r="B30" s="86">
        <v>2019</v>
      </c>
      <c r="C30" s="80" t="s">
        <v>1311</v>
      </c>
      <c r="D30" s="107" t="s">
        <v>1549</v>
      </c>
      <c r="E30" s="104"/>
      <c r="F30" s="104"/>
      <c r="G30" s="104"/>
      <c r="H30" s="88" t="s">
        <v>1069</v>
      </c>
      <c r="I30" s="89"/>
      <c r="K30" s="87" t="s">
        <v>1069</v>
      </c>
      <c r="L30" s="87" t="s">
        <v>1069</v>
      </c>
      <c r="R30" s="88" t="s">
        <v>1069</v>
      </c>
      <c r="V30" s="89"/>
      <c r="W30" s="88"/>
      <c r="X30" s="87" t="s">
        <v>1069</v>
      </c>
      <c r="AA30" s="89"/>
      <c r="AB30" s="88" t="s">
        <v>1069</v>
      </c>
      <c r="AG30" s="87" t="s">
        <v>1069</v>
      </c>
      <c r="AI30" s="89"/>
      <c r="AJ30" s="88" t="s">
        <v>1069</v>
      </c>
      <c r="AM30" s="89"/>
      <c r="AQ30" s="104"/>
      <c r="AR30" s="88"/>
      <c r="AV30" s="89"/>
      <c r="AW30" s="113"/>
      <c r="AX30" s="110" t="s">
        <v>1069</v>
      </c>
      <c r="AY30" s="87" t="s">
        <v>1069</v>
      </c>
      <c r="BB30" s="119" t="s">
        <v>1069</v>
      </c>
      <c r="BE30" s="119" t="s">
        <v>1069</v>
      </c>
      <c r="BH30" s="119" t="s">
        <v>1069</v>
      </c>
      <c r="CN30" s="116" t="s">
        <v>1550</v>
      </c>
    </row>
    <row r="31" spans="1:92" ht="150">
      <c r="A31" s="77" t="s">
        <v>251</v>
      </c>
      <c r="B31" s="74">
        <v>2021</v>
      </c>
      <c r="C31" s="81" t="s">
        <v>252</v>
      </c>
      <c r="D31" s="108" t="s">
        <v>1423</v>
      </c>
      <c r="E31" s="104"/>
      <c r="F31" s="104"/>
      <c r="G31" s="104"/>
      <c r="H31" s="88" t="s">
        <v>1069</v>
      </c>
      <c r="I31" s="89"/>
      <c r="L31" s="87" t="s">
        <v>1069</v>
      </c>
      <c r="O31" s="87" t="s">
        <v>1069</v>
      </c>
      <c r="R31" s="88"/>
      <c r="U31" s="87" t="s">
        <v>1069</v>
      </c>
      <c r="V31" s="89"/>
      <c r="W31" s="88"/>
      <c r="X31" s="87" t="s">
        <v>1069</v>
      </c>
      <c r="AA31" s="89"/>
      <c r="AB31" s="88"/>
      <c r="AD31" s="87" t="s">
        <v>1069</v>
      </c>
      <c r="AI31" s="89"/>
      <c r="AJ31" s="88"/>
      <c r="AM31" s="89"/>
      <c r="AQ31" s="104"/>
      <c r="AR31" s="88"/>
      <c r="AV31" s="89"/>
      <c r="AW31" s="113"/>
      <c r="AX31" s="110" t="s">
        <v>1069</v>
      </c>
      <c r="AY31" s="87" t="s">
        <v>1069</v>
      </c>
      <c r="BD31" s="119" t="s">
        <v>1069</v>
      </c>
      <c r="BE31" s="119" t="s">
        <v>1069</v>
      </c>
      <c r="BV31" s="119" t="s">
        <v>1069</v>
      </c>
      <c r="CN31" s="116" t="s">
        <v>1555</v>
      </c>
    </row>
    <row r="32" spans="1:92" ht="35.25">
      <c r="A32" s="76" t="s">
        <v>1400</v>
      </c>
      <c r="B32" s="86">
        <v>2021</v>
      </c>
      <c r="C32" s="80" t="s">
        <v>1402</v>
      </c>
      <c r="D32" s="107" t="s">
        <v>1401</v>
      </c>
      <c r="E32" s="104"/>
      <c r="F32" s="104"/>
      <c r="G32" s="104"/>
      <c r="H32" s="88" t="s">
        <v>1069</v>
      </c>
      <c r="I32" s="89"/>
      <c r="L32" s="87" t="s">
        <v>1069</v>
      </c>
      <c r="R32" s="88" t="s">
        <v>1069</v>
      </c>
      <c r="V32" s="89"/>
      <c r="W32" s="88"/>
      <c r="X32" s="87" t="s">
        <v>1069</v>
      </c>
      <c r="AA32" s="89"/>
      <c r="AB32" s="88" t="s">
        <v>1069</v>
      </c>
      <c r="AI32" s="89"/>
      <c r="AJ32" s="88" t="s">
        <v>1069</v>
      </c>
      <c r="AM32" s="89"/>
      <c r="AQ32" s="104" t="s">
        <v>1069</v>
      </c>
      <c r="AR32" s="88" t="s">
        <v>1069</v>
      </c>
      <c r="AT32" s="87" t="s">
        <v>1069</v>
      </c>
      <c r="AU32" s="87" t="s">
        <v>1069</v>
      </c>
      <c r="AV32" s="89" t="s">
        <v>1069</v>
      </c>
      <c r="AW32" s="113"/>
      <c r="AX32" s="110" t="s">
        <v>1069</v>
      </c>
      <c r="AY32" s="87" t="s">
        <v>1069</v>
      </c>
      <c r="BB32" s="119" t="s">
        <v>1069</v>
      </c>
      <c r="BE32" s="119" t="s">
        <v>1069</v>
      </c>
      <c r="CN32" s="116" t="s">
        <v>1556</v>
      </c>
    </row>
    <row r="33" spans="1:92" ht="30">
      <c r="A33" s="77" t="s">
        <v>272</v>
      </c>
      <c r="B33" s="42">
        <v>2022</v>
      </c>
      <c r="C33" s="81" t="s">
        <v>273</v>
      </c>
      <c r="D33" s="108" t="s">
        <v>1451</v>
      </c>
      <c r="E33" s="104"/>
      <c r="F33" s="104"/>
      <c r="G33" s="104"/>
      <c r="H33" s="88" t="s">
        <v>1069</v>
      </c>
      <c r="I33" s="89"/>
      <c r="L33" s="87" t="s">
        <v>1069</v>
      </c>
      <c r="R33" s="88" t="s">
        <v>1069</v>
      </c>
      <c r="V33" s="89"/>
      <c r="W33" s="88"/>
      <c r="X33" s="87" t="s">
        <v>1069</v>
      </c>
      <c r="AA33" s="89"/>
      <c r="AB33" s="88" t="s">
        <v>1069</v>
      </c>
      <c r="AI33" s="89"/>
      <c r="AJ33" s="88"/>
      <c r="AK33" s="87" t="s">
        <v>1069</v>
      </c>
      <c r="AM33" s="89"/>
      <c r="AQ33" s="104" t="s">
        <v>1069</v>
      </c>
      <c r="AR33" s="88"/>
      <c r="AV33" s="89"/>
      <c r="AW33" s="113"/>
      <c r="AX33" s="110" t="s">
        <v>1069</v>
      </c>
      <c r="AY33" s="87" t="s">
        <v>1069</v>
      </c>
      <c r="BB33" s="119" t="s">
        <v>1069</v>
      </c>
      <c r="BE33" s="119" t="s">
        <v>1069</v>
      </c>
      <c r="BQ33" s="119" t="s">
        <v>1069</v>
      </c>
      <c r="CL33" s="119" t="s">
        <v>1069</v>
      </c>
      <c r="CN33" s="116" t="s">
        <v>1557</v>
      </c>
    </row>
    <row r="34" spans="1:92" ht="30">
      <c r="A34" s="76" t="s">
        <v>1360</v>
      </c>
      <c r="B34" s="86">
        <v>2022</v>
      </c>
      <c r="C34" s="83" t="s">
        <v>1362</v>
      </c>
      <c r="D34" s="107" t="s">
        <v>1361</v>
      </c>
      <c r="E34" s="104"/>
      <c r="F34" s="104"/>
      <c r="G34" s="104"/>
      <c r="H34" s="88"/>
      <c r="I34" s="89"/>
      <c r="M34" s="87" t="s">
        <v>1069</v>
      </c>
      <c r="R34" s="88" t="s">
        <v>1069</v>
      </c>
      <c r="V34" s="89"/>
      <c r="W34" s="88"/>
      <c r="AA34" s="89"/>
      <c r="AB34" s="88"/>
      <c r="AF34" s="87" t="s">
        <v>1069</v>
      </c>
      <c r="AI34" s="89"/>
      <c r="AJ34" s="88"/>
      <c r="AK34" s="87" t="s">
        <v>1069</v>
      </c>
      <c r="AM34" s="89"/>
      <c r="AQ34" s="104"/>
      <c r="AR34" s="88"/>
      <c r="AV34" s="89"/>
      <c r="AW34" s="113"/>
      <c r="BB34" s="119" t="s">
        <v>1069</v>
      </c>
      <c r="BM34" s="119" t="s">
        <v>1069</v>
      </c>
      <c r="BP34" s="119" t="s">
        <v>1069</v>
      </c>
      <c r="CN34" s="116" t="s">
        <v>1558</v>
      </c>
    </row>
    <row r="35" spans="1:92" ht="35.65" thickBot="1">
      <c r="A35" s="76" t="s">
        <v>1356</v>
      </c>
      <c r="B35" s="86">
        <v>2007</v>
      </c>
      <c r="C35" s="80" t="s">
        <v>1357</v>
      </c>
      <c r="D35" s="107" t="s">
        <v>1559</v>
      </c>
      <c r="E35" s="105"/>
      <c r="F35" s="105"/>
      <c r="G35" s="105"/>
      <c r="H35" s="90" t="s">
        <v>1069</v>
      </c>
      <c r="I35" s="91"/>
      <c r="J35" s="92"/>
      <c r="K35" s="92"/>
      <c r="L35" s="92" t="s">
        <v>1069</v>
      </c>
      <c r="M35" s="92"/>
      <c r="N35" s="92"/>
      <c r="O35" s="92"/>
      <c r="P35" s="92"/>
      <c r="Q35" s="92"/>
      <c r="R35" s="90" t="s">
        <v>1069</v>
      </c>
      <c r="S35" s="92"/>
      <c r="T35" s="92"/>
      <c r="U35" s="92"/>
      <c r="V35" s="91"/>
      <c r="W35" s="90"/>
      <c r="X35" s="92" t="s">
        <v>1069</v>
      </c>
      <c r="Y35" s="92"/>
      <c r="Z35" s="92"/>
      <c r="AA35" s="91"/>
      <c r="AB35" s="90"/>
      <c r="AC35" s="92" t="s">
        <v>1069</v>
      </c>
      <c r="AD35" s="92"/>
      <c r="AE35" s="92"/>
      <c r="AF35" s="92"/>
      <c r="AG35" s="92"/>
      <c r="AH35" s="92"/>
      <c r="AI35" s="91"/>
      <c r="AJ35" s="90"/>
      <c r="AK35" s="92" t="s">
        <v>1069</v>
      </c>
      <c r="AL35" s="92"/>
      <c r="AM35" s="91"/>
      <c r="AN35" s="92"/>
      <c r="AO35" s="92"/>
      <c r="AP35" s="92"/>
      <c r="AQ35" s="105"/>
      <c r="AR35" s="90"/>
      <c r="AS35" s="92"/>
      <c r="AT35" s="92"/>
      <c r="AU35" s="92"/>
      <c r="AV35" s="91"/>
      <c r="AW35" s="114"/>
      <c r="BB35" s="119" t="s">
        <v>1069</v>
      </c>
      <c r="BZ35" s="119" t="s">
        <v>1069</v>
      </c>
      <c r="CC35" s="119" t="s">
        <v>1069</v>
      </c>
      <c r="CH35" s="119" t="s">
        <v>1069</v>
      </c>
      <c r="CN35" s="116" t="s">
        <v>1560</v>
      </c>
    </row>
  </sheetData>
  <autoFilter ref="A1:BA1" xr:uid="{00000000-0001-0000-0B00-000000000000}">
    <filterColumn colId="12" showButton="0"/>
    <filterColumn colId="13" showButton="0"/>
    <filterColumn colId="14" showButton="0"/>
    <filterColumn colId="15" showButton="0"/>
    <filterColumn colId="29" showButton="0"/>
    <filterColumn colId="30" showButton="0"/>
    <filterColumn colId="31" showButton="0"/>
    <filterColumn colId="32" showButton="0"/>
    <filterColumn colId="40" showButton="0"/>
    <filterColumn colId="46" showButton="0"/>
  </autoFilter>
  <conditionalFormatting sqref="C2:C16">
    <cfRule type="duplicateValues" dxfId="5" priority="40"/>
    <cfRule type="duplicateValues" dxfId="4" priority="41"/>
  </conditionalFormatting>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D91E-16AC-4295-A887-464303809EA7}">
  <sheetPr>
    <tabColor rgb="FF00B050"/>
  </sheetPr>
  <dimension ref="A1:CM35"/>
  <sheetViews>
    <sheetView topLeftCell="AR1" zoomScale="40" zoomScaleNormal="40" workbookViewId="0">
      <pane ySplit="1" topLeftCell="A9" activePane="bottomLeft" state="frozen"/>
      <selection activeCell="F1" sqref="F1"/>
      <selection pane="bottomLeft" activeCell="BJ7" sqref="BJ7"/>
    </sheetView>
  </sheetViews>
  <sheetFormatPr baseColWidth="10" defaultColWidth="11" defaultRowHeight="17.649999999999999"/>
  <cols>
    <col min="1" max="1" width="30.75" style="75" customWidth="1"/>
    <col min="2" max="2" width="8.75" style="87" customWidth="1"/>
    <col min="3" max="3" width="98.875" style="85" bestFit="1" customWidth="1"/>
    <col min="4" max="4" width="60.625" style="87" customWidth="1"/>
    <col min="5" max="6" width="11.375" style="87" hidden="1" customWidth="1"/>
    <col min="7" max="7" width="37" style="87" hidden="1" customWidth="1"/>
    <col min="8" max="8" width="7.875" style="87" customWidth="1"/>
    <col min="9" max="9" width="9.125" style="87" customWidth="1"/>
    <col min="10" max="10" width="11.75" style="87" bestFit="1" customWidth="1"/>
    <col min="11" max="11" width="11.75" style="87" customWidth="1"/>
    <col min="12" max="12" width="12.375" style="87" bestFit="1" customWidth="1"/>
    <col min="13" max="16" width="12.375" style="87" customWidth="1"/>
    <col min="17" max="18" width="9.125" style="87" customWidth="1"/>
    <col min="19" max="19" width="9.75" style="87" customWidth="1"/>
    <col min="20" max="21" width="18" style="87" customWidth="1"/>
    <col min="22" max="26" width="15.5" style="87" customWidth="1"/>
    <col min="27" max="34" width="12.875" style="87" customWidth="1"/>
    <col min="35" max="38" width="13" style="87" customWidth="1"/>
    <col min="39" max="40" width="21" style="87" customWidth="1"/>
    <col min="41" max="41" width="20.75" style="87" customWidth="1"/>
    <col min="42" max="47" width="13" style="87" customWidth="1"/>
    <col min="48" max="48" width="29.125" style="110" customWidth="1"/>
    <col min="49" max="49" width="10.75" style="110" customWidth="1"/>
    <col min="50" max="50" width="19.625" style="87" customWidth="1"/>
    <col min="51" max="51" width="14.75" style="119" customWidth="1"/>
    <col min="52" max="64" width="11" style="119"/>
    <col min="65" max="90" width="18.5" style="119" customWidth="1"/>
    <col min="91" max="91" width="125.625" style="116" customWidth="1"/>
    <col min="92" max="95" width="18.5" style="87" customWidth="1"/>
    <col min="96" max="16384" width="11" style="87"/>
  </cols>
  <sheetData>
    <row r="1" spans="1:91" s="98" customFormat="1" ht="75.400000000000006" thickBot="1">
      <c r="A1" s="95" t="s">
        <v>55</v>
      </c>
      <c r="B1" s="96" t="s">
        <v>56</v>
      </c>
      <c r="C1" s="97" t="s">
        <v>57</v>
      </c>
      <c r="D1" s="102" t="s">
        <v>58</v>
      </c>
      <c r="E1" s="103" t="s">
        <v>59</v>
      </c>
      <c r="F1" s="103" t="s">
        <v>1454</v>
      </c>
      <c r="G1" s="103" t="s">
        <v>1448</v>
      </c>
      <c r="H1" s="99" t="s">
        <v>25</v>
      </c>
      <c r="I1" s="100" t="s">
        <v>1289</v>
      </c>
      <c r="J1" s="120" t="s">
        <v>1462</v>
      </c>
      <c r="K1" s="121" t="s">
        <v>1554</v>
      </c>
      <c r="L1" s="121" t="s">
        <v>227</v>
      </c>
      <c r="M1" s="121" t="s">
        <v>1072</v>
      </c>
      <c r="N1" s="121" t="s">
        <v>1475</v>
      </c>
      <c r="O1" s="121" t="s">
        <v>1476</v>
      </c>
      <c r="P1" s="121" t="s">
        <v>1496</v>
      </c>
      <c r="Q1" s="122" t="s">
        <v>1463</v>
      </c>
      <c r="R1" s="99" t="s">
        <v>1087</v>
      </c>
      <c r="S1" s="98" t="s">
        <v>1234</v>
      </c>
      <c r="T1" s="98" t="s">
        <v>1099</v>
      </c>
      <c r="U1" s="98" t="s">
        <v>1553</v>
      </c>
      <c r="V1" s="100" t="s">
        <v>1105</v>
      </c>
      <c r="W1" s="99" t="s">
        <v>218</v>
      </c>
      <c r="X1" s="98" t="s">
        <v>219</v>
      </c>
      <c r="Y1" s="98" t="s">
        <v>216</v>
      </c>
      <c r="Z1" s="98" t="s">
        <v>1373</v>
      </c>
      <c r="AA1" s="100" t="s">
        <v>217</v>
      </c>
      <c r="AB1" s="99" t="s">
        <v>1156</v>
      </c>
      <c r="AC1" s="98" t="s">
        <v>1455</v>
      </c>
      <c r="AD1" s="98" t="s">
        <v>1467</v>
      </c>
      <c r="AE1" s="98" t="s">
        <v>1506</v>
      </c>
      <c r="AF1" s="98" t="s">
        <v>1364</v>
      </c>
      <c r="AG1" s="98" t="s">
        <v>1491</v>
      </c>
      <c r="AH1" s="98" t="s">
        <v>1540</v>
      </c>
      <c r="AI1" s="100" t="s">
        <v>1175</v>
      </c>
      <c r="AJ1" s="99" t="s">
        <v>1134</v>
      </c>
      <c r="AK1" s="98" t="s">
        <v>1240</v>
      </c>
      <c r="AL1" s="98" t="s">
        <v>1531</v>
      </c>
      <c r="AM1" s="98" t="s">
        <v>1461</v>
      </c>
      <c r="AN1" s="98" t="s">
        <v>1161</v>
      </c>
      <c r="AO1" s="98" t="s">
        <v>1505</v>
      </c>
      <c r="AP1" s="115" t="s">
        <v>1546</v>
      </c>
      <c r="AQ1" s="99" t="s">
        <v>1456</v>
      </c>
      <c r="AR1" s="98" t="s">
        <v>1457</v>
      </c>
      <c r="AS1" s="98" t="s">
        <v>1246</v>
      </c>
      <c r="AT1" s="98" t="s">
        <v>225</v>
      </c>
      <c r="AU1" s="100" t="s">
        <v>1460</v>
      </c>
      <c r="AV1" s="112" t="s">
        <v>1493</v>
      </c>
      <c r="AW1" s="111" t="s">
        <v>1479</v>
      </c>
      <c r="AX1" s="98" t="s">
        <v>1480</v>
      </c>
      <c r="AY1" s="117" t="s">
        <v>1484</v>
      </c>
      <c r="AZ1" s="117" t="s">
        <v>1453</v>
      </c>
      <c r="BA1" s="117" t="s">
        <v>223</v>
      </c>
      <c r="BB1" s="117" t="s">
        <v>1458</v>
      </c>
      <c r="BC1" s="117" t="s">
        <v>1551</v>
      </c>
      <c r="BD1" s="117" t="s">
        <v>1476</v>
      </c>
      <c r="BE1" s="117" t="s">
        <v>1459</v>
      </c>
      <c r="BF1" s="117" t="s">
        <v>1495</v>
      </c>
      <c r="BG1" s="117" t="s">
        <v>1532</v>
      </c>
      <c r="BH1" s="117" t="s">
        <v>1468</v>
      </c>
      <c r="BI1" s="117" t="s">
        <v>1483</v>
      </c>
      <c r="BJ1" s="117" t="s">
        <v>1494</v>
      </c>
      <c r="BK1" s="117" t="s">
        <v>1507</v>
      </c>
      <c r="BL1" s="117" t="s">
        <v>1538</v>
      </c>
      <c r="BM1" s="117" t="s">
        <v>1469</v>
      </c>
      <c r="BN1" s="117" t="s">
        <v>1472</v>
      </c>
      <c r="BO1" s="117" t="s">
        <v>1518</v>
      </c>
      <c r="BP1" s="117" t="s">
        <v>1478</v>
      </c>
      <c r="BQ1" s="117" t="s">
        <v>1502</v>
      </c>
      <c r="BR1" s="117" t="s">
        <v>1509</v>
      </c>
      <c r="BS1" s="117" t="s">
        <v>1501</v>
      </c>
      <c r="BT1" s="117" t="s">
        <v>1520</v>
      </c>
      <c r="BU1" s="117" t="s">
        <v>1552</v>
      </c>
      <c r="BV1" s="117" t="s">
        <v>1503</v>
      </c>
      <c r="BW1" s="117" t="s">
        <v>1500</v>
      </c>
      <c r="BX1" s="117" t="s">
        <v>1499</v>
      </c>
      <c r="BY1" s="117" t="s">
        <v>1513</v>
      </c>
      <c r="BZ1" s="117" t="s">
        <v>1514</v>
      </c>
      <c r="CA1" s="117" t="s">
        <v>1485</v>
      </c>
      <c r="CB1" s="117" t="s">
        <v>1481</v>
      </c>
      <c r="CC1" s="117" t="s">
        <v>1522</v>
      </c>
      <c r="CD1" s="117" t="s">
        <v>1488</v>
      </c>
      <c r="CE1" s="117" t="s">
        <v>1489</v>
      </c>
      <c r="CF1" s="117" t="s">
        <v>1527</v>
      </c>
      <c r="CG1" s="117" t="s">
        <v>1482</v>
      </c>
      <c r="CH1" s="117" t="s">
        <v>1541</v>
      </c>
      <c r="CI1" s="117" t="s">
        <v>1545</v>
      </c>
      <c r="CJ1" s="117" t="s">
        <v>1544</v>
      </c>
      <c r="CK1" s="117" t="s">
        <v>1475</v>
      </c>
      <c r="CL1" s="117" t="s">
        <v>1473</v>
      </c>
      <c r="CM1" s="118" t="s">
        <v>1470</v>
      </c>
    </row>
    <row r="2" spans="1:91" ht="45">
      <c r="A2" s="93" t="s">
        <v>1464</v>
      </c>
      <c r="B2" s="101">
        <v>2004</v>
      </c>
      <c r="C2" s="94" t="s">
        <v>1465</v>
      </c>
      <c r="D2" s="106" t="s">
        <v>1466</v>
      </c>
      <c r="E2" s="104"/>
      <c r="F2" s="104"/>
      <c r="G2" s="104"/>
      <c r="H2" s="88"/>
      <c r="I2" s="89" t="s">
        <v>1069</v>
      </c>
      <c r="L2" s="87" t="s">
        <v>1069</v>
      </c>
      <c r="O2" s="87" t="s">
        <v>1069</v>
      </c>
      <c r="R2" s="88" t="s">
        <v>1069</v>
      </c>
      <c r="T2" s="87" t="s">
        <v>1069</v>
      </c>
      <c r="V2" s="89"/>
      <c r="W2" s="88"/>
      <c r="X2" s="87" t="s">
        <v>1069</v>
      </c>
      <c r="AA2" s="89"/>
      <c r="AB2" s="88" t="s">
        <v>1069</v>
      </c>
      <c r="AG2" s="87" t="s">
        <v>1069</v>
      </c>
      <c r="AI2" s="89"/>
      <c r="AJ2" s="88"/>
      <c r="AK2" s="87" t="s">
        <v>1069</v>
      </c>
      <c r="AM2" s="87" t="s">
        <v>1069</v>
      </c>
      <c r="AP2" s="104" t="s">
        <v>1069</v>
      </c>
      <c r="AQ2" s="88"/>
      <c r="AU2" s="89"/>
      <c r="AV2" s="113" t="s">
        <v>1069</v>
      </c>
      <c r="AW2" s="110" t="s">
        <v>1069</v>
      </c>
      <c r="AX2" s="87" t="s">
        <v>1069</v>
      </c>
      <c r="BD2" s="119" t="s">
        <v>1069</v>
      </c>
      <c r="BH2" s="119" t="s">
        <v>1069</v>
      </c>
      <c r="BM2" s="119" t="s">
        <v>1069</v>
      </c>
      <c r="CM2" s="116" t="s">
        <v>1471</v>
      </c>
    </row>
    <row r="3" spans="1:91" ht="30">
      <c r="A3" s="76" t="s">
        <v>913</v>
      </c>
      <c r="B3" s="42">
        <v>2004</v>
      </c>
      <c r="C3" s="80" t="s">
        <v>946</v>
      </c>
      <c r="D3" s="107" t="s">
        <v>374</v>
      </c>
      <c r="E3" s="104"/>
      <c r="F3" s="104"/>
      <c r="G3" s="104"/>
      <c r="H3" s="88" t="s">
        <v>1069</v>
      </c>
      <c r="I3" s="89"/>
      <c r="O3" s="87" t="s">
        <v>1069</v>
      </c>
      <c r="Q3" s="87" t="s">
        <v>1069</v>
      </c>
      <c r="R3" s="88" t="s">
        <v>1069</v>
      </c>
      <c r="V3" s="89"/>
      <c r="W3" s="88"/>
      <c r="X3" s="87" t="s">
        <v>1069</v>
      </c>
      <c r="AA3" s="89"/>
      <c r="AB3" s="88" t="s">
        <v>1069</v>
      </c>
      <c r="AG3" s="87" t="s">
        <v>1069</v>
      </c>
      <c r="AI3" s="89"/>
      <c r="AJ3" s="88"/>
      <c r="AK3" s="87" t="s">
        <v>1069</v>
      </c>
      <c r="AM3" s="87" t="s">
        <v>1069</v>
      </c>
      <c r="AP3" s="104" t="s">
        <v>1069</v>
      </c>
      <c r="AQ3" s="88"/>
      <c r="AU3" s="89"/>
      <c r="AV3" s="113" t="s">
        <v>1069</v>
      </c>
      <c r="AW3" s="110" t="s">
        <v>1069</v>
      </c>
      <c r="AX3" s="87" t="s">
        <v>1069</v>
      </c>
      <c r="BN3" s="119" t="s">
        <v>1069</v>
      </c>
      <c r="CL3" s="119" t="s">
        <v>1069</v>
      </c>
      <c r="CM3" s="116" t="s">
        <v>1474</v>
      </c>
    </row>
    <row r="4" spans="1:91" ht="52.9">
      <c r="A4" s="76" t="s">
        <v>1332</v>
      </c>
      <c r="B4" s="86">
        <v>2004</v>
      </c>
      <c r="C4" s="80" t="s">
        <v>1328</v>
      </c>
      <c r="D4" s="107" t="s">
        <v>1452</v>
      </c>
      <c r="E4" s="104"/>
      <c r="F4" s="104"/>
      <c r="G4" s="104"/>
      <c r="H4" s="88" t="s">
        <v>1069</v>
      </c>
      <c r="I4" s="89"/>
      <c r="M4" s="87" t="s">
        <v>1069</v>
      </c>
      <c r="O4" s="87" t="s">
        <v>1069</v>
      </c>
      <c r="R4" s="88" t="s">
        <v>1069</v>
      </c>
      <c r="V4" s="89"/>
      <c r="W4" s="88"/>
      <c r="X4" s="87" t="s">
        <v>1069</v>
      </c>
      <c r="AA4" s="89"/>
      <c r="AB4" s="88"/>
      <c r="AI4" s="89"/>
      <c r="AJ4" s="88"/>
      <c r="AK4" s="87" t="s">
        <v>1069</v>
      </c>
      <c r="AM4" s="87" t="s">
        <v>1069</v>
      </c>
      <c r="AP4" s="104" t="s">
        <v>1069</v>
      </c>
      <c r="AQ4" s="88"/>
      <c r="AU4" s="89"/>
      <c r="AV4" s="113" t="s">
        <v>1069</v>
      </c>
      <c r="AW4" s="110" t="s">
        <v>1069</v>
      </c>
      <c r="AX4" s="87" t="s">
        <v>1069</v>
      </c>
      <c r="AY4" s="119" t="s">
        <v>1069</v>
      </c>
      <c r="BI4" s="119" t="s">
        <v>1069</v>
      </c>
      <c r="BP4" s="119" t="s">
        <v>1069</v>
      </c>
      <c r="CM4" s="116" t="s">
        <v>1477</v>
      </c>
    </row>
    <row r="5" spans="1:91" ht="35.25">
      <c r="A5" s="76" t="s">
        <v>1383</v>
      </c>
      <c r="B5" s="86">
        <v>2004</v>
      </c>
      <c r="C5" s="80" t="s">
        <v>1381</v>
      </c>
      <c r="D5" s="107" t="s">
        <v>1382</v>
      </c>
      <c r="E5" s="104"/>
      <c r="F5" s="104"/>
      <c r="G5" s="104"/>
      <c r="H5" s="88" t="s">
        <v>1069</v>
      </c>
      <c r="I5" s="89"/>
      <c r="L5" s="87" t="s">
        <v>1069</v>
      </c>
      <c r="O5" s="87" t="s">
        <v>1069</v>
      </c>
      <c r="R5" s="88" t="s">
        <v>1069</v>
      </c>
      <c r="V5" s="89"/>
      <c r="W5" s="88"/>
      <c r="X5" s="87" t="s">
        <v>1069</v>
      </c>
      <c r="AA5" s="89"/>
      <c r="AB5" s="88" t="s">
        <v>1069</v>
      </c>
      <c r="AG5" s="87" t="s">
        <v>1069</v>
      </c>
      <c r="AI5" s="89"/>
      <c r="AJ5" s="88"/>
      <c r="AM5" s="87" t="s">
        <v>1069</v>
      </c>
      <c r="AP5" s="104"/>
      <c r="AQ5" s="88"/>
      <c r="AU5" s="89"/>
      <c r="AV5" s="113" t="s">
        <v>1069</v>
      </c>
      <c r="AW5" s="110" t="s">
        <v>1069</v>
      </c>
      <c r="AX5" s="87" t="s">
        <v>1069</v>
      </c>
      <c r="BA5" s="119" t="s">
        <v>1069</v>
      </c>
      <c r="BY5" s="119" t="s">
        <v>1069</v>
      </c>
      <c r="CA5" s="119" t="s">
        <v>1069</v>
      </c>
      <c r="CM5" s="116" t="s">
        <v>1486</v>
      </c>
    </row>
    <row r="6" spans="1:91" ht="45">
      <c r="A6" s="77" t="s">
        <v>1487</v>
      </c>
      <c r="B6" s="42">
        <v>2005</v>
      </c>
      <c r="C6" s="80" t="s">
        <v>767</v>
      </c>
      <c r="D6" s="107" t="s">
        <v>769</v>
      </c>
      <c r="E6" s="104"/>
      <c r="F6" s="104"/>
      <c r="G6" s="104"/>
      <c r="H6" s="88" t="s">
        <v>1069</v>
      </c>
      <c r="I6" s="89"/>
      <c r="L6" s="87" t="s">
        <v>1069</v>
      </c>
      <c r="O6" s="87" t="s">
        <v>1069</v>
      </c>
      <c r="Q6" s="87" t="s">
        <v>1069</v>
      </c>
      <c r="R6" s="88" t="s">
        <v>1069</v>
      </c>
      <c r="V6" s="89"/>
      <c r="W6" s="88"/>
      <c r="X6" s="87" t="s">
        <v>1069</v>
      </c>
      <c r="AA6" s="89"/>
      <c r="AB6" s="88" t="s">
        <v>1069</v>
      </c>
      <c r="AG6" s="87" t="s">
        <v>1069</v>
      </c>
      <c r="AI6" s="89"/>
      <c r="AJ6" s="88"/>
      <c r="AK6" s="87" t="s">
        <v>1069</v>
      </c>
      <c r="AM6" s="87" t="s">
        <v>1069</v>
      </c>
      <c r="AP6" s="104"/>
      <c r="AQ6" s="88"/>
      <c r="AU6" s="89"/>
      <c r="AV6" s="113" t="s">
        <v>1069</v>
      </c>
      <c r="AW6" s="110" t="s">
        <v>1069</v>
      </c>
      <c r="AX6" s="87" t="s">
        <v>1069</v>
      </c>
      <c r="CD6" s="119" t="s">
        <v>1069</v>
      </c>
      <c r="CE6" s="119" t="s">
        <v>1069</v>
      </c>
      <c r="CM6" s="116" t="s">
        <v>1490</v>
      </c>
    </row>
    <row r="7" spans="1:91" ht="35.25">
      <c r="A7" s="76" t="s">
        <v>1492</v>
      </c>
      <c r="B7" s="42">
        <v>2007</v>
      </c>
      <c r="C7" s="81" t="s">
        <v>280</v>
      </c>
      <c r="D7" s="108" t="s">
        <v>1449</v>
      </c>
      <c r="E7" s="104"/>
      <c r="F7" s="104"/>
      <c r="G7" s="104"/>
      <c r="H7" s="88" t="s">
        <v>1069</v>
      </c>
      <c r="I7" s="89"/>
      <c r="O7" s="87" t="s">
        <v>1069</v>
      </c>
      <c r="P7" s="87" t="s">
        <v>1069</v>
      </c>
      <c r="R7" s="88" t="s">
        <v>1069</v>
      </c>
      <c r="V7" s="89"/>
      <c r="W7" s="88"/>
      <c r="X7" s="87" t="s">
        <v>1069</v>
      </c>
      <c r="AA7" s="89"/>
      <c r="AB7" s="88"/>
      <c r="AF7" s="87" t="s">
        <v>1069</v>
      </c>
      <c r="AI7" s="89" t="s">
        <v>1069</v>
      </c>
      <c r="AJ7" s="88"/>
      <c r="AK7" s="87" t="s">
        <v>1069</v>
      </c>
      <c r="AO7" s="87" t="s">
        <v>1069</v>
      </c>
      <c r="AP7" s="104" t="s">
        <v>1069</v>
      </c>
      <c r="AQ7" s="88"/>
      <c r="AT7" s="87" t="s">
        <v>1069</v>
      </c>
      <c r="AU7" s="89"/>
      <c r="AV7" s="113" t="s">
        <v>1069</v>
      </c>
      <c r="BB7" s="119" t="s">
        <v>1069</v>
      </c>
      <c r="BE7" s="119" t="s">
        <v>1069</v>
      </c>
      <c r="BF7" s="119" t="s">
        <v>1069</v>
      </c>
      <c r="BJ7" s="119" t="s">
        <v>1069</v>
      </c>
      <c r="CM7" s="116" t="s">
        <v>1497</v>
      </c>
    </row>
    <row r="8" spans="1:91" s="129" customFormat="1" ht="75">
      <c r="A8" s="123" t="s">
        <v>1392</v>
      </c>
      <c r="B8" s="124">
        <v>2007</v>
      </c>
      <c r="C8" s="80" t="s">
        <v>1394</v>
      </c>
      <c r="D8" s="125" t="s">
        <v>1452</v>
      </c>
      <c r="E8" s="126"/>
      <c r="F8" s="126"/>
      <c r="G8" s="126"/>
      <c r="H8" s="127" t="s">
        <v>1069</v>
      </c>
      <c r="I8" s="128"/>
      <c r="L8" s="129" t="s">
        <v>1069</v>
      </c>
      <c r="R8" s="127" t="s">
        <v>1069</v>
      </c>
      <c r="V8" s="128"/>
      <c r="W8" s="127"/>
      <c r="AA8" s="128"/>
      <c r="AB8" s="127" t="s">
        <v>1069</v>
      </c>
      <c r="AG8" s="129" t="s">
        <v>1069</v>
      </c>
      <c r="AI8" s="128"/>
      <c r="AJ8" s="127"/>
      <c r="AP8" s="126"/>
      <c r="AQ8" s="127"/>
      <c r="AU8" s="128"/>
      <c r="AV8" s="130"/>
      <c r="AW8" s="131" t="s">
        <v>1069</v>
      </c>
      <c r="AX8" s="129" t="s">
        <v>1069</v>
      </c>
      <c r="AY8" s="132"/>
      <c r="AZ8" s="132"/>
      <c r="BA8" s="132"/>
      <c r="BB8" s="132"/>
      <c r="BC8" s="132"/>
      <c r="BD8" s="132"/>
      <c r="BE8" s="132"/>
      <c r="BF8" s="132"/>
      <c r="BG8" s="132"/>
      <c r="BH8" s="132"/>
      <c r="BI8" s="132"/>
      <c r="BJ8" s="132"/>
      <c r="BK8" s="132"/>
      <c r="BL8" s="132"/>
      <c r="BM8" s="132"/>
      <c r="BN8" s="132"/>
      <c r="BO8" s="132"/>
      <c r="BP8" s="132"/>
      <c r="BQ8" s="132"/>
      <c r="BR8" s="132"/>
      <c r="BS8" s="132"/>
      <c r="BT8" s="132"/>
      <c r="BU8" s="132"/>
      <c r="BV8" s="132"/>
      <c r="BW8" s="132" t="s">
        <v>1498</v>
      </c>
      <c r="BX8" s="132"/>
      <c r="BY8" s="132"/>
      <c r="BZ8" s="132"/>
      <c r="CA8" s="132"/>
      <c r="CB8" s="132"/>
      <c r="CC8" s="132"/>
      <c r="CD8" s="132"/>
      <c r="CE8" s="132"/>
      <c r="CF8" s="132"/>
      <c r="CG8" s="132"/>
      <c r="CH8" s="132"/>
      <c r="CI8" s="132"/>
      <c r="CJ8" s="132"/>
      <c r="CK8" s="132"/>
      <c r="CL8" s="132"/>
      <c r="CM8" s="133" t="s">
        <v>1504</v>
      </c>
    </row>
    <row r="9" spans="1:91">
      <c r="A9" s="76" t="s">
        <v>1428</v>
      </c>
      <c r="B9" s="86">
        <v>2007</v>
      </c>
      <c r="C9" s="80" t="s">
        <v>1430</v>
      </c>
      <c r="D9" s="107" t="s">
        <v>1429</v>
      </c>
      <c r="E9" s="104"/>
      <c r="F9" s="104"/>
      <c r="G9" s="104"/>
      <c r="H9" s="88" t="s">
        <v>1069</v>
      </c>
      <c r="I9" s="89"/>
      <c r="N9" s="87" t="s">
        <v>1069</v>
      </c>
      <c r="R9" s="88"/>
      <c r="V9" s="89"/>
      <c r="W9" s="88"/>
      <c r="AA9" s="89"/>
      <c r="AB9" s="88" t="s">
        <v>1069</v>
      </c>
      <c r="AE9" s="87" t="s">
        <v>1069</v>
      </c>
      <c r="AI9" s="89"/>
      <c r="AJ9" s="88"/>
      <c r="AO9" s="87" t="s">
        <v>1069</v>
      </c>
      <c r="AP9" s="104"/>
      <c r="AQ9" s="88"/>
      <c r="AU9" s="89"/>
      <c r="AV9" s="113"/>
      <c r="AW9" s="110" t="s">
        <v>1069</v>
      </c>
      <c r="AX9" s="87" t="s">
        <v>1069</v>
      </c>
      <c r="BK9" s="119" t="s">
        <v>1069</v>
      </c>
    </row>
    <row r="10" spans="1:91" ht="35.25">
      <c r="A10" s="76" t="s">
        <v>1508</v>
      </c>
      <c r="B10" s="42">
        <v>2008</v>
      </c>
      <c r="C10" s="80" t="s">
        <v>896</v>
      </c>
      <c r="D10" s="107" t="s">
        <v>374</v>
      </c>
      <c r="E10" s="104"/>
      <c r="F10" s="104"/>
      <c r="G10" s="104"/>
      <c r="H10" s="88" t="s">
        <v>1069</v>
      </c>
      <c r="I10" s="89"/>
      <c r="J10" s="87" t="s">
        <v>1069</v>
      </c>
      <c r="P10" s="87" t="s">
        <v>1069</v>
      </c>
      <c r="Q10" s="87" t="s">
        <v>1069</v>
      </c>
      <c r="R10" s="88" t="s">
        <v>1069</v>
      </c>
      <c r="V10" s="89"/>
      <c r="W10" s="88"/>
      <c r="X10" s="87" t="s">
        <v>1069</v>
      </c>
      <c r="AA10" s="89"/>
      <c r="AB10" s="88"/>
      <c r="AI10" s="89"/>
      <c r="AJ10" s="88"/>
      <c r="AP10" s="104"/>
      <c r="AQ10" s="88"/>
      <c r="AU10" s="89"/>
      <c r="AV10" s="113"/>
      <c r="AW10" s="110" t="s">
        <v>1069</v>
      </c>
      <c r="BR10" s="119" t="s">
        <v>1069</v>
      </c>
      <c r="BU10" s="119" t="s">
        <v>1069</v>
      </c>
      <c r="CM10" s="116" t="s">
        <v>1510</v>
      </c>
    </row>
    <row r="11" spans="1:91" ht="45">
      <c r="A11" s="76" t="s">
        <v>992</v>
      </c>
      <c r="B11" s="42">
        <v>2008</v>
      </c>
      <c r="C11" s="82" t="s">
        <v>993</v>
      </c>
      <c r="D11" s="107" t="s">
        <v>410</v>
      </c>
      <c r="E11" s="104"/>
      <c r="F11" s="104"/>
      <c r="G11" s="104"/>
      <c r="H11" s="88"/>
      <c r="I11" s="89" t="s">
        <v>1069</v>
      </c>
      <c r="N11" s="87" t="s">
        <v>1069</v>
      </c>
      <c r="R11" s="88" t="s">
        <v>1069</v>
      </c>
      <c r="V11" s="89"/>
      <c r="W11" s="88"/>
      <c r="X11" s="87" t="s">
        <v>1069</v>
      </c>
      <c r="AA11" s="89"/>
      <c r="AB11" s="88"/>
      <c r="AI11" s="89"/>
      <c r="AJ11" s="88"/>
      <c r="AP11" s="104"/>
      <c r="AQ11" s="88"/>
      <c r="AU11" s="89"/>
      <c r="AV11" s="113"/>
      <c r="CK11" s="119" t="s">
        <v>1069</v>
      </c>
      <c r="CM11" s="116" t="s">
        <v>1511</v>
      </c>
    </row>
    <row r="12" spans="1:91" ht="30">
      <c r="A12" s="76" t="s">
        <v>1512</v>
      </c>
      <c r="B12" s="86">
        <v>2008</v>
      </c>
      <c r="C12" s="80" t="s">
        <v>1316</v>
      </c>
      <c r="D12" s="107" t="s">
        <v>1404</v>
      </c>
      <c r="E12" s="104"/>
      <c r="F12" s="104"/>
      <c r="G12" s="104"/>
      <c r="H12" s="88" t="s">
        <v>1069</v>
      </c>
      <c r="I12" s="89"/>
      <c r="L12" s="87" t="s">
        <v>1069</v>
      </c>
      <c r="R12" s="88" t="s">
        <v>1069</v>
      </c>
      <c r="V12" s="89"/>
      <c r="W12" s="88"/>
      <c r="X12" s="87" t="s">
        <v>1069</v>
      </c>
      <c r="AA12" s="89"/>
      <c r="AB12" s="88" t="s">
        <v>1069</v>
      </c>
      <c r="AI12" s="89"/>
      <c r="AJ12" s="88"/>
      <c r="AK12" s="87" t="s">
        <v>1069</v>
      </c>
      <c r="AP12" s="104"/>
      <c r="AQ12" s="88"/>
      <c r="AU12" s="89"/>
      <c r="AV12" s="113"/>
      <c r="AW12" s="110" t="s">
        <v>1069</v>
      </c>
      <c r="AX12" s="87" t="s">
        <v>1069</v>
      </c>
      <c r="BA12" s="119" t="s">
        <v>1069</v>
      </c>
      <c r="BY12" s="119" t="s">
        <v>1069</v>
      </c>
      <c r="BZ12" s="119" t="s">
        <v>1069</v>
      </c>
      <c r="CG12" s="119" t="s">
        <v>1069</v>
      </c>
      <c r="CL12" s="119" t="s">
        <v>1069</v>
      </c>
      <c r="CM12" s="116" t="s">
        <v>1515</v>
      </c>
    </row>
    <row r="13" spans="1:91" ht="35.25">
      <c r="A13" s="76" t="s">
        <v>1351</v>
      </c>
      <c r="B13" s="86">
        <v>2008</v>
      </c>
      <c r="C13" s="80" t="s">
        <v>1352</v>
      </c>
      <c r="D13" s="107" t="s">
        <v>1450</v>
      </c>
      <c r="E13" s="104"/>
      <c r="F13" s="104"/>
      <c r="G13" s="104"/>
      <c r="H13" s="88" t="s">
        <v>1069</v>
      </c>
      <c r="I13" s="89"/>
      <c r="R13" s="88" t="s">
        <v>1069</v>
      </c>
      <c r="V13" s="89"/>
      <c r="W13" s="88"/>
      <c r="AA13" s="89"/>
      <c r="AB13" s="88"/>
      <c r="AI13" s="89"/>
      <c r="AJ13" s="88"/>
      <c r="AP13" s="104"/>
      <c r="AQ13" s="88"/>
      <c r="AU13" s="89"/>
      <c r="AV13" s="113"/>
      <c r="CM13" s="116" t="s">
        <v>1516</v>
      </c>
    </row>
    <row r="14" spans="1:91" ht="60">
      <c r="A14" s="78" t="s">
        <v>913</v>
      </c>
      <c r="B14" s="86">
        <v>2008</v>
      </c>
      <c r="C14" s="84" t="s">
        <v>911</v>
      </c>
      <c r="D14" s="107" t="s">
        <v>374</v>
      </c>
      <c r="E14" s="104"/>
      <c r="F14" s="104"/>
      <c r="G14" s="104"/>
      <c r="H14" s="88" t="s">
        <v>1069</v>
      </c>
      <c r="I14" s="89"/>
      <c r="Q14" s="87" t="s">
        <v>1069</v>
      </c>
      <c r="R14" s="88" t="s">
        <v>1069</v>
      </c>
      <c r="V14" s="89"/>
      <c r="W14" s="88"/>
      <c r="X14" s="87" t="s">
        <v>1069</v>
      </c>
      <c r="AA14" s="89"/>
      <c r="AB14" s="88" t="s">
        <v>1069</v>
      </c>
      <c r="AI14" s="89"/>
      <c r="AJ14" s="88"/>
      <c r="AK14" s="87" t="s">
        <v>1069</v>
      </c>
      <c r="AP14" s="104"/>
      <c r="AQ14" s="88"/>
      <c r="AU14" s="89"/>
      <c r="AV14" s="113"/>
      <c r="AW14" s="110" t="s">
        <v>1069</v>
      </c>
      <c r="AX14" s="87" t="s">
        <v>1069</v>
      </c>
      <c r="AY14" s="119" t="s">
        <v>1069</v>
      </c>
      <c r="BN14" s="119" t="s">
        <v>1069</v>
      </c>
      <c r="CM14" s="116" t="s">
        <v>1517</v>
      </c>
    </row>
    <row r="15" spans="1:91" ht="35.25">
      <c r="A15" s="76" t="s">
        <v>1436</v>
      </c>
      <c r="B15" s="86">
        <v>2009</v>
      </c>
      <c r="C15" s="80" t="s">
        <v>1434</v>
      </c>
      <c r="D15" s="107" t="s">
        <v>1435</v>
      </c>
      <c r="E15" s="104"/>
      <c r="F15" s="104"/>
      <c r="G15" s="104"/>
      <c r="H15" s="88" t="s">
        <v>1069</v>
      </c>
      <c r="I15" s="89"/>
      <c r="K15" s="87" t="s">
        <v>1069</v>
      </c>
      <c r="R15" s="88" t="s">
        <v>1069</v>
      </c>
      <c r="V15" s="89"/>
      <c r="W15" s="88"/>
      <c r="X15" s="87" t="s">
        <v>1069</v>
      </c>
      <c r="AA15" s="89"/>
      <c r="AB15" s="88" t="s">
        <v>1069</v>
      </c>
      <c r="AG15" s="87" t="s">
        <v>1069</v>
      </c>
      <c r="AI15" s="89"/>
      <c r="AJ15" s="88"/>
      <c r="AK15" s="87" t="s">
        <v>1069</v>
      </c>
      <c r="AP15" s="104"/>
      <c r="AQ15" s="88"/>
      <c r="AU15" s="89"/>
      <c r="AV15" s="113"/>
      <c r="AW15" s="110" t="s">
        <v>1069</v>
      </c>
      <c r="AX15" s="87" t="s">
        <v>1069</v>
      </c>
      <c r="BO15" s="119" t="s">
        <v>1069</v>
      </c>
      <c r="CM15" s="116" t="s">
        <v>1519</v>
      </c>
    </row>
    <row r="16" spans="1:91" ht="45">
      <c r="A16" s="76" t="s">
        <v>1437</v>
      </c>
      <c r="B16" s="86">
        <v>2009</v>
      </c>
      <c r="C16" s="80" t="s">
        <v>1438</v>
      </c>
      <c r="D16" s="107" t="s">
        <v>1382</v>
      </c>
      <c r="E16" s="104"/>
      <c r="F16" s="104"/>
      <c r="G16" s="104"/>
      <c r="H16" s="88" t="s">
        <v>1069</v>
      </c>
      <c r="I16" s="89"/>
      <c r="L16" s="87" t="s">
        <v>1069</v>
      </c>
      <c r="P16" s="87" t="s">
        <v>1069</v>
      </c>
      <c r="R16" s="88" t="s">
        <v>1069</v>
      </c>
      <c r="V16" s="89"/>
      <c r="W16" s="88"/>
      <c r="X16" s="87" t="s">
        <v>1069</v>
      </c>
      <c r="AA16" s="89"/>
      <c r="AB16" s="88"/>
      <c r="AI16" s="89"/>
      <c r="AJ16" s="88" t="s">
        <v>1069</v>
      </c>
      <c r="AP16" s="104"/>
      <c r="AQ16" s="88"/>
      <c r="AT16" s="87" t="s">
        <v>1069</v>
      </c>
      <c r="AU16" s="89"/>
      <c r="AV16" s="113" t="s">
        <v>1069</v>
      </c>
      <c r="BT16" s="119" t="s">
        <v>1069</v>
      </c>
      <c r="BU16" s="119" t="s">
        <v>1069</v>
      </c>
      <c r="CC16" s="119" t="s">
        <v>1069</v>
      </c>
      <c r="CM16" s="116" t="s">
        <v>1521</v>
      </c>
    </row>
    <row r="17" spans="1:91" ht="45">
      <c r="A17" s="76" t="s">
        <v>1395</v>
      </c>
      <c r="B17" s="86">
        <v>2010</v>
      </c>
      <c r="C17" s="80" t="s">
        <v>1396</v>
      </c>
      <c r="D17" s="109" t="s">
        <v>1407</v>
      </c>
      <c r="E17" s="104"/>
      <c r="F17" s="104"/>
      <c r="G17" s="104"/>
      <c r="H17" s="88" t="s">
        <v>1069</v>
      </c>
      <c r="I17" s="89"/>
      <c r="L17" s="87" t="s">
        <v>1069</v>
      </c>
      <c r="R17" s="88" t="s">
        <v>1069</v>
      </c>
      <c r="V17" s="89"/>
      <c r="W17" s="88"/>
      <c r="X17" s="87" t="s">
        <v>1069</v>
      </c>
      <c r="AA17" s="89"/>
      <c r="AB17" s="88" t="s">
        <v>1069</v>
      </c>
      <c r="AG17" s="87" t="s">
        <v>1069</v>
      </c>
      <c r="AI17" s="89"/>
      <c r="AJ17" s="88"/>
      <c r="AK17" s="87" t="s">
        <v>1069</v>
      </c>
      <c r="AP17" s="104"/>
      <c r="AQ17" s="88"/>
      <c r="AU17" s="89"/>
      <c r="AV17" s="113"/>
      <c r="AW17" s="110" t="s">
        <v>1069</v>
      </c>
      <c r="AX17" s="87" t="s">
        <v>1069</v>
      </c>
      <c r="BI17" s="119" t="s">
        <v>1069</v>
      </c>
      <c r="BU17" s="119" t="s">
        <v>1069</v>
      </c>
      <c r="CM17" s="116" t="s">
        <v>1524</v>
      </c>
    </row>
    <row r="18" spans="1:91" ht="35.25">
      <c r="A18" s="76" t="s">
        <v>1523</v>
      </c>
      <c r="B18" s="42">
        <v>2011</v>
      </c>
      <c r="C18" s="80" t="s">
        <v>377</v>
      </c>
      <c r="D18" s="108" t="s">
        <v>379</v>
      </c>
      <c r="E18" s="104"/>
      <c r="F18" s="104"/>
      <c r="G18" s="104"/>
      <c r="H18" s="88" t="s">
        <v>1069</v>
      </c>
      <c r="I18" s="89"/>
      <c r="M18" s="87" t="s">
        <v>1069</v>
      </c>
      <c r="R18" s="88" t="s">
        <v>1069</v>
      </c>
      <c r="V18" s="89"/>
      <c r="W18" s="88"/>
      <c r="X18" s="87" t="s">
        <v>1069</v>
      </c>
      <c r="AA18" s="89"/>
      <c r="AB18" s="88"/>
      <c r="AC18" s="87" t="s">
        <v>1069</v>
      </c>
      <c r="AI18" s="89"/>
      <c r="AJ18" s="88" t="s">
        <v>1069</v>
      </c>
      <c r="AP18" s="104"/>
      <c r="AQ18" s="88"/>
      <c r="AU18" s="89"/>
      <c r="AV18" s="113"/>
      <c r="AZ18" s="119" t="s">
        <v>1069</v>
      </c>
      <c r="BB18" s="119" t="s">
        <v>1069</v>
      </c>
      <c r="BE18" s="119" t="s">
        <v>1069</v>
      </c>
      <c r="CB18" s="119" t="s">
        <v>1069</v>
      </c>
      <c r="CG18" s="119" t="s">
        <v>1069</v>
      </c>
      <c r="CM18" s="116" t="s">
        <v>1525</v>
      </c>
    </row>
    <row r="19" spans="1:91" ht="35.25">
      <c r="A19" s="76" t="s">
        <v>1445</v>
      </c>
      <c r="B19" s="86">
        <v>2012</v>
      </c>
      <c r="C19" s="80" t="s">
        <v>1447</v>
      </c>
      <c r="D19" s="107" t="s">
        <v>1446</v>
      </c>
      <c r="E19" s="104"/>
      <c r="F19" s="104"/>
      <c r="G19" s="104"/>
      <c r="H19" s="88" t="s">
        <v>1069</v>
      </c>
      <c r="I19" s="89"/>
      <c r="L19" s="87" t="s">
        <v>1069</v>
      </c>
      <c r="R19" s="88" t="s">
        <v>1069</v>
      </c>
      <c r="V19" s="89"/>
      <c r="W19" s="88"/>
      <c r="X19" s="87" t="s">
        <v>1069</v>
      </c>
      <c r="AA19" s="89"/>
      <c r="AB19" s="88" t="s">
        <v>1069</v>
      </c>
      <c r="AI19" s="89"/>
      <c r="AJ19" s="88"/>
      <c r="AP19" s="104"/>
      <c r="AQ19" s="88"/>
      <c r="AU19" s="89"/>
      <c r="AV19" s="113"/>
      <c r="AW19" s="110" t="s">
        <v>1069</v>
      </c>
      <c r="AX19" s="87" t="s">
        <v>1069</v>
      </c>
      <c r="AY19" s="119" t="s">
        <v>1069</v>
      </c>
      <c r="BO19" s="119" t="s">
        <v>1069</v>
      </c>
      <c r="CM19" s="116" t="s">
        <v>1526</v>
      </c>
    </row>
    <row r="20" spans="1:91" ht="45">
      <c r="A20" s="77" t="s">
        <v>266</v>
      </c>
      <c r="B20" s="42">
        <v>2013</v>
      </c>
      <c r="C20" s="81" t="s">
        <v>267</v>
      </c>
      <c r="D20" s="108" t="s">
        <v>268</v>
      </c>
      <c r="E20" s="104"/>
      <c r="F20" s="104"/>
      <c r="G20" s="104"/>
      <c r="H20" s="88" t="s">
        <v>1069</v>
      </c>
      <c r="I20" s="89"/>
      <c r="L20" s="87" t="s">
        <v>1069</v>
      </c>
      <c r="O20" s="87" t="s">
        <v>1069</v>
      </c>
      <c r="R20" s="88" t="s">
        <v>1069</v>
      </c>
      <c r="V20" s="89"/>
      <c r="W20" s="88"/>
      <c r="X20" s="87" t="s">
        <v>1069</v>
      </c>
      <c r="AA20" s="89"/>
      <c r="AB20" s="88" t="s">
        <v>1069</v>
      </c>
      <c r="AG20" s="87" t="s">
        <v>1069</v>
      </c>
      <c r="AI20" s="89"/>
      <c r="AJ20" s="88"/>
      <c r="AK20" s="87" t="s">
        <v>1069</v>
      </c>
      <c r="AP20" s="104" t="s">
        <v>1069</v>
      </c>
      <c r="AQ20" s="88"/>
      <c r="AU20" s="89"/>
      <c r="AV20" s="113"/>
      <c r="AW20" s="110" t="s">
        <v>1069</v>
      </c>
      <c r="AX20" s="87" t="s">
        <v>1069</v>
      </c>
      <c r="BA20" s="119" t="s">
        <v>1069</v>
      </c>
      <c r="BY20" s="119" t="s">
        <v>1069</v>
      </c>
      <c r="CF20" s="119" t="s">
        <v>1069</v>
      </c>
      <c r="CM20" s="116" t="s">
        <v>1528</v>
      </c>
    </row>
    <row r="21" spans="1:91" ht="60">
      <c r="A21" s="76" t="s">
        <v>1344</v>
      </c>
      <c r="B21" s="86">
        <v>2013</v>
      </c>
      <c r="C21" s="80" t="s">
        <v>1346</v>
      </c>
      <c r="D21" s="107" t="s">
        <v>1345</v>
      </c>
      <c r="E21" s="104"/>
      <c r="F21" s="104"/>
      <c r="G21" s="104"/>
      <c r="H21" s="88" t="s">
        <v>1069</v>
      </c>
      <c r="I21" s="89"/>
      <c r="L21" s="87" t="s">
        <v>1069</v>
      </c>
      <c r="R21" s="88" t="s">
        <v>1069</v>
      </c>
      <c r="V21" s="89"/>
      <c r="W21" s="88"/>
      <c r="X21" s="87" t="s">
        <v>1069</v>
      </c>
      <c r="AA21" s="89"/>
      <c r="AB21" s="88" t="s">
        <v>1069</v>
      </c>
      <c r="AG21" s="87" t="s">
        <v>1069</v>
      </c>
      <c r="AI21" s="89"/>
      <c r="AJ21" s="88"/>
      <c r="AK21" s="87" t="s">
        <v>1069</v>
      </c>
      <c r="AP21" s="104"/>
      <c r="AQ21" s="88"/>
      <c r="AU21" s="89"/>
      <c r="AV21" s="113"/>
      <c r="AW21" s="110" t="s">
        <v>1069</v>
      </c>
      <c r="AX21" s="87" t="s">
        <v>1069</v>
      </c>
      <c r="BA21" s="119" t="s">
        <v>1069</v>
      </c>
      <c r="CM21" s="116" t="s">
        <v>1529</v>
      </c>
    </row>
    <row r="22" spans="1:91" ht="60">
      <c r="A22" s="76" t="s">
        <v>1333</v>
      </c>
      <c r="B22" s="86">
        <v>2015</v>
      </c>
      <c r="C22" s="80" t="s">
        <v>1339</v>
      </c>
      <c r="D22" s="107" t="s">
        <v>1335</v>
      </c>
      <c r="E22" s="104"/>
      <c r="F22" s="104"/>
      <c r="G22" s="104"/>
      <c r="H22" s="88" t="s">
        <v>1069</v>
      </c>
      <c r="I22" s="89"/>
      <c r="L22" s="87" t="s">
        <v>1069</v>
      </c>
      <c r="R22" s="88" t="s">
        <v>1069</v>
      </c>
      <c r="V22" s="89"/>
      <c r="W22" s="88" t="s">
        <v>1069</v>
      </c>
      <c r="AA22" s="89"/>
      <c r="AB22" s="88"/>
      <c r="AI22" s="89"/>
      <c r="AJ22" s="88"/>
      <c r="AK22" s="87" t="s">
        <v>1069</v>
      </c>
      <c r="AM22" s="87" t="s">
        <v>1069</v>
      </c>
      <c r="AP22" s="104"/>
      <c r="AQ22" s="88"/>
      <c r="AU22" s="89"/>
      <c r="AV22" s="113"/>
      <c r="CM22" s="116" t="s">
        <v>1530</v>
      </c>
    </row>
    <row r="23" spans="1:91" ht="90">
      <c r="A23" s="79" t="s">
        <v>1397</v>
      </c>
      <c r="B23" s="86">
        <v>2015</v>
      </c>
      <c r="C23" s="80" t="s">
        <v>1399</v>
      </c>
      <c r="D23" s="107" t="s">
        <v>1398</v>
      </c>
      <c r="E23" s="104"/>
      <c r="F23" s="104"/>
      <c r="G23" s="104"/>
      <c r="H23" s="88" t="s">
        <v>1069</v>
      </c>
      <c r="I23" s="89"/>
      <c r="M23" s="87" t="s">
        <v>1069</v>
      </c>
      <c r="R23" s="88" t="s">
        <v>1069</v>
      </c>
      <c r="V23" s="89"/>
      <c r="W23" s="88"/>
      <c r="X23" s="87" t="s">
        <v>1069</v>
      </c>
      <c r="AA23" s="89"/>
      <c r="AB23" s="88"/>
      <c r="AI23" s="89"/>
      <c r="AJ23" s="88"/>
      <c r="AL23" s="87" t="s">
        <v>1069</v>
      </c>
      <c r="AP23" s="104" t="s">
        <v>1069</v>
      </c>
      <c r="AQ23" s="88"/>
      <c r="AU23" s="89"/>
      <c r="AV23" s="113"/>
      <c r="AX23" s="87" t="s">
        <v>1069</v>
      </c>
      <c r="BA23" s="119" t="s">
        <v>1069</v>
      </c>
      <c r="BG23" s="119" t="s">
        <v>1069</v>
      </c>
      <c r="BY23" s="119" t="s">
        <v>1069</v>
      </c>
      <c r="CM23" s="116" t="s">
        <v>1533</v>
      </c>
    </row>
    <row r="24" spans="1:91" ht="60">
      <c r="A24" s="76" t="s">
        <v>1534</v>
      </c>
      <c r="B24" s="42">
        <v>2016</v>
      </c>
      <c r="C24" s="80" t="s">
        <v>408</v>
      </c>
      <c r="D24" s="108" t="s">
        <v>410</v>
      </c>
      <c r="E24" s="104"/>
      <c r="F24" s="104"/>
      <c r="G24" s="104"/>
      <c r="H24" s="88"/>
      <c r="I24" s="89" t="s">
        <v>1069</v>
      </c>
      <c r="K24" s="87" t="s">
        <v>1069</v>
      </c>
      <c r="R24" s="88"/>
      <c r="V24" s="89" t="s">
        <v>1069</v>
      </c>
      <c r="W24" s="88"/>
      <c r="X24" s="87" t="s">
        <v>1069</v>
      </c>
      <c r="AA24" s="89"/>
      <c r="AB24" s="88"/>
      <c r="AI24" s="89"/>
      <c r="AJ24" s="88"/>
      <c r="AK24" s="87" t="s">
        <v>1069</v>
      </c>
      <c r="AP24" s="104" t="s">
        <v>1069</v>
      </c>
      <c r="AQ24" s="88"/>
      <c r="AU24" s="89"/>
      <c r="AV24" s="113"/>
      <c r="BA24" s="119" t="s">
        <v>1069</v>
      </c>
      <c r="CM24" s="116" t="s">
        <v>1535</v>
      </c>
    </row>
    <row r="25" spans="1:91" ht="60">
      <c r="A25" s="76" t="s">
        <v>1410</v>
      </c>
      <c r="B25" s="86">
        <v>2016</v>
      </c>
      <c r="C25" s="80" t="s">
        <v>1412</v>
      </c>
      <c r="D25" s="107" t="s">
        <v>1411</v>
      </c>
      <c r="E25" s="104"/>
      <c r="F25" s="104"/>
      <c r="G25" s="104"/>
      <c r="H25" s="88" t="s">
        <v>1069</v>
      </c>
      <c r="I25" s="89"/>
      <c r="L25" s="87" t="s">
        <v>1069</v>
      </c>
      <c r="R25" s="88" t="s">
        <v>1069</v>
      </c>
      <c r="V25" s="89"/>
      <c r="W25" s="88"/>
      <c r="X25" s="87" t="s">
        <v>1069</v>
      </c>
      <c r="AA25" s="89"/>
      <c r="AB25" s="88" t="s">
        <v>1069</v>
      </c>
      <c r="AG25" s="87" t="s">
        <v>1069</v>
      </c>
      <c r="AI25" s="89"/>
      <c r="AJ25" s="88"/>
      <c r="AK25" s="87" t="s">
        <v>1069</v>
      </c>
      <c r="AP25" s="104"/>
      <c r="AQ25" s="88"/>
      <c r="AU25" s="89"/>
      <c r="AV25" s="113"/>
      <c r="AW25" s="110" t="s">
        <v>1069</v>
      </c>
      <c r="AX25" s="87" t="s">
        <v>1069</v>
      </c>
      <c r="BJ25" s="119" t="s">
        <v>1069</v>
      </c>
      <c r="CM25" s="116" t="s">
        <v>1536</v>
      </c>
    </row>
    <row r="26" spans="1:91" ht="60">
      <c r="A26" s="76" t="s">
        <v>1537</v>
      </c>
      <c r="B26" s="42">
        <v>2017</v>
      </c>
      <c r="C26" s="80" t="s">
        <v>860</v>
      </c>
      <c r="D26" s="107" t="s">
        <v>863</v>
      </c>
      <c r="E26" s="104"/>
      <c r="F26" s="104"/>
      <c r="G26" s="104"/>
      <c r="H26" s="88" t="s">
        <v>1069</v>
      </c>
      <c r="I26" s="89"/>
      <c r="L26" s="87" t="s">
        <v>1069</v>
      </c>
      <c r="R26" s="88" t="s">
        <v>1069</v>
      </c>
      <c r="V26" s="89"/>
      <c r="W26" s="88"/>
      <c r="X26" s="87" t="s">
        <v>1069</v>
      </c>
      <c r="AA26" s="89"/>
      <c r="AB26" s="88" t="s">
        <v>1069</v>
      </c>
      <c r="AG26" s="87" t="s">
        <v>1069</v>
      </c>
      <c r="AI26" s="89"/>
      <c r="AJ26" s="88" t="s">
        <v>1069</v>
      </c>
      <c r="AP26" s="104"/>
      <c r="AQ26" s="88"/>
      <c r="AU26" s="89"/>
      <c r="AV26" s="113"/>
      <c r="AW26" s="110" t="s">
        <v>1069</v>
      </c>
      <c r="AX26" s="87" t="s">
        <v>1069</v>
      </c>
      <c r="BA26" s="119" t="s">
        <v>1069</v>
      </c>
      <c r="BD26" s="119" t="s">
        <v>1069</v>
      </c>
      <c r="BL26" s="119" t="s">
        <v>1069</v>
      </c>
      <c r="BT26" s="119" t="s">
        <v>1069</v>
      </c>
      <c r="BU26" s="119" t="s">
        <v>1069</v>
      </c>
      <c r="CM26" s="116" t="s">
        <v>1539</v>
      </c>
    </row>
    <row r="27" spans="1:91" ht="60">
      <c r="A27" s="76" t="s">
        <v>1369</v>
      </c>
      <c r="B27" s="86">
        <v>2017</v>
      </c>
      <c r="C27" s="80" t="s">
        <v>1371</v>
      </c>
      <c r="D27" s="107" t="s">
        <v>1370</v>
      </c>
      <c r="E27" s="104"/>
      <c r="F27" s="104"/>
      <c r="G27" s="104"/>
      <c r="H27" s="88" t="s">
        <v>1069</v>
      </c>
      <c r="I27" s="89"/>
      <c r="L27" s="87" t="s">
        <v>1069</v>
      </c>
      <c r="R27" s="88" t="s">
        <v>1069</v>
      </c>
      <c r="V27" s="89"/>
      <c r="W27" s="88"/>
      <c r="X27" s="87" t="s">
        <v>1069</v>
      </c>
      <c r="AA27" s="89"/>
      <c r="AB27" s="88"/>
      <c r="AH27" s="87" t="s">
        <v>1069</v>
      </c>
      <c r="AI27" s="89"/>
      <c r="AJ27" s="88"/>
      <c r="AP27" s="104"/>
      <c r="AQ27" s="88"/>
      <c r="AU27" s="89"/>
      <c r="AV27" s="113"/>
      <c r="CE27" s="119" t="s">
        <v>1069</v>
      </c>
      <c r="CH27" s="119" t="s">
        <v>1069</v>
      </c>
      <c r="CM27" s="116" t="s">
        <v>1542</v>
      </c>
    </row>
    <row r="28" spans="1:91" ht="35.25">
      <c r="A28" s="76" t="s">
        <v>1376</v>
      </c>
      <c r="B28" s="86">
        <v>2017</v>
      </c>
      <c r="C28" s="80" t="s">
        <v>1378</v>
      </c>
      <c r="D28" s="107" t="s">
        <v>1377</v>
      </c>
      <c r="E28" s="104"/>
      <c r="F28" s="104"/>
      <c r="G28" s="104"/>
      <c r="H28" s="88" t="s">
        <v>1069</v>
      </c>
      <c r="I28" s="89"/>
      <c r="J28" s="87" t="s">
        <v>1069</v>
      </c>
      <c r="R28" s="88" t="s">
        <v>1069</v>
      </c>
      <c r="V28" s="89"/>
      <c r="W28" s="88"/>
      <c r="X28" s="87" t="s">
        <v>1069</v>
      </c>
      <c r="Z28" s="87" t="s">
        <v>1069</v>
      </c>
      <c r="AA28" s="89"/>
      <c r="AB28" s="88"/>
      <c r="AI28" s="89"/>
      <c r="AJ28" s="88"/>
      <c r="AK28" s="87" t="s">
        <v>1069</v>
      </c>
      <c r="AM28" s="87" t="s">
        <v>1069</v>
      </c>
      <c r="AP28" s="104"/>
      <c r="AQ28" s="88"/>
      <c r="AU28" s="89"/>
      <c r="AV28" s="113"/>
      <c r="CI28" s="119" t="s">
        <v>1069</v>
      </c>
      <c r="CJ28" s="119" t="s">
        <v>1069</v>
      </c>
      <c r="CM28" s="116" t="s">
        <v>1543</v>
      </c>
    </row>
    <row r="29" spans="1:91" ht="45">
      <c r="A29" s="77" t="s">
        <v>286</v>
      </c>
      <c r="B29" s="42">
        <v>2019</v>
      </c>
      <c r="C29" s="81" t="s">
        <v>287</v>
      </c>
      <c r="D29" s="108" t="s">
        <v>1450</v>
      </c>
      <c r="E29" s="104"/>
      <c r="F29" s="104"/>
      <c r="G29" s="104"/>
      <c r="H29" s="88" t="s">
        <v>1069</v>
      </c>
      <c r="I29" s="89"/>
      <c r="O29" s="87" t="s">
        <v>1069</v>
      </c>
      <c r="R29" s="88"/>
      <c r="V29" s="89"/>
      <c r="W29" s="88"/>
      <c r="AA29" s="89"/>
      <c r="AB29" s="88"/>
      <c r="AI29" s="89"/>
      <c r="AJ29" s="88"/>
      <c r="AP29" s="104" t="s">
        <v>1069</v>
      </c>
      <c r="AQ29" s="88"/>
      <c r="AU29" s="89"/>
      <c r="AV29" s="113"/>
      <c r="BA29" s="119" t="s">
        <v>1069</v>
      </c>
      <c r="BD29" s="119" t="s">
        <v>1069</v>
      </c>
      <c r="CM29" s="116" t="s">
        <v>1547</v>
      </c>
    </row>
    <row r="30" spans="1:91" ht="75">
      <c r="A30" s="76" t="s">
        <v>1548</v>
      </c>
      <c r="B30" s="86">
        <v>2019</v>
      </c>
      <c r="C30" s="80" t="s">
        <v>1311</v>
      </c>
      <c r="D30" s="107" t="s">
        <v>1549</v>
      </c>
      <c r="E30" s="104"/>
      <c r="F30" s="104"/>
      <c r="G30" s="104"/>
      <c r="H30" s="88" t="s">
        <v>1069</v>
      </c>
      <c r="I30" s="89"/>
      <c r="K30" s="87" t="s">
        <v>1069</v>
      </c>
      <c r="L30" s="87" t="s">
        <v>1069</v>
      </c>
      <c r="R30" s="88" t="s">
        <v>1069</v>
      </c>
      <c r="V30" s="89"/>
      <c r="W30" s="88"/>
      <c r="X30" s="87" t="s">
        <v>1069</v>
      </c>
      <c r="AA30" s="89"/>
      <c r="AB30" s="88" t="s">
        <v>1069</v>
      </c>
      <c r="AG30" s="87" t="s">
        <v>1069</v>
      </c>
      <c r="AI30" s="89"/>
      <c r="AJ30" s="88" t="s">
        <v>1069</v>
      </c>
      <c r="AP30" s="104"/>
      <c r="AQ30" s="88"/>
      <c r="AU30" s="89"/>
      <c r="AV30" s="113"/>
      <c r="AW30" s="110" t="s">
        <v>1069</v>
      </c>
      <c r="AX30" s="87" t="s">
        <v>1069</v>
      </c>
      <c r="BA30" s="119" t="s">
        <v>1069</v>
      </c>
      <c r="BD30" s="119" t="s">
        <v>1069</v>
      </c>
      <c r="BG30" s="119" t="s">
        <v>1069</v>
      </c>
      <c r="CM30" s="116" t="s">
        <v>1550</v>
      </c>
    </row>
    <row r="31" spans="1:91" ht="150">
      <c r="A31" s="77" t="s">
        <v>251</v>
      </c>
      <c r="B31" s="74">
        <v>2021</v>
      </c>
      <c r="C31" s="81" t="s">
        <v>252</v>
      </c>
      <c r="D31" s="108" t="s">
        <v>1423</v>
      </c>
      <c r="E31" s="104"/>
      <c r="F31" s="104"/>
      <c r="G31" s="104"/>
      <c r="H31" s="88" t="s">
        <v>1069</v>
      </c>
      <c r="I31" s="89"/>
      <c r="L31" s="87" t="s">
        <v>1069</v>
      </c>
      <c r="O31" s="87" t="s">
        <v>1069</v>
      </c>
      <c r="R31" s="88"/>
      <c r="U31" s="87" t="s">
        <v>1069</v>
      </c>
      <c r="V31" s="89"/>
      <c r="W31" s="88"/>
      <c r="X31" s="87" t="s">
        <v>1069</v>
      </c>
      <c r="AA31" s="89"/>
      <c r="AB31" s="88"/>
      <c r="AD31" s="87" t="s">
        <v>1069</v>
      </c>
      <c r="AI31" s="89"/>
      <c r="AJ31" s="88"/>
      <c r="AP31" s="104"/>
      <c r="AQ31" s="88"/>
      <c r="AU31" s="89"/>
      <c r="AV31" s="113"/>
      <c r="AW31" s="110" t="s">
        <v>1069</v>
      </c>
      <c r="AX31" s="87" t="s">
        <v>1069</v>
      </c>
      <c r="BC31" s="119" t="s">
        <v>1069</v>
      </c>
      <c r="BD31" s="119" t="s">
        <v>1069</v>
      </c>
      <c r="BU31" s="119" t="s">
        <v>1069</v>
      </c>
      <c r="CM31" s="116" t="s">
        <v>1555</v>
      </c>
    </row>
    <row r="32" spans="1:91" ht="35.25">
      <c r="A32" s="76" t="s">
        <v>1400</v>
      </c>
      <c r="B32" s="86">
        <v>2021</v>
      </c>
      <c r="C32" s="80" t="s">
        <v>1402</v>
      </c>
      <c r="D32" s="107" t="s">
        <v>1401</v>
      </c>
      <c r="E32" s="104"/>
      <c r="F32" s="104"/>
      <c r="G32" s="104"/>
      <c r="H32" s="88" t="s">
        <v>1069</v>
      </c>
      <c r="I32" s="89"/>
      <c r="L32" s="87" t="s">
        <v>1069</v>
      </c>
      <c r="R32" s="88" t="s">
        <v>1069</v>
      </c>
      <c r="V32" s="89"/>
      <c r="W32" s="88"/>
      <c r="X32" s="87" t="s">
        <v>1069</v>
      </c>
      <c r="AA32" s="89"/>
      <c r="AB32" s="88" t="s">
        <v>1069</v>
      </c>
      <c r="AI32" s="89"/>
      <c r="AJ32" s="88" t="s">
        <v>1069</v>
      </c>
      <c r="AP32" s="104" t="s">
        <v>1069</v>
      </c>
      <c r="AQ32" s="88" t="s">
        <v>1069</v>
      </c>
      <c r="AS32" s="87" t="s">
        <v>1069</v>
      </c>
      <c r="AT32" s="87" t="s">
        <v>1069</v>
      </c>
      <c r="AU32" s="89" t="s">
        <v>1069</v>
      </c>
      <c r="AV32" s="113"/>
      <c r="AW32" s="110" t="s">
        <v>1069</v>
      </c>
      <c r="AX32" s="87" t="s">
        <v>1069</v>
      </c>
      <c r="BA32" s="119" t="s">
        <v>1069</v>
      </c>
      <c r="BD32" s="119" t="s">
        <v>1069</v>
      </c>
      <c r="CM32" s="116" t="s">
        <v>1556</v>
      </c>
    </row>
    <row r="33" spans="1:91" ht="30">
      <c r="A33" s="77" t="s">
        <v>272</v>
      </c>
      <c r="B33" s="42">
        <v>2022</v>
      </c>
      <c r="C33" s="81" t="s">
        <v>273</v>
      </c>
      <c r="D33" s="108" t="s">
        <v>1451</v>
      </c>
      <c r="E33" s="104"/>
      <c r="F33" s="104"/>
      <c r="G33" s="104"/>
      <c r="H33" s="88" t="s">
        <v>1069</v>
      </c>
      <c r="I33" s="89"/>
      <c r="L33" s="87" t="s">
        <v>1069</v>
      </c>
      <c r="R33" s="88" t="s">
        <v>1069</v>
      </c>
      <c r="V33" s="89"/>
      <c r="W33" s="88"/>
      <c r="X33" s="87" t="s">
        <v>1069</v>
      </c>
      <c r="AA33" s="89"/>
      <c r="AB33" s="88" t="s">
        <v>1069</v>
      </c>
      <c r="AI33" s="89"/>
      <c r="AJ33" s="88"/>
      <c r="AK33" s="87" t="s">
        <v>1069</v>
      </c>
      <c r="AP33" s="104" t="s">
        <v>1069</v>
      </c>
      <c r="AQ33" s="88"/>
      <c r="AU33" s="89"/>
      <c r="AV33" s="113"/>
      <c r="AW33" s="110" t="s">
        <v>1069</v>
      </c>
      <c r="AX33" s="87" t="s">
        <v>1069</v>
      </c>
      <c r="BA33" s="119" t="s">
        <v>1069</v>
      </c>
      <c r="BD33" s="119" t="s">
        <v>1069</v>
      </c>
      <c r="BP33" s="119" t="s">
        <v>1069</v>
      </c>
      <c r="CK33" s="119" t="s">
        <v>1069</v>
      </c>
      <c r="CM33" s="116" t="s">
        <v>1557</v>
      </c>
    </row>
    <row r="34" spans="1:91" ht="30">
      <c r="A34" s="76" t="s">
        <v>1360</v>
      </c>
      <c r="B34" s="86">
        <v>2022</v>
      </c>
      <c r="C34" s="83" t="s">
        <v>1362</v>
      </c>
      <c r="D34" s="107" t="s">
        <v>1361</v>
      </c>
      <c r="E34" s="104"/>
      <c r="F34" s="104"/>
      <c r="G34" s="104"/>
      <c r="H34" s="88"/>
      <c r="I34" s="89"/>
      <c r="M34" s="87" t="s">
        <v>1069</v>
      </c>
      <c r="R34" s="88" t="s">
        <v>1069</v>
      </c>
      <c r="V34" s="89"/>
      <c r="W34" s="88"/>
      <c r="AA34" s="89"/>
      <c r="AB34" s="88"/>
      <c r="AF34" s="87" t="s">
        <v>1069</v>
      </c>
      <c r="AI34" s="89"/>
      <c r="AJ34" s="88"/>
      <c r="AK34" s="87" t="s">
        <v>1069</v>
      </c>
      <c r="AP34" s="104"/>
      <c r="AQ34" s="88"/>
      <c r="AU34" s="89"/>
      <c r="AV34" s="113"/>
      <c r="BA34" s="119" t="s">
        <v>1069</v>
      </c>
      <c r="BL34" s="119" t="s">
        <v>1069</v>
      </c>
      <c r="BO34" s="119" t="s">
        <v>1069</v>
      </c>
      <c r="CM34" s="116" t="s">
        <v>1558</v>
      </c>
    </row>
    <row r="35" spans="1:91" ht="35.65" thickBot="1">
      <c r="A35" s="76" t="s">
        <v>1356</v>
      </c>
      <c r="B35" s="86">
        <v>2007</v>
      </c>
      <c r="C35" s="80" t="s">
        <v>1357</v>
      </c>
      <c r="D35" s="107" t="s">
        <v>1559</v>
      </c>
      <c r="E35" s="105"/>
      <c r="F35" s="105"/>
      <c r="G35" s="105"/>
      <c r="H35" s="90" t="s">
        <v>1069</v>
      </c>
      <c r="I35" s="91"/>
      <c r="J35" s="92"/>
      <c r="K35" s="92"/>
      <c r="L35" s="92" t="s">
        <v>1069</v>
      </c>
      <c r="M35" s="92"/>
      <c r="N35" s="92"/>
      <c r="O35" s="92"/>
      <c r="P35" s="92"/>
      <c r="Q35" s="92"/>
      <c r="R35" s="90" t="s">
        <v>1069</v>
      </c>
      <c r="S35" s="92"/>
      <c r="T35" s="92"/>
      <c r="U35" s="92"/>
      <c r="V35" s="91"/>
      <c r="W35" s="90"/>
      <c r="X35" s="92" t="s">
        <v>1069</v>
      </c>
      <c r="Y35" s="92"/>
      <c r="Z35" s="92"/>
      <c r="AA35" s="91"/>
      <c r="AB35" s="90"/>
      <c r="AC35" s="92" t="s">
        <v>1069</v>
      </c>
      <c r="AD35" s="92"/>
      <c r="AE35" s="92"/>
      <c r="AF35" s="92"/>
      <c r="AG35" s="92"/>
      <c r="AH35" s="92"/>
      <c r="AI35" s="91"/>
      <c r="AJ35" s="90"/>
      <c r="AK35" s="92" t="s">
        <v>1069</v>
      </c>
      <c r="AL35" s="92"/>
      <c r="AM35" s="92"/>
      <c r="AN35" s="92"/>
      <c r="AO35" s="92"/>
      <c r="AP35" s="105"/>
      <c r="AQ35" s="90"/>
      <c r="AR35" s="92"/>
      <c r="AS35" s="92"/>
      <c r="AT35" s="92"/>
      <c r="AU35" s="91"/>
      <c r="AV35" s="114"/>
      <c r="BA35" s="119" t="s">
        <v>1069</v>
      </c>
      <c r="BY35" s="119" t="s">
        <v>1069</v>
      </c>
      <c r="CB35" s="119" t="s">
        <v>1069</v>
      </c>
      <c r="CG35" s="119" t="s">
        <v>1069</v>
      </c>
      <c r="CM35" s="116" t="s">
        <v>1560</v>
      </c>
    </row>
  </sheetData>
  <autoFilter ref="A1:AZ1" xr:uid="{00000000-0001-0000-0B00-000000000000}">
    <filterColumn colId="12" showButton="0"/>
    <filterColumn colId="13" showButton="0"/>
    <filterColumn colId="14" showButton="0"/>
    <filterColumn colId="15" showButton="0"/>
    <filterColumn colId="29" showButton="0"/>
    <filterColumn colId="30" showButton="0"/>
    <filterColumn colId="31" showButton="0"/>
    <filterColumn colId="32" showButton="0"/>
    <filterColumn colId="39" showButton="0"/>
    <filterColumn colId="45" showButton="0"/>
  </autoFilter>
  <conditionalFormatting sqref="C2:C16">
    <cfRule type="duplicateValues" dxfId="3" priority="1"/>
    <cfRule type="duplicateValues" dxfId="2" priority="2"/>
  </conditionalFormatting>
  <pageMargins left="0.7" right="0.7" top="0.78740157499999996" bottom="0.78740157499999996"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9977A-434E-44DC-81B3-9688DA7DD030}">
  <sheetPr>
    <tabColor rgb="FF00B050"/>
  </sheetPr>
  <dimension ref="A1:N35"/>
  <sheetViews>
    <sheetView tabSelected="1" topLeftCell="B1" zoomScale="75" workbookViewId="0">
      <pane ySplit="1" topLeftCell="A2" activePane="bottomLeft" state="frozen"/>
      <selection activeCell="F1" sqref="F1"/>
      <selection pane="bottomLeft" activeCell="C14" sqref="C14"/>
    </sheetView>
  </sheetViews>
  <sheetFormatPr baseColWidth="10" defaultColWidth="11" defaultRowHeight="17.649999999999999"/>
  <cols>
    <col min="1" max="1" width="30.75" style="75" customWidth="1"/>
    <col min="2" max="2" width="8.75" style="87" customWidth="1"/>
    <col min="3" max="3" width="98.875" style="85" bestFit="1" customWidth="1"/>
    <col min="4" max="4" width="60.625" style="87" hidden="1" customWidth="1"/>
    <col min="5" max="6" width="11.375" style="87" hidden="1" customWidth="1"/>
    <col min="7" max="7" width="37" style="87" hidden="1" customWidth="1"/>
    <col min="8" max="8" width="9.125" style="87" customWidth="1"/>
    <col min="9" max="9" width="12.75" style="87" customWidth="1"/>
    <col min="10" max="11" width="13.25" style="119" customWidth="1"/>
    <col min="12" max="12" width="11.125" style="87" customWidth="1"/>
    <col min="13" max="13" width="16.125" style="151" customWidth="1"/>
    <col min="14" max="14" width="88" style="116" customWidth="1"/>
    <col min="15" max="18" width="18.5" style="87" customWidth="1"/>
    <col min="19" max="16384" width="11" style="87"/>
  </cols>
  <sheetData>
    <row r="1" spans="1:14" s="98" customFormat="1" ht="75.400000000000006" thickBot="1">
      <c r="A1" s="95" t="s">
        <v>55</v>
      </c>
      <c r="B1" s="96" t="s">
        <v>56</v>
      </c>
      <c r="C1" s="97" t="s">
        <v>57</v>
      </c>
      <c r="D1" s="102" t="s">
        <v>58</v>
      </c>
      <c r="E1" s="103" t="s">
        <v>59</v>
      </c>
      <c r="F1" s="103" t="s">
        <v>1454</v>
      </c>
      <c r="G1" s="103" t="s">
        <v>1448</v>
      </c>
      <c r="H1" s="99" t="s">
        <v>216</v>
      </c>
      <c r="I1" s="99" t="s">
        <v>1133</v>
      </c>
      <c r="J1" s="145" t="s">
        <v>1562</v>
      </c>
      <c r="K1" s="145" t="s">
        <v>1128</v>
      </c>
      <c r="L1" s="115" t="s">
        <v>1546</v>
      </c>
      <c r="M1" s="148" t="s">
        <v>1493</v>
      </c>
      <c r="N1" s="134" t="s">
        <v>1470</v>
      </c>
    </row>
    <row r="2" spans="1:14" ht="60">
      <c r="A2" s="135" t="s">
        <v>1464</v>
      </c>
      <c r="B2" s="101">
        <v>2004</v>
      </c>
      <c r="C2" s="94" t="s">
        <v>1465</v>
      </c>
      <c r="D2" s="106" t="s">
        <v>1466</v>
      </c>
      <c r="E2" s="104"/>
      <c r="F2" s="104"/>
      <c r="G2" s="104"/>
      <c r="H2" s="88" t="s">
        <v>1087</v>
      </c>
      <c r="I2" s="88" t="s">
        <v>219</v>
      </c>
      <c r="J2" s="146" t="s">
        <v>1563</v>
      </c>
      <c r="K2" s="146" t="s">
        <v>1129</v>
      </c>
      <c r="L2" s="104" t="s">
        <v>1069</v>
      </c>
      <c r="M2" s="149" t="s">
        <v>1069</v>
      </c>
      <c r="N2" s="136" t="s">
        <v>1471</v>
      </c>
    </row>
    <row r="3" spans="1:14" ht="45">
      <c r="A3" s="137" t="s">
        <v>1569</v>
      </c>
      <c r="B3" s="42">
        <v>2004</v>
      </c>
      <c r="C3" s="80" t="s">
        <v>946</v>
      </c>
      <c r="D3" s="107" t="s">
        <v>374</v>
      </c>
      <c r="E3" s="104"/>
      <c r="F3" s="104"/>
      <c r="G3" s="104"/>
      <c r="H3" s="88" t="s">
        <v>1087</v>
      </c>
      <c r="I3" s="88" t="s">
        <v>219</v>
      </c>
      <c r="J3" s="146" t="s">
        <v>1563</v>
      </c>
      <c r="K3" s="146" t="s">
        <v>1129</v>
      </c>
      <c r="L3" s="104" t="s">
        <v>1069</v>
      </c>
      <c r="M3" s="149" t="s">
        <v>1069</v>
      </c>
      <c r="N3" s="136" t="s">
        <v>1474</v>
      </c>
    </row>
    <row r="4" spans="1:14" ht="52.9">
      <c r="A4" s="137" t="s">
        <v>1332</v>
      </c>
      <c r="B4" s="86">
        <v>2004</v>
      </c>
      <c r="C4" s="80" t="s">
        <v>1328</v>
      </c>
      <c r="D4" s="107" t="s">
        <v>1452</v>
      </c>
      <c r="E4" s="104"/>
      <c r="F4" s="104"/>
      <c r="G4" s="104"/>
      <c r="H4" s="88" t="s">
        <v>1087</v>
      </c>
      <c r="I4" s="88" t="s">
        <v>219</v>
      </c>
      <c r="J4" s="146"/>
      <c r="K4" s="146" t="s">
        <v>1129</v>
      </c>
      <c r="L4" s="104" t="s">
        <v>1069</v>
      </c>
      <c r="M4" s="149" t="s">
        <v>1069</v>
      </c>
      <c r="N4" s="136" t="s">
        <v>1477</v>
      </c>
    </row>
    <row r="5" spans="1:14" ht="45">
      <c r="A5" s="137" t="s">
        <v>1383</v>
      </c>
      <c r="B5" s="86">
        <v>2004</v>
      </c>
      <c r="C5" s="80" t="s">
        <v>1381</v>
      </c>
      <c r="D5" s="107" t="s">
        <v>1382</v>
      </c>
      <c r="E5" s="104"/>
      <c r="F5" s="104"/>
      <c r="G5" s="104"/>
      <c r="H5" s="88" t="s">
        <v>1087</v>
      </c>
      <c r="I5" s="88" t="s">
        <v>219</v>
      </c>
      <c r="J5" s="146" t="s">
        <v>1563</v>
      </c>
      <c r="K5" s="146"/>
      <c r="L5" s="104"/>
      <c r="M5" s="149" t="s">
        <v>1069</v>
      </c>
      <c r="N5" s="136" t="s">
        <v>1486</v>
      </c>
    </row>
    <row r="6" spans="1:14" ht="60">
      <c r="A6" s="138" t="s">
        <v>682</v>
      </c>
      <c r="B6" s="42">
        <v>2005</v>
      </c>
      <c r="C6" s="80" t="s">
        <v>767</v>
      </c>
      <c r="D6" s="107" t="s">
        <v>769</v>
      </c>
      <c r="E6" s="104"/>
      <c r="F6" s="104"/>
      <c r="G6" s="104"/>
      <c r="H6" s="88" t="s">
        <v>1087</v>
      </c>
      <c r="I6" s="88" t="s">
        <v>219</v>
      </c>
      <c r="J6" s="146" t="s">
        <v>1563</v>
      </c>
      <c r="K6" s="146" t="s">
        <v>1129</v>
      </c>
      <c r="L6" s="104"/>
      <c r="M6" s="149" t="s">
        <v>1069</v>
      </c>
      <c r="N6" s="136" t="s">
        <v>1490</v>
      </c>
    </row>
    <row r="7" spans="1:14" ht="45">
      <c r="A7" s="137" t="s">
        <v>1492</v>
      </c>
      <c r="B7" s="42">
        <v>2007</v>
      </c>
      <c r="C7" s="81" t="s">
        <v>280</v>
      </c>
      <c r="D7" s="108" t="s">
        <v>1449</v>
      </c>
      <c r="E7" s="104"/>
      <c r="F7" s="104"/>
      <c r="G7" s="104"/>
      <c r="H7" s="88" t="s">
        <v>1087</v>
      </c>
      <c r="I7" s="88" t="s">
        <v>219</v>
      </c>
      <c r="J7" s="146" t="s">
        <v>1564</v>
      </c>
      <c r="K7" s="146" t="s">
        <v>1129</v>
      </c>
      <c r="L7" s="104" t="s">
        <v>1069</v>
      </c>
      <c r="M7" s="149" t="s">
        <v>1069</v>
      </c>
      <c r="N7" s="136" t="s">
        <v>1497</v>
      </c>
    </row>
    <row r="8" spans="1:14" ht="105">
      <c r="A8" s="137" t="s">
        <v>1392</v>
      </c>
      <c r="B8" s="86">
        <v>2007</v>
      </c>
      <c r="C8" s="80" t="s">
        <v>1394</v>
      </c>
      <c r="D8" s="107" t="s">
        <v>1452</v>
      </c>
      <c r="E8" s="104"/>
      <c r="F8" s="104"/>
      <c r="G8" s="104"/>
      <c r="H8" s="88" t="s">
        <v>1087</v>
      </c>
      <c r="I8" s="88" t="s">
        <v>219</v>
      </c>
      <c r="J8" s="146" t="s">
        <v>1563</v>
      </c>
      <c r="K8" s="146"/>
      <c r="L8" s="104"/>
      <c r="M8" s="149"/>
      <c r="N8" s="136" t="s">
        <v>1504</v>
      </c>
    </row>
    <row r="9" spans="1:14">
      <c r="A9" s="137" t="s">
        <v>1428</v>
      </c>
      <c r="B9" s="86">
        <v>2007</v>
      </c>
      <c r="C9" s="80" t="s">
        <v>1430</v>
      </c>
      <c r="D9" s="107" t="s">
        <v>1429</v>
      </c>
      <c r="E9" s="104"/>
      <c r="F9" s="104"/>
      <c r="G9" s="104"/>
      <c r="H9" s="88" t="s">
        <v>1087</v>
      </c>
      <c r="I9" s="88" t="s">
        <v>219</v>
      </c>
      <c r="J9" s="146" t="s">
        <v>1565</v>
      </c>
      <c r="K9" s="146"/>
      <c r="L9" s="104"/>
      <c r="M9" s="149"/>
      <c r="N9" s="136"/>
    </row>
    <row r="10" spans="1:14" ht="45">
      <c r="A10" s="137" t="s">
        <v>1356</v>
      </c>
      <c r="B10" s="86">
        <v>2007</v>
      </c>
      <c r="C10" s="80" t="s">
        <v>1357</v>
      </c>
      <c r="D10" s="107" t="s">
        <v>1559</v>
      </c>
      <c r="E10" s="104"/>
      <c r="F10" s="104"/>
      <c r="G10" s="104"/>
      <c r="H10" s="88" t="s">
        <v>1087</v>
      </c>
      <c r="I10" s="88" t="s">
        <v>219</v>
      </c>
      <c r="J10" s="146" t="s">
        <v>1142</v>
      </c>
      <c r="K10" s="146" t="s">
        <v>1129</v>
      </c>
      <c r="L10" s="104"/>
      <c r="M10" s="149"/>
      <c r="N10" s="136" t="s">
        <v>1510</v>
      </c>
    </row>
    <row r="11" spans="1:14" ht="75">
      <c r="A11" s="137" t="s">
        <v>1508</v>
      </c>
      <c r="B11" s="42">
        <v>2008</v>
      </c>
      <c r="C11" s="80" t="s">
        <v>896</v>
      </c>
      <c r="D11" s="107" t="s">
        <v>374</v>
      </c>
      <c r="E11" s="104"/>
      <c r="F11" s="104"/>
      <c r="G11" s="104"/>
      <c r="H11" s="88" t="s">
        <v>1087</v>
      </c>
      <c r="I11" s="88" t="s">
        <v>219</v>
      </c>
      <c r="J11" s="146"/>
      <c r="K11" s="146"/>
      <c r="L11" s="104"/>
      <c r="M11" s="149"/>
      <c r="N11" s="136" t="s">
        <v>1511</v>
      </c>
    </row>
    <row r="12" spans="1:14" ht="45">
      <c r="A12" s="137" t="s">
        <v>992</v>
      </c>
      <c r="B12" s="42">
        <v>2008</v>
      </c>
      <c r="C12" s="82" t="s">
        <v>993</v>
      </c>
      <c r="D12" s="107" t="s">
        <v>410</v>
      </c>
      <c r="E12" s="104"/>
      <c r="F12" s="104"/>
      <c r="G12" s="104"/>
      <c r="H12" s="88" t="s">
        <v>1087</v>
      </c>
      <c r="I12" s="88" t="s">
        <v>219</v>
      </c>
      <c r="J12" s="146"/>
      <c r="K12" s="146"/>
      <c r="L12" s="104"/>
      <c r="M12" s="149"/>
      <c r="N12" s="136" t="s">
        <v>1515</v>
      </c>
    </row>
    <row r="13" spans="1:14" ht="30">
      <c r="A13" s="137" t="s">
        <v>1512</v>
      </c>
      <c r="B13" s="86">
        <v>2008</v>
      </c>
      <c r="C13" s="80" t="s">
        <v>1316</v>
      </c>
      <c r="D13" s="107" t="s">
        <v>1404</v>
      </c>
      <c r="E13" s="104"/>
      <c r="F13" s="104"/>
      <c r="G13" s="104"/>
      <c r="H13" s="88" t="s">
        <v>1087</v>
      </c>
      <c r="I13" s="88" t="s">
        <v>219</v>
      </c>
      <c r="J13" s="146" t="s">
        <v>1156</v>
      </c>
      <c r="K13" s="146" t="s">
        <v>1129</v>
      </c>
      <c r="L13" s="104"/>
      <c r="M13" s="149"/>
      <c r="N13" s="136" t="s">
        <v>1516</v>
      </c>
    </row>
    <row r="14" spans="1:14" ht="75">
      <c r="A14" s="137" t="s">
        <v>1351</v>
      </c>
      <c r="B14" s="86">
        <v>2008</v>
      </c>
      <c r="C14" s="80" t="s">
        <v>1352</v>
      </c>
      <c r="D14" s="107" t="s">
        <v>1450</v>
      </c>
      <c r="E14" s="104"/>
      <c r="F14" s="104"/>
      <c r="G14" s="104"/>
      <c r="H14" s="88" t="s">
        <v>1087</v>
      </c>
      <c r="I14" s="88" t="s">
        <v>219</v>
      </c>
      <c r="J14" s="146"/>
      <c r="K14" s="146"/>
      <c r="L14" s="104"/>
      <c r="M14" s="149"/>
      <c r="N14" s="136" t="s">
        <v>1517</v>
      </c>
    </row>
    <row r="15" spans="1:14" ht="45">
      <c r="A15" s="139" t="s">
        <v>913</v>
      </c>
      <c r="B15" s="86">
        <v>2008</v>
      </c>
      <c r="C15" s="84" t="s">
        <v>911</v>
      </c>
      <c r="D15" s="107" t="s">
        <v>374</v>
      </c>
      <c r="E15" s="104"/>
      <c r="F15" s="104"/>
      <c r="G15" s="104"/>
      <c r="H15" s="88" t="s">
        <v>1087</v>
      </c>
      <c r="I15" s="88" t="s">
        <v>219</v>
      </c>
      <c r="J15" s="146" t="s">
        <v>1156</v>
      </c>
      <c r="K15" s="146" t="s">
        <v>1129</v>
      </c>
      <c r="L15" s="104"/>
      <c r="M15" s="149"/>
      <c r="N15" s="136" t="s">
        <v>1519</v>
      </c>
    </row>
    <row r="16" spans="1:14" ht="45">
      <c r="A16" s="137" t="s">
        <v>1436</v>
      </c>
      <c r="B16" s="86">
        <v>2009</v>
      </c>
      <c r="C16" s="80" t="s">
        <v>1434</v>
      </c>
      <c r="D16" s="107" t="s">
        <v>1435</v>
      </c>
      <c r="E16" s="104"/>
      <c r="F16" s="104"/>
      <c r="G16" s="104"/>
      <c r="H16" s="88" t="s">
        <v>1087</v>
      </c>
      <c r="I16" s="88" t="s">
        <v>219</v>
      </c>
      <c r="J16" s="146" t="s">
        <v>1563</v>
      </c>
      <c r="K16" s="146" t="s">
        <v>1129</v>
      </c>
      <c r="L16" s="104"/>
      <c r="M16" s="149"/>
      <c r="N16" s="136" t="s">
        <v>1521</v>
      </c>
    </row>
    <row r="17" spans="1:14" ht="60">
      <c r="A17" s="137" t="s">
        <v>1437</v>
      </c>
      <c r="B17" s="86">
        <v>2009</v>
      </c>
      <c r="C17" s="80" t="s">
        <v>1438</v>
      </c>
      <c r="D17" s="107" t="s">
        <v>1382</v>
      </c>
      <c r="E17" s="104"/>
      <c r="F17" s="104"/>
      <c r="G17" s="104"/>
      <c r="H17" s="88" t="s">
        <v>1087</v>
      </c>
      <c r="I17" s="88" t="s">
        <v>219</v>
      </c>
      <c r="J17" s="146"/>
      <c r="K17" s="146" t="s">
        <v>1134</v>
      </c>
      <c r="L17" s="104"/>
      <c r="M17" s="149" t="s">
        <v>1069</v>
      </c>
      <c r="N17" s="136" t="s">
        <v>1524</v>
      </c>
    </row>
    <row r="18" spans="1:14" ht="45">
      <c r="A18" s="137" t="s">
        <v>1395</v>
      </c>
      <c r="B18" s="86">
        <v>2010</v>
      </c>
      <c r="C18" s="80" t="s">
        <v>1396</v>
      </c>
      <c r="D18" s="109" t="s">
        <v>1407</v>
      </c>
      <c r="E18" s="104"/>
      <c r="F18" s="104"/>
      <c r="G18" s="104"/>
      <c r="H18" s="88" t="s">
        <v>1087</v>
      </c>
      <c r="I18" s="88" t="s">
        <v>219</v>
      </c>
      <c r="J18" s="146" t="s">
        <v>1563</v>
      </c>
      <c r="K18" s="146" t="s">
        <v>1129</v>
      </c>
      <c r="L18" s="104"/>
      <c r="M18" s="149"/>
      <c r="N18" s="136" t="s">
        <v>1525</v>
      </c>
    </row>
    <row r="19" spans="1:14" ht="35.25">
      <c r="A19" s="137" t="s">
        <v>1523</v>
      </c>
      <c r="B19" s="42">
        <v>2011</v>
      </c>
      <c r="C19" s="80" t="s">
        <v>377</v>
      </c>
      <c r="D19" s="108" t="s">
        <v>379</v>
      </c>
      <c r="E19" s="104"/>
      <c r="F19" s="104"/>
      <c r="G19" s="104"/>
      <c r="H19" s="88" t="s">
        <v>1087</v>
      </c>
      <c r="I19" s="88" t="s">
        <v>219</v>
      </c>
      <c r="J19" s="146" t="s">
        <v>1142</v>
      </c>
      <c r="K19" s="146" t="s">
        <v>1134</v>
      </c>
      <c r="L19" s="104"/>
      <c r="M19" s="149"/>
      <c r="N19" s="136" t="s">
        <v>1526</v>
      </c>
    </row>
    <row r="20" spans="1:14" ht="35.25">
      <c r="A20" s="137" t="s">
        <v>1445</v>
      </c>
      <c r="B20" s="86">
        <v>2012</v>
      </c>
      <c r="C20" s="80" t="s">
        <v>1447</v>
      </c>
      <c r="D20" s="107" t="s">
        <v>1446</v>
      </c>
      <c r="E20" s="104"/>
      <c r="F20" s="104"/>
      <c r="G20" s="104"/>
      <c r="H20" s="88" t="s">
        <v>1087</v>
      </c>
      <c r="I20" s="88" t="s">
        <v>219</v>
      </c>
      <c r="J20" s="146" t="s">
        <v>1156</v>
      </c>
      <c r="K20" s="146"/>
      <c r="L20" s="104"/>
      <c r="M20" s="149"/>
      <c r="N20" s="136" t="s">
        <v>1528</v>
      </c>
    </row>
    <row r="21" spans="1:14" ht="90">
      <c r="A21" s="138" t="s">
        <v>266</v>
      </c>
      <c r="B21" s="42">
        <v>2013</v>
      </c>
      <c r="C21" s="81" t="s">
        <v>267</v>
      </c>
      <c r="D21" s="108" t="s">
        <v>268</v>
      </c>
      <c r="E21" s="104"/>
      <c r="F21" s="104"/>
      <c r="G21" s="104"/>
      <c r="H21" s="88" t="s">
        <v>1087</v>
      </c>
      <c r="I21" s="88" t="s">
        <v>219</v>
      </c>
      <c r="J21" s="146" t="s">
        <v>1566</v>
      </c>
      <c r="K21" s="146" t="s">
        <v>1129</v>
      </c>
      <c r="L21" s="104" t="s">
        <v>1069</v>
      </c>
      <c r="M21" s="149"/>
      <c r="N21" s="136" t="s">
        <v>1529</v>
      </c>
    </row>
    <row r="22" spans="1:14" ht="75">
      <c r="A22" s="137" t="s">
        <v>1344</v>
      </c>
      <c r="B22" s="86">
        <v>2013</v>
      </c>
      <c r="C22" s="80" t="s">
        <v>1346</v>
      </c>
      <c r="D22" s="107" t="s">
        <v>1345</v>
      </c>
      <c r="E22" s="104"/>
      <c r="F22" s="104"/>
      <c r="G22" s="104"/>
      <c r="H22" s="88" t="s">
        <v>1087</v>
      </c>
      <c r="I22" s="88" t="s">
        <v>219</v>
      </c>
      <c r="J22" s="146" t="s">
        <v>1566</v>
      </c>
      <c r="K22" s="146" t="s">
        <v>1129</v>
      </c>
      <c r="L22" s="104"/>
      <c r="M22" s="149"/>
      <c r="N22" s="136" t="s">
        <v>1530</v>
      </c>
    </row>
    <row r="23" spans="1:14" ht="120">
      <c r="A23" s="137" t="s">
        <v>1333</v>
      </c>
      <c r="B23" s="86">
        <v>2015</v>
      </c>
      <c r="C23" s="80" t="s">
        <v>1339</v>
      </c>
      <c r="D23" s="107" t="s">
        <v>1335</v>
      </c>
      <c r="E23" s="104"/>
      <c r="F23" s="104"/>
      <c r="G23" s="104"/>
      <c r="H23" s="88" t="s">
        <v>1087</v>
      </c>
      <c r="I23" s="88" t="s">
        <v>1561</v>
      </c>
      <c r="J23" s="146"/>
      <c r="K23" s="146" t="s">
        <v>1129</v>
      </c>
      <c r="L23" s="104"/>
      <c r="M23" s="149"/>
      <c r="N23" s="136" t="s">
        <v>1533</v>
      </c>
    </row>
    <row r="24" spans="1:14" ht="45">
      <c r="A24" s="140" t="s">
        <v>1397</v>
      </c>
      <c r="B24" s="86">
        <v>2015</v>
      </c>
      <c r="C24" s="80" t="s">
        <v>1399</v>
      </c>
      <c r="D24" s="107" t="s">
        <v>1398</v>
      </c>
      <c r="E24" s="104"/>
      <c r="F24" s="104"/>
      <c r="G24" s="104"/>
      <c r="H24" s="88" t="s">
        <v>1087</v>
      </c>
      <c r="I24" s="88" t="s">
        <v>219</v>
      </c>
      <c r="J24" s="146"/>
      <c r="K24" s="146" t="s">
        <v>1568</v>
      </c>
      <c r="L24" s="104" t="s">
        <v>1069</v>
      </c>
      <c r="M24" s="149"/>
      <c r="N24" s="136" t="s">
        <v>1535</v>
      </c>
    </row>
    <row r="25" spans="1:14" ht="75">
      <c r="A25" s="137" t="s">
        <v>1534</v>
      </c>
      <c r="B25" s="42">
        <v>2016</v>
      </c>
      <c r="C25" s="80" t="s">
        <v>408</v>
      </c>
      <c r="D25" s="108" t="s">
        <v>410</v>
      </c>
      <c r="E25" s="104"/>
      <c r="F25" s="104"/>
      <c r="G25" s="104"/>
      <c r="H25" s="88" t="s">
        <v>1105</v>
      </c>
      <c r="I25" s="88" t="s">
        <v>219</v>
      </c>
      <c r="J25" s="146"/>
      <c r="K25" s="146" t="s">
        <v>1129</v>
      </c>
      <c r="L25" s="104" t="s">
        <v>1069</v>
      </c>
      <c r="M25" s="149"/>
      <c r="N25" s="136" t="s">
        <v>1536</v>
      </c>
    </row>
    <row r="26" spans="1:14" ht="90">
      <c r="A26" s="137" t="s">
        <v>1410</v>
      </c>
      <c r="B26" s="86">
        <v>2016</v>
      </c>
      <c r="C26" s="80" t="s">
        <v>1412</v>
      </c>
      <c r="D26" s="107" t="s">
        <v>1411</v>
      </c>
      <c r="E26" s="104"/>
      <c r="F26" s="104"/>
      <c r="G26" s="104"/>
      <c r="H26" s="88" t="s">
        <v>1087</v>
      </c>
      <c r="I26" s="88" t="s">
        <v>219</v>
      </c>
      <c r="J26" s="146" t="s">
        <v>1563</v>
      </c>
      <c r="K26" s="146" t="s">
        <v>1129</v>
      </c>
      <c r="L26" s="104"/>
      <c r="M26" s="149"/>
      <c r="N26" s="136" t="s">
        <v>1539</v>
      </c>
    </row>
    <row r="27" spans="1:14" ht="90">
      <c r="A27" s="137" t="s">
        <v>1537</v>
      </c>
      <c r="B27" s="42">
        <v>2017</v>
      </c>
      <c r="C27" s="80" t="s">
        <v>860</v>
      </c>
      <c r="D27" s="107" t="s">
        <v>863</v>
      </c>
      <c r="E27" s="104"/>
      <c r="F27" s="104"/>
      <c r="G27" s="104"/>
      <c r="H27" s="88" t="s">
        <v>1087</v>
      </c>
      <c r="I27" s="88" t="s">
        <v>219</v>
      </c>
      <c r="J27" s="146" t="s">
        <v>1563</v>
      </c>
      <c r="K27" s="146" t="s">
        <v>1134</v>
      </c>
      <c r="L27" s="104"/>
      <c r="M27" s="149"/>
      <c r="N27" s="136" t="s">
        <v>1542</v>
      </c>
    </row>
    <row r="28" spans="1:14" ht="45">
      <c r="A28" s="137" t="s">
        <v>1369</v>
      </c>
      <c r="B28" s="86">
        <v>2017</v>
      </c>
      <c r="C28" s="80" t="s">
        <v>1371</v>
      </c>
      <c r="D28" s="107" t="s">
        <v>1370</v>
      </c>
      <c r="E28" s="104"/>
      <c r="F28" s="104"/>
      <c r="G28" s="104"/>
      <c r="H28" s="88" t="s">
        <v>1087</v>
      </c>
      <c r="I28" s="88" t="s">
        <v>219</v>
      </c>
      <c r="J28" s="146" t="s">
        <v>1567</v>
      </c>
      <c r="K28" s="146"/>
      <c r="L28" s="104"/>
      <c r="M28" s="149"/>
      <c r="N28" s="136" t="s">
        <v>1543</v>
      </c>
    </row>
    <row r="29" spans="1:14" ht="45">
      <c r="A29" s="137" t="s">
        <v>1376</v>
      </c>
      <c r="B29" s="86">
        <v>2017</v>
      </c>
      <c r="C29" s="80" t="s">
        <v>1378</v>
      </c>
      <c r="D29" s="107" t="s">
        <v>1377</v>
      </c>
      <c r="E29" s="104"/>
      <c r="F29" s="104"/>
      <c r="G29" s="104"/>
      <c r="H29" s="88" t="s">
        <v>1087</v>
      </c>
      <c r="I29" s="88" t="s">
        <v>219</v>
      </c>
      <c r="J29" s="146"/>
      <c r="K29" s="146" t="s">
        <v>1129</v>
      </c>
      <c r="L29" s="104"/>
      <c r="M29" s="149"/>
      <c r="N29" s="136" t="s">
        <v>1547</v>
      </c>
    </row>
    <row r="30" spans="1:14" ht="45">
      <c r="A30" s="138" t="s">
        <v>286</v>
      </c>
      <c r="B30" s="42">
        <v>2019</v>
      </c>
      <c r="C30" s="81" t="s">
        <v>287</v>
      </c>
      <c r="D30" s="108" t="s">
        <v>1450</v>
      </c>
      <c r="E30" s="104"/>
      <c r="F30" s="104"/>
      <c r="G30" s="104"/>
      <c r="H30" s="88"/>
      <c r="I30" s="88" t="s">
        <v>1561</v>
      </c>
      <c r="J30" s="146"/>
      <c r="K30" s="146"/>
      <c r="L30" s="104" t="s">
        <v>1069</v>
      </c>
      <c r="M30" s="149"/>
      <c r="N30" s="136" t="s">
        <v>1550</v>
      </c>
    </row>
    <row r="31" spans="1:14" ht="210">
      <c r="A31" s="137" t="s">
        <v>1548</v>
      </c>
      <c r="B31" s="86">
        <v>2019</v>
      </c>
      <c r="C31" s="80" t="s">
        <v>1311</v>
      </c>
      <c r="D31" s="107" t="s">
        <v>1549</v>
      </c>
      <c r="E31" s="104"/>
      <c r="F31" s="104"/>
      <c r="G31" s="104"/>
      <c r="H31" s="88" t="s">
        <v>1087</v>
      </c>
      <c r="I31" s="88" t="s">
        <v>219</v>
      </c>
      <c r="J31" s="146" t="s">
        <v>1563</v>
      </c>
      <c r="K31" s="146" t="s">
        <v>1134</v>
      </c>
      <c r="L31" s="104"/>
      <c r="M31" s="149"/>
      <c r="N31" s="136" t="s">
        <v>1555</v>
      </c>
    </row>
    <row r="32" spans="1:14" ht="35.25">
      <c r="A32" s="138" t="s">
        <v>251</v>
      </c>
      <c r="B32" s="74">
        <v>2021</v>
      </c>
      <c r="C32" s="81" t="s">
        <v>252</v>
      </c>
      <c r="D32" s="108" t="s">
        <v>1423</v>
      </c>
      <c r="E32" s="104"/>
      <c r="F32" s="104"/>
      <c r="G32" s="104"/>
      <c r="H32" s="88" t="s">
        <v>1553</v>
      </c>
      <c r="I32" s="88" t="s">
        <v>219</v>
      </c>
      <c r="J32" s="146" t="s">
        <v>1467</v>
      </c>
      <c r="K32" s="146"/>
      <c r="L32" s="104"/>
      <c r="M32" s="149"/>
      <c r="N32" s="136" t="s">
        <v>1556</v>
      </c>
    </row>
    <row r="33" spans="1:14" ht="35.25">
      <c r="A33" s="137" t="s">
        <v>1400</v>
      </c>
      <c r="B33" s="86">
        <v>2021</v>
      </c>
      <c r="C33" s="80" t="s">
        <v>1402</v>
      </c>
      <c r="D33" s="107" t="s">
        <v>1401</v>
      </c>
      <c r="E33" s="104"/>
      <c r="F33" s="104"/>
      <c r="G33" s="104"/>
      <c r="H33" s="88" t="s">
        <v>1087</v>
      </c>
      <c r="I33" s="88" t="s">
        <v>219</v>
      </c>
      <c r="J33" s="146" t="s">
        <v>1156</v>
      </c>
      <c r="K33" s="146" t="s">
        <v>1134</v>
      </c>
      <c r="L33" s="104" t="s">
        <v>1069</v>
      </c>
      <c r="M33" s="149"/>
      <c r="N33" s="136" t="s">
        <v>1557</v>
      </c>
    </row>
    <row r="34" spans="1:14" ht="30">
      <c r="A34" s="138" t="s">
        <v>272</v>
      </c>
      <c r="B34" s="42">
        <v>2022</v>
      </c>
      <c r="C34" s="81" t="s">
        <v>273</v>
      </c>
      <c r="D34" s="108" t="s">
        <v>1451</v>
      </c>
      <c r="E34" s="104"/>
      <c r="F34" s="104"/>
      <c r="G34" s="104"/>
      <c r="H34" s="88" t="s">
        <v>1087</v>
      </c>
      <c r="I34" s="88" t="s">
        <v>219</v>
      </c>
      <c r="J34" s="146" t="s">
        <v>1156</v>
      </c>
      <c r="K34" s="146" t="s">
        <v>1129</v>
      </c>
      <c r="L34" s="104" t="s">
        <v>1069</v>
      </c>
      <c r="M34" s="149"/>
      <c r="N34" s="136" t="s">
        <v>1558</v>
      </c>
    </row>
    <row r="35" spans="1:14" ht="30.4" thickBot="1">
      <c r="A35" s="141" t="s">
        <v>1360</v>
      </c>
      <c r="B35" s="142">
        <v>2022</v>
      </c>
      <c r="C35" s="152" t="s">
        <v>1362</v>
      </c>
      <c r="D35" s="143" t="s">
        <v>1361</v>
      </c>
      <c r="E35" s="105"/>
      <c r="F35" s="105"/>
      <c r="G35" s="105"/>
      <c r="H35" s="90" t="s">
        <v>1087</v>
      </c>
      <c r="I35" s="90"/>
      <c r="J35" s="147" t="s">
        <v>1364</v>
      </c>
      <c r="K35" s="147" t="s">
        <v>1129</v>
      </c>
      <c r="L35" s="105"/>
      <c r="M35" s="150"/>
      <c r="N35" s="144" t="s">
        <v>1560</v>
      </c>
    </row>
  </sheetData>
  <autoFilter ref="A1:M1" xr:uid="{00000000-0001-0000-0B00-000000000000}">
    <sortState xmlns:xlrd2="http://schemas.microsoft.com/office/spreadsheetml/2017/richdata2" ref="A2:M35">
      <sortCondition ref="B1"/>
    </sortState>
  </autoFilter>
  <conditionalFormatting sqref="C2:C16">
    <cfRule type="duplicateValues" dxfId="1" priority="1"/>
    <cfRule type="duplicateValues" dxfId="0" priority="2"/>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
  <sheetViews>
    <sheetView workbookViewId="0">
      <selection activeCell="H12" sqref="H12"/>
    </sheetView>
  </sheetViews>
  <sheetFormatPr baseColWidth="10" defaultColWidth="11" defaultRowHeight="15.7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16"/>
  <sheetViews>
    <sheetView showGridLines="0" zoomScale="83" zoomScaleNormal="100" workbookViewId="0">
      <pane xSplit="3" ySplit="5" topLeftCell="U6" activePane="bottomRight" state="frozen"/>
      <selection pane="topRight" activeCell="D1" sqref="D1"/>
      <selection pane="bottomLeft" activeCell="A6" sqref="A6"/>
      <selection pane="bottomRight" activeCell="AK3" sqref="AK3:AM3"/>
    </sheetView>
  </sheetViews>
  <sheetFormatPr baseColWidth="10" defaultColWidth="11" defaultRowHeight="15.75" outlineLevelCol="1"/>
  <cols>
    <col min="1" max="1" width="2.5" customWidth="1"/>
    <col min="2" max="2" width="19" bestFit="1" customWidth="1"/>
    <col min="3" max="3" width="43.5" bestFit="1" customWidth="1"/>
    <col min="4" max="4" width="1.875" customWidth="1" outlineLevel="1"/>
    <col min="5" max="7" width="10.875" style="3" customWidth="1" outlineLevel="1"/>
    <col min="8" max="8" width="1.875" customWidth="1" outlineLevel="1"/>
    <col min="9" max="11" width="10.875" style="3" customWidth="1" outlineLevel="1"/>
    <col min="12" max="12" width="1.875" customWidth="1" outlineLevel="1"/>
    <col min="13" max="15" width="10.875" style="3" customWidth="1" outlineLevel="1"/>
    <col min="16" max="16" width="1.875" customWidth="1" outlineLevel="1"/>
    <col min="17" max="19" width="10.875" style="3" customWidth="1" outlineLevel="1"/>
    <col min="20" max="20" width="1.875" customWidth="1" outlineLevel="1"/>
    <col min="21" max="21" width="5.875" bestFit="1" customWidth="1" outlineLevel="1"/>
    <col min="22" max="22" width="8.375" bestFit="1" customWidth="1" outlineLevel="1"/>
    <col min="23" max="23" width="6.875" bestFit="1" customWidth="1" outlineLevel="1"/>
    <col min="24" max="24" width="1.625" customWidth="1" outlineLevel="1"/>
    <col min="25" max="25" width="7.875" bestFit="1" customWidth="1" outlineLevel="1"/>
    <col min="26" max="27" width="6.875" customWidth="1" outlineLevel="1"/>
    <col min="28" max="28" width="1.875" customWidth="1" outlineLevel="1"/>
    <col min="29" max="31" width="12.875" style="3" customWidth="1" outlineLevel="1"/>
    <col min="32" max="32" width="1.875" customWidth="1" outlineLevel="1"/>
    <col min="33" max="35" width="12.875" style="3" customWidth="1" outlineLevel="1"/>
    <col min="36" max="36" width="1.875" customWidth="1" outlineLevel="1"/>
    <col min="37" max="39" width="12.875" style="3" customWidth="1" outlineLevel="1"/>
    <col min="40" max="40" width="1.875" customWidth="1" outlineLevel="1"/>
    <col min="41" max="43" width="12.875" style="3" customWidth="1" outlineLevel="1"/>
    <col min="44" max="44" width="1.875" customWidth="1" outlineLevel="1"/>
  </cols>
  <sheetData>
    <row r="1" spans="1:43">
      <c r="C1" t="s">
        <v>15</v>
      </c>
    </row>
    <row r="3" spans="1:43" ht="65.25" customHeight="1">
      <c r="B3" s="1" t="s">
        <v>16</v>
      </c>
      <c r="E3" s="154" t="s">
        <v>226</v>
      </c>
      <c r="F3" s="154"/>
      <c r="G3" s="154"/>
      <c r="I3" s="153" t="s">
        <v>227</v>
      </c>
      <c r="J3" s="153"/>
      <c r="K3" s="153"/>
      <c r="M3" s="153" t="s">
        <v>223</v>
      </c>
      <c r="N3" s="153"/>
      <c r="O3" s="153"/>
      <c r="Q3" s="153" t="s">
        <v>229</v>
      </c>
      <c r="R3" s="153"/>
      <c r="S3" s="153"/>
      <c r="U3" s="153"/>
      <c r="V3" s="153"/>
      <c r="W3" s="153"/>
      <c r="Y3" s="153" t="s">
        <v>225</v>
      </c>
      <c r="Z3" s="153"/>
      <c r="AA3" s="153"/>
      <c r="AC3" s="155" t="s">
        <v>228</v>
      </c>
      <c r="AD3" s="155"/>
      <c r="AE3" s="155"/>
      <c r="AG3" s="155" t="s">
        <v>230</v>
      </c>
      <c r="AH3" s="155"/>
      <c r="AI3" s="155"/>
      <c r="AK3" s="155" t="s">
        <v>231</v>
      </c>
      <c r="AL3" s="155"/>
      <c r="AM3" s="155"/>
      <c r="AO3" s="155" t="s">
        <v>232</v>
      </c>
      <c r="AP3" s="155"/>
      <c r="AQ3" s="155"/>
    </row>
    <row r="4" spans="1:43" ht="3" customHeight="1">
      <c r="A4">
        <v>0</v>
      </c>
      <c r="U4" s="3"/>
      <c r="V4" s="3"/>
      <c r="W4" s="3"/>
      <c r="Y4" s="3"/>
      <c r="Z4" s="3"/>
      <c r="AA4" s="3"/>
    </row>
    <row r="5" spans="1:43">
      <c r="C5" s="9"/>
      <c r="E5" s="4" t="s">
        <v>32</v>
      </c>
      <c r="F5" s="4" t="s">
        <v>33</v>
      </c>
      <c r="G5" s="4" t="s">
        <v>34</v>
      </c>
      <c r="I5" s="4" t="s">
        <v>32</v>
      </c>
      <c r="J5" s="4" t="s">
        <v>33</v>
      </c>
      <c r="K5" s="4" t="s">
        <v>34</v>
      </c>
      <c r="M5" s="4" t="s">
        <v>32</v>
      </c>
      <c r="N5" s="4" t="s">
        <v>33</v>
      </c>
      <c r="O5" s="4" t="s">
        <v>34</v>
      </c>
      <c r="Q5" s="4" t="s">
        <v>32</v>
      </c>
      <c r="R5" s="4" t="s">
        <v>33</v>
      </c>
      <c r="S5" s="4" t="s">
        <v>34</v>
      </c>
      <c r="U5" s="4" t="s">
        <v>32</v>
      </c>
      <c r="V5" s="4" t="s">
        <v>33</v>
      </c>
      <c r="W5" s="4" t="s">
        <v>34</v>
      </c>
      <c r="Y5" s="4" t="s">
        <v>32</v>
      </c>
      <c r="Z5" s="4" t="s">
        <v>33</v>
      </c>
      <c r="AA5" s="4" t="s">
        <v>34</v>
      </c>
      <c r="AC5" s="6" t="s">
        <v>32</v>
      </c>
      <c r="AD5" s="6" t="s">
        <v>33</v>
      </c>
      <c r="AE5" s="6" t="s">
        <v>34</v>
      </c>
      <c r="AG5" s="6" t="s">
        <v>32</v>
      </c>
      <c r="AH5" s="6" t="s">
        <v>33</v>
      </c>
      <c r="AI5" s="6" t="s">
        <v>34</v>
      </c>
      <c r="AK5" s="6" t="s">
        <v>32</v>
      </c>
      <c r="AL5" s="6" t="s">
        <v>33</v>
      </c>
      <c r="AM5" s="6" t="s">
        <v>34</v>
      </c>
      <c r="AO5" s="6" t="s">
        <v>32</v>
      </c>
      <c r="AP5" s="6" t="s">
        <v>33</v>
      </c>
      <c r="AQ5" s="6" t="s">
        <v>34</v>
      </c>
    </row>
    <row r="6" spans="1:43" ht="3" customHeight="1">
      <c r="U6" s="3"/>
      <c r="V6" s="3"/>
      <c r="W6" s="3"/>
      <c r="X6" s="3"/>
      <c r="Y6" s="3"/>
      <c r="Z6" s="3"/>
      <c r="AA6" s="3"/>
    </row>
    <row r="7" spans="1:43" s="18" customFormat="1">
      <c r="C7" s="19" t="s">
        <v>222</v>
      </c>
      <c r="E7" s="20">
        <v>8893</v>
      </c>
      <c r="F7" s="20"/>
      <c r="G7" s="20"/>
      <c r="I7" s="20">
        <v>32783</v>
      </c>
      <c r="J7" s="20"/>
      <c r="K7" s="20"/>
      <c r="M7" s="20">
        <v>22922</v>
      </c>
      <c r="N7" s="20"/>
      <c r="O7" s="20"/>
      <c r="Q7" s="20">
        <v>13121</v>
      </c>
      <c r="R7" s="20"/>
      <c r="S7" s="20"/>
      <c r="T7"/>
      <c r="U7" s="20">
        <v>978</v>
      </c>
      <c r="V7" s="20"/>
      <c r="W7" s="20"/>
      <c r="X7"/>
      <c r="Y7" s="20">
        <v>2704</v>
      </c>
      <c r="Z7" s="20"/>
      <c r="AA7" s="20"/>
      <c r="AB7"/>
      <c r="AC7" s="20">
        <v>66</v>
      </c>
      <c r="AD7" s="20"/>
      <c r="AE7" s="20"/>
      <c r="AG7" s="20">
        <v>4133</v>
      </c>
      <c r="AH7" s="20"/>
      <c r="AI7" s="20"/>
      <c r="AK7" s="20">
        <v>1659</v>
      </c>
      <c r="AL7" s="20"/>
      <c r="AM7" s="20"/>
      <c r="AO7" s="20">
        <v>180</v>
      </c>
      <c r="AP7" s="20"/>
      <c r="AQ7" s="20"/>
    </row>
    <row r="8" spans="1:43" s="18" customFormat="1">
      <c r="C8" s="19" t="s">
        <v>221</v>
      </c>
      <c r="E8" s="20">
        <v>426310</v>
      </c>
      <c r="F8" s="20"/>
      <c r="G8" s="20"/>
      <c r="I8" s="20">
        <v>176611</v>
      </c>
      <c r="J8" s="20"/>
      <c r="K8" s="20"/>
      <c r="M8" s="21">
        <v>1543707</v>
      </c>
      <c r="N8" s="20"/>
      <c r="O8" s="20"/>
      <c r="Q8" s="21">
        <v>460034</v>
      </c>
      <c r="R8" s="20"/>
      <c r="S8" s="20"/>
      <c r="T8"/>
      <c r="U8" s="20">
        <v>673</v>
      </c>
      <c r="V8" s="20"/>
      <c r="W8" s="20"/>
      <c r="X8"/>
      <c r="Y8" s="20">
        <v>15642</v>
      </c>
      <c r="Z8" s="20"/>
      <c r="AA8" s="20"/>
      <c r="AB8"/>
      <c r="AC8" s="20">
        <v>2</v>
      </c>
      <c r="AD8" s="20"/>
      <c r="AE8" s="20"/>
      <c r="AG8" s="20">
        <v>189</v>
      </c>
      <c r="AH8" s="20"/>
      <c r="AI8" s="20"/>
      <c r="AK8" s="20">
        <v>15</v>
      </c>
      <c r="AL8" s="20"/>
      <c r="AM8" s="20"/>
      <c r="AO8" s="20">
        <v>2</v>
      </c>
      <c r="AP8" s="20"/>
      <c r="AQ8" s="20"/>
    </row>
    <row r="9" spans="1:43" ht="15.95" customHeight="1">
      <c r="M9" s="3">
        <v>20</v>
      </c>
      <c r="U9" s="3"/>
      <c r="V9" s="3"/>
      <c r="W9" s="3"/>
      <c r="Y9" s="3"/>
      <c r="Z9" s="3"/>
      <c r="AA9" s="3"/>
    </row>
    <row r="10" spans="1:43" ht="5.0999999999999996" customHeight="1">
      <c r="U10" s="3"/>
      <c r="V10" s="3"/>
      <c r="W10" s="3"/>
      <c r="Y10" s="3"/>
      <c r="Z10" s="3"/>
      <c r="AA10" s="3"/>
    </row>
    <row r="11" spans="1:43">
      <c r="C11" s="8" t="s">
        <v>37</v>
      </c>
      <c r="E11" s="7">
        <f>SUM(E7:E8)</f>
        <v>435203</v>
      </c>
      <c r="F11" s="7">
        <f>SUM(F7:F8)</f>
        <v>0</v>
      </c>
      <c r="G11" s="7">
        <f>SUM(G7:G8)</f>
        <v>0</v>
      </c>
      <c r="I11" s="7">
        <f>SUM(I7:I8)</f>
        <v>209394</v>
      </c>
      <c r="J11" s="7">
        <f>SUM(J7:J8)</f>
        <v>0</v>
      </c>
      <c r="K11" s="7">
        <f>SUM(K7:K8)</f>
        <v>0</v>
      </c>
      <c r="M11" s="7">
        <f>SUM(M7:M8)</f>
        <v>1566629</v>
      </c>
      <c r="N11" s="7">
        <f>SUM(N7:N8)</f>
        <v>0</v>
      </c>
      <c r="O11" s="7">
        <f>SUM(O7:O8)</f>
        <v>0</v>
      </c>
      <c r="Q11" s="7">
        <f>SUM(Q7:Q8)</f>
        <v>473155</v>
      </c>
      <c r="R11" s="7">
        <f>SUM(R7:R8)</f>
        <v>0</v>
      </c>
      <c r="S11" s="7">
        <f>SUM(S7:S8)</f>
        <v>0</v>
      </c>
      <c r="U11" s="7">
        <f>SUM(U7:U8)</f>
        <v>1651</v>
      </c>
      <c r="V11" s="7">
        <f>SUM(V7:V8)</f>
        <v>0</v>
      </c>
      <c r="W11" s="7">
        <f>SUM(W7:W8)</f>
        <v>0</v>
      </c>
      <c r="Y11" s="7">
        <f>SUM(Y7:Y8)</f>
        <v>18346</v>
      </c>
      <c r="Z11" s="7">
        <f>SUM(Z7:Z8)</f>
        <v>0</v>
      </c>
      <c r="AA11" s="7">
        <f>SUM(AA7:AA8)</f>
        <v>0</v>
      </c>
      <c r="AC11" s="5">
        <f>SUM(AC7:AC8)</f>
        <v>68</v>
      </c>
      <c r="AD11" s="5">
        <f t="shared" ref="AD11:AE11" si="0">SUM(AD7:AD8)</f>
        <v>0</v>
      </c>
      <c r="AE11" s="5">
        <f t="shared" si="0"/>
        <v>0</v>
      </c>
      <c r="AG11" s="5">
        <f>SUM(AG7:AG8)</f>
        <v>4322</v>
      </c>
      <c r="AH11" s="5" t="e">
        <f>#REF!+AH7</f>
        <v>#REF!</v>
      </c>
      <c r="AI11" s="5" t="e">
        <f>#REF!+AI7</f>
        <v>#REF!</v>
      </c>
      <c r="AK11" s="5">
        <f>SUM(AK7:AK8)</f>
        <v>1674</v>
      </c>
      <c r="AL11" s="5" t="e">
        <f>#REF!+AL7</f>
        <v>#REF!</v>
      </c>
      <c r="AM11" s="5" t="e">
        <f>#REF!+AM7</f>
        <v>#REF!</v>
      </c>
      <c r="AO11" s="5">
        <f>SUM(AO7:AO8)</f>
        <v>182</v>
      </c>
      <c r="AP11" s="5" t="e">
        <f>#REF!+AP7</f>
        <v>#REF!</v>
      </c>
      <c r="AQ11" s="5" t="e">
        <f>#REF!+AQ7</f>
        <v>#REF!</v>
      </c>
    </row>
    <row r="12" spans="1:43">
      <c r="U12" s="3"/>
      <c r="V12" s="3"/>
      <c r="W12" s="3"/>
      <c r="Y12" s="3"/>
      <c r="Z12" s="3"/>
      <c r="AA12" s="3"/>
    </row>
    <row r="13" spans="1:43">
      <c r="U13" s="3"/>
      <c r="V13" s="3"/>
      <c r="W13" s="3"/>
      <c r="X13" s="3"/>
      <c r="Y13" s="3"/>
      <c r="Z13" s="3"/>
      <c r="AA13" s="3"/>
    </row>
    <row r="14" spans="1:43">
      <c r="B14" t="s">
        <v>38</v>
      </c>
      <c r="C14" s="12" t="s">
        <v>35</v>
      </c>
      <c r="E14" s="16"/>
      <c r="I14" s="16"/>
      <c r="M14" s="16"/>
      <c r="Q14" s="16"/>
      <c r="U14" s="16"/>
      <c r="V14" s="3"/>
      <c r="W14" s="3"/>
      <c r="X14" s="3"/>
      <c r="Y14" s="3"/>
      <c r="Z14" s="3"/>
      <c r="AA14" s="3"/>
      <c r="AC14" s="16"/>
      <c r="AG14" s="16"/>
      <c r="AK14" s="16"/>
      <c r="AO14" s="16"/>
    </row>
    <row r="15" spans="1:43">
      <c r="B15" t="s">
        <v>38</v>
      </c>
      <c r="C15" s="12" t="s">
        <v>36</v>
      </c>
      <c r="E15" s="16"/>
      <c r="I15" s="16"/>
      <c r="M15" s="16"/>
      <c r="Q15" s="16"/>
      <c r="U15" s="16"/>
      <c r="V15" s="3"/>
      <c r="W15" s="3"/>
      <c r="X15" s="3"/>
      <c r="Y15" s="3"/>
      <c r="Z15" s="3"/>
      <c r="AA15" s="3"/>
      <c r="AC15" s="16"/>
      <c r="AG15" s="16"/>
      <c r="AK15" s="16"/>
      <c r="AO15" s="16"/>
    </row>
    <row r="16" spans="1:43">
      <c r="U16" s="3"/>
      <c r="V16" s="3"/>
      <c r="W16" s="3"/>
      <c r="X16" s="3"/>
      <c r="Y16" s="3"/>
      <c r="Z16" s="3"/>
      <c r="AA16" s="3"/>
    </row>
  </sheetData>
  <mergeCells count="10">
    <mergeCell ref="Y3:AA3"/>
    <mergeCell ref="AG3:AI3"/>
    <mergeCell ref="AC3:AE3"/>
    <mergeCell ref="AO3:AQ3"/>
    <mergeCell ref="AK3:AM3"/>
    <mergeCell ref="U3:W3"/>
    <mergeCell ref="E3:G3"/>
    <mergeCell ref="M3:O3"/>
    <mergeCell ref="I3:K3"/>
    <mergeCell ref="Q3:S3"/>
  </mergeCell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AO17"/>
  <sheetViews>
    <sheetView showGridLines="0" zoomScale="87" workbookViewId="0">
      <pane xSplit="3" ySplit="5" topLeftCell="D6" activePane="bottomRight" state="frozen"/>
      <selection pane="topRight" activeCell="D1" sqref="D1"/>
      <selection pane="bottomLeft" activeCell="A6" sqref="A6"/>
      <selection pane="bottomRight" activeCell="E7" sqref="E6:F7"/>
    </sheetView>
  </sheetViews>
  <sheetFormatPr baseColWidth="10" defaultColWidth="11" defaultRowHeight="15.75" outlineLevelCol="1"/>
  <cols>
    <col min="1" max="1" width="2.5" customWidth="1"/>
    <col min="2" max="2" width="12.125" customWidth="1"/>
    <col min="3" max="3" width="43.5" bestFit="1" customWidth="1"/>
    <col min="4" max="4" width="1.875" customWidth="1" outlineLevel="1"/>
    <col min="5" max="7" width="10.875" style="3" customWidth="1" outlineLevel="1"/>
    <col min="8" max="8" width="1.875" customWidth="1" outlineLevel="1"/>
    <col min="9" max="11" width="10.875" style="3" customWidth="1" outlineLevel="1"/>
    <col min="12" max="12" width="1.875" customWidth="1" outlineLevel="1"/>
    <col min="13" max="15" width="10.875" style="3" customWidth="1" outlineLevel="1"/>
    <col min="16" max="16" width="1.875" customWidth="1" outlineLevel="1"/>
    <col min="17" max="19" width="10.875" style="3" customWidth="1" outlineLevel="1"/>
    <col min="20" max="20" width="1.875" customWidth="1" outlineLevel="1"/>
    <col min="21" max="23" width="12.875" style="3" customWidth="1" outlineLevel="1"/>
    <col min="24" max="24" width="1.875" customWidth="1" outlineLevel="1"/>
    <col min="25" max="27" width="12.875" style="3" customWidth="1" outlineLevel="1"/>
    <col min="28" max="28" width="1.875" customWidth="1" outlineLevel="1"/>
    <col min="29" max="31" width="12.875" style="3" customWidth="1" outlineLevel="1"/>
    <col min="32" max="32" width="1.875" customWidth="1" outlineLevel="1"/>
    <col min="33" max="35" width="12.875" style="3" customWidth="1" outlineLevel="1"/>
    <col min="36" max="36" width="1.875" customWidth="1" outlineLevel="1"/>
    <col min="37" max="39" width="12.875" style="3" customWidth="1" outlineLevel="1"/>
  </cols>
  <sheetData>
    <row r="3" spans="2:41">
      <c r="B3" s="1"/>
      <c r="E3" s="153" t="s">
        <v>21</v>
      </c>
      <c r="F3" s="153"/>
      <c r="G3" s="153"/>
      <c r="I3" s="153" t="s">
        <v>20</v>
      </c>
      <c r="J3" s="153"/>
      <c r="K3" s="153"/>
      <c r="M3" s="153" t="s">
        <v>39</v>
      </c>
      <c r="N3" s="153"/>
      <c r="O3" s="153"/>
      <c r="Q3" s="153" t="s">
        <v>39</v>
      </c>
      <c r="R3" s="153"/>
      <c r="S3" s="153"/>
      <c r="U3" s="155" t="s">
        <v>40</v>
      </c>
      <c r="V3" s="155"/>
      <c r="W3" s="155"/>
      <c r="Y3" s="155" t="s">
        <v>40</v>
      </c>
      <c r="Z3" s="155"/>
      <c r="AA3" s="155"/>
      <c r="AC3" s="155" t="s">
        <v>40</v>
      </c>
      <c r="AD3" s="155"/>
      <c r="AE3" s="155"/>
      <c r="AG3" s="155" t="s">
        <v>40</v>
      </c>
      <c r="AH3" s="155"/>
      <c r="AI3" s="155"/>
      <c r="AK3" s="155" t="s">
        <v>40</v>
      </c>
      <c r="AL3" s="155"/>
      <c r="AM3" s="155"/>
    </row>
    <row r="4" spans="2:41" ht="3" customHeight="1"/>
    <row r="5" spans="2:41">
      <c r="C5" s="9"/>
      <c r="E5" s="4" t="s">
        <v>32</v>
      </c>
      <c r="F5" s="4" t="s">
        <v>33</v>
      </c>
      <c r="G5" s="4" t="s">
        <v>34</v>
      </c>
      <c r="I5" s="4" t="s">
        <v>32</v>
      </c>
      <c r="J5" s="4" t="s">
        <v>33</v>
      </c>
      <c r="K5" s="4" t="s">
        <v>34</v>
      </c>
      <c r="M5" s="4" t="s">
        <v>32</v>
      </c>
      <c r="N5" s="4" t="s">
        <v>33</v>
      </c>
      <c r="O5" s="4" t="s">
        <v>34</v>
      </c>
      <c r="Q5" s="4" t="s">
        <v>32</v>
      </c>
      <c r="R5" s="4" t="s">
        <v>33</v>
      </c>
      <c r="S5" s="4" t="s">
        <v>34</v>
      </c>
      <c r="U5" s="6" t="s">
        <v>32</v>
      </c>
      <c r="V5" s="6" t="s">
        <v>33</v>
      </c>
      <c r="W5" s="6" t="s">
        <v>34</v>
      </c>
      <c r="Y5" s="6" t="s">
        <v>32</v>
      </c>
      <c r="Z5" s="6" t="s">
        <v>33</v>
      </c>
      <c r="AA5" s="6" t="s">
        <v>34</v>
      </c>
      <c r="AC5" s="6" t="s">
        <v>32</v>
      </c>
      <c r="AD5" s="6" t="s">
        <v>33</v>
      </c>
      <c r="AE5" s="6" t="s">
        <v>34</v>
      </c>
      <c r="AG5" s="6" t="s">
        <v>32</v>
      </c>
      <c r="AH5" s="6" t="s">
        <v>33</v>
      </c>
      <c r="AI5" s="6" t="s">
        <v>34</v>
      </c>
      <c r="AK5" s="6" t="s">
        <v>32</v>
      </c>
      <c r="AL5" s="6" t="s">
        <v>33</v>
      </c>
      <c r="AM5" s="6" t="s">
        <v>34</v>
      </c>
    </row>
    <row r="6" spans="2:41">
      <c r="B6" t="s">
        <v>41</v>
      </c>
      <c r="C6" t="s">
        <v>42</v>
      </c>
      <c r="I6" s="3">
        <v>8</v>
      </c>
      <c r="J6" s="3">
        <v>1</v>
      </c>
      <c r="AN6" t="s">
        <v>43</v>
      </c>
      <c r="AO6" t="s">
        <v>44</v>
      </c>
    </row>
    <row r="7" spans="2:41">
      <c r="B7" t="s">
        <v>41</v>
      </c>
      <c r="C7" t="s">
        <v>45</v>
      </c>
      <c r="AN7" t="s">
        <v>43</v>
      </c>
    </row>
    <row r="8" spans="2:41">
      <c r="B8" t="s">
        <v>46</v>
      </c>
      <c r="C8" t="s">
        <v>47</v>
      </c>
    </row>
    <row r="9" spans="2:41">
      <c r="B9" t="s">
        <v>46</v>
      </c>
      <c r="C9" t="s">
        <v>48</v>
      </c>
    </row>
    <row r="10" spans="2:41">
      <c r="B10" t="s">
        <v>46</v>
      </c>
      <c r="C10" t="s">
        <v>49</v>
      </c>
    </row>
    <row r="11" spans="2:41">
      <c r="B11" t="s">
        <v>46</v>
      </c>
      <c r="C11" t="s">
        <v>50</v>
      </c>
    </row>
    <row r="12" spans="2:41">
      <c r="B12" t="s">
        <v>46</v>
      </c>
      <c r="C12" t="s">
        <v>51</v>
      </c>
    </row>
    <row r="13" spans="2:41">
      <c r="B13" t="s">
        <v>46</v>
      </c>
      <c r="C13" t="s">
        <v>52</v>
      </c>
    </row>
    <row r="14" spans="2:41">
      <c r="B14" t="s">
        <v>46</v>
      </c>
      <c r="C14" t="s">
        <v>53</v>
      </c>
    </row>
    <row r="15" spans="2:41">
      <c r="B15" t="s">
        <v>46</v>
      </c>
      <c r="C15" t="s">
        <v>54</v>
      </c>
    </row>
    <row r="16" spans="2:41" ht="15.95" customHeight="1"/>
    <row r="17" spans="3:39">
      <c r="C17" s="10" t="s">
        <v>37</v>
      </c>
      <c r="E17" s="11">
        <f>SUM(E6:E15)</f>
        <v>0</v>
      </c>
      <c r="F17" s="11">
        <f>SUM(F6:F15)</f>
        <v>0</v>
      </c>
      <c r="G17" s="11">
        <f>SUM(G6:G15)</f>
        <v>0</v>
      </c>
      <c r="I17" s="11">
        <f>SUM(I6:I15)</f>
        <v>8</v>
      </c>
      <c r="J17" s="11">
        <f>SUM(J6:J15)</f>
        <v>1</v>
      </c>
      <c r="K17" s="11">
        <f>SUM(K6:K15)</f>
        <v>0</v>
      </c>
      <c r="M17" s="11">
        <f>SUM(M6:M15)</f>
        <v>0</v>
      </c>
      <c r="N17" s="11">
        <f>SUM(N6:N15)</f>
        <v>0</v>
      </c>
      <c r="O17" s="11">
        <f>SUM(O6:O15)</f>
        <v>0</v>
      </c>
      <c r="Q17" s="11">
        <f>SUM(Q6:Q15)</f>
        <v>0</v>
      </c>
      <c r="R17" s="11">
        <f>SUM(R6:R15)</f>
        <v>0</v>
      </c>
      <c r="S17" s="11">
        <f>SUM(S6:S15)</f>
        <v>0</v>
      </c>
      <c r="U17" s="11">
        <f>SUM(U6:U15)</f>
        <v>0</v>
      </c>
      <c r="V17" s="11">
        <f>SUM(V6:V15)</f>
        <v>0</v>
      </c>
      <c r="W17" s="11">
        <f>SUM(W6:W15)</f>
        <v>0</v>
      </c>
      <c r="Y17" s="11">
        <f>SUM(Y6:Y15)</f>
        <v>0</v>
      </c>
      <c r="Z17" s="11">
        <f>SUM(Z6:Z15)</f>
        <v>0</v>
      </c>
      <c r="AA17" s="11">
        <f>SUM(AA6:AA15)</f>
        <v>0</v>
      </c>
      <c r="AC17" s="11">
        <f>SUM(AC6:AC15)</f>
        <v>0</v>
      </c>
      <c r="AD17" s="11">
        <f>SUM(AD6:AD15)</f>
        <v>0</v>
      </c>
      <c r="AE17" s="11">
        <f>SUM(AE6:AE15)</f>
        <v>0</v>
      </c>
      <c r="AG17" s="11">
        <f>SUM(AG6:AG15)</f>
        <v>0</v>
      </c>
      <c r="AH17" s="11">
        <f>SUM(AH6:AH15)</f>
        <v>0</v>
      </c>
      <c r="AI17" s="11">
        <f>SUM(AI6:AI15)</f>
        <v>0</v>
      </c>
      <c r="AK17" s="11">
        <f>SUM(AK6:AK15)</f>
        <v>0</v>
      </c>
      <c r="AL17" s="11">
        <f>SUM(AL6:AL15)</f>
        <v>0</v>
      </c>
      <c r="AM17" s="11">
        <f>SUM(AM6:AM15)</f>
        <v>0</v>
      </c>
    </row>
  </sheetData>
  <mergeCells count="9">
    <mergeCell ref="Y3:AA3"/>
    <mergeCell ref="AC3:AE3"/>
    <mergeCell ref="AG3:AI3"/>
    <mergeCell ref="AK3:AM3"/>
    <mergeCell ref="E3:G3"/>
    <mergeCell ref="I3:K3"/>
    <mergeCell ref="M3:O3"/>
    <mergeCell ref="Q3:S3"/>
    <mergeCell ref="U3:W3"/>
  </mergeCells>
  <pageMargins left="0.7" right="0.7" top="0.78740157499999996" bottom="0.78740157499999996"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
  <sheetViews>
    <sheetView workbookViewId="0">
      <selection activeCell="J31" sqref="J31"/>
    </sheetView>
  </sheetViews>
  <sheetFormatPr baseColWidth="10" defaultColWidth="11" defaultRowHeight="15.75"/>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A1"/>
  <sheetViews>
    <sheetView topLeftCell="A25" workbookViewId="0">
      <selection activeCell="F59" sqref="F59:F60"/>
    </sheetView>
  </sheetViews>
  <sheetFormatPr baseColWidth="10" defaultColWidth="11" defaultRowHeight="15.75"/>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J203"/>
  <sheetViews>
    <sheetView topLeftCell="M1" zoomScaleNormal="100" workbookViewId="0">
      <pane ySplit="1" topLeftCell="A29" activePane="bottomLeft" state="frozen"/>
      <selection pane="bottomLeft" activeCell="Y25" sqref="Y25"/>
    </sheetView>
  </sheetViews>
  <sheetFormatPr baseColWidth="10" defaultColWidth="11" defaultRowHeight="15.75"/>
  <cols>
    <col min="1" max="2" width="11" customWidth="1"/>
    <col min="3" max="3" width="11" hidden="1" customWidth="1"/>
    <col min="4" max="4" width="11" customWidth="1"/>
    <col min="5" max="5" width="11" hidden="1" customWidth="1"/>
    <col min="6" max="6" width="11" customWidth="1"/>
    <col min="7" max="7" width="11" style="44"/>
    <col min="8" max="8" width="54.375" style="48" customWidth="1"/>
    <col min="9" max="9" width="48.625" customWidth="1"/>
    <col min="10" max="11" width="11" customWidth="1"/>
    <col min="12" max="12" width="83.75" style="2" customWidth="1"/>
    <col min="13" max="13" width="83.75" customWidth="1"/>
    <col min="14" max="14" width="11" customWidth="1"/>
    <col min="17" max="30" width="11" style="2" customWidth="1"/>
    <col min="31" max="36" width="11" customWidth="1"/>
  </cols>
  <sheetData>
    <row r="1" spans="1:36" ht="52.15">
      <c r="A1" t="s">
        <v>348</v>
      </c>
      <c r="B1" s="22" t="s">
        <v>233</v>
      </c>
      <c r="C1" s="22" t="s">
        <v>234</v>
      </c>
      <c r="D1" s="32" t="s">
        <v>33</v>
      </c>
      <c r="E1" s="32" t="s">
        <v>1068</v>
      </c>
      <c r="F1" s="22" t="s">
        <v>55</v>
      </c>
      <c r="G1" s="42" t="s">
        <v>241</v>
      </c>
      <c r="H1" s="49" t="s">
        <v>235</v>
      </c>
      <c r="I1" s="32" t="s">
        <v>236</v>
      </c>
      <c r="J1" s="32" t="s">
        <v>237</v>
      </c>
      <c r="K1" s="32"/>
      <c r="L1" s="31" t="s">
        <v>238</v>
      </c>
      <c r="M1" s="32" t="s">
        <v>239</v>
      </c>
      <c r="N1" s="32" t="s">
        <v>240</v>
      </c>
      <c r="Q1" s="31" t="s">
        <v>1070</v>
      </c>
      <c r="R1" s="31" t="s">
        <v>1115</v>
      </c>
      <c r="S1" s="31" t="s">
        <v>216</v>
      </c>
      <c r="T1" s="31" t="s">
        <v>1133</v>
      </c>
      <c r="U1" s="31" t="s">
        <v>1139</v>
      </c>
      <c r="V1" s="31" t="s">
        <v>1208</v>
      </c>
      <c r="W1" s="31" t="s">
        <v>1086</v>
      </c>
      <c r="X1" s="31" t="s">
        <v>1215</v>
      </c>
      <c r="Y1" s="31" t="s">
        <v>220</v>
      </c>
      <c r="Z1" s="31" t="s">
        <v>1076</v>
      </c>
      <c r="AA1" s="31" t="s">
        <v>1109</v>
      </c>
      <c r="AB1" s="31" t="s">
        <v>1128</v>
      </c>
      <c r="AC1" s="31" t="s">
        <v>1077</v>
      </c>
      <c r="AD1" s="31" t="s">
        <v>1097</v>
      </c>
      <c r="AE1" s="22" t="s">
        <v>242</v>
      </c>
      <c r="AF1" s="22" t="s">
        <v>243</v>
      </c>
      <c r="AG1" s="22" t="s">
        <v>244</v>
      </c>
      <c r="AH1" s="22" t="s">
        <v>245</v>
      </c>
      <c r="AI1" s="22" t="s">
        <v>246</v>
      </c>
      <c r="AJ1" s="22" t="s">
        <v>247</v>
      </c>
    </row>
    <row r="2" spans="1:36" ht="64.900000000000006" hidden="1">
      <c r="A2" t="s">
        <v>353</v>
      </c>
      <c r="C2" s="27" t="s">
        <v>1028</v>
      </c>
      <c r="D2" s="34"/>
      <c r="E2" s="34" t="s">
        <v>1069</v>
      </c>
      <c r="G2" s="42">
        <v>2012</v>
      </c>
      <c r="H2" s="46" t="s">
        <v>1026</v>
      </c>
      <c r="I2" s="34" t="s">
        <v>863</v>
      </c>
      <c r="J2" s="34"/>
      <c r="K2" s="34"/>
      <c r="L2" s="35" t="s">
        <v>1027</v>
      </c>
      <c r="M2" s="34"/>
      <c r="N2" s="34"/>
      <c r="Q2" s="33" t="s">
        <v>1071</v>
      </c>
      <c r="R2" s="33"/>
      <c r="S2" s="33"/>
      <c r="T2" s="33"/>
      <c r="U2" s="33"/>
      <c r="V2" s="33"/>
      <c r="W2" s="33"/>
      <c r="X2" s="33"/>
      <c r="Y2" s="33" t="s">
        <v>1073</v>
      </c>
      <c r="Z2" s="33"/>
      <c r="AA2" s="33"/>
      <c r="AB2" s="33"/>
      <c r="AC2" s="33"/>
      <c r="AD2" s="33"/>
      <c r="AJ2" s="27" t="s">
        <v>1029</v>
      </c>
    </row>
    <row r="3" spans="1:36" ht="154.15" hidden="1">
      <c r="A3" t="s">
        <v>353</v>
      </c>
      <c r="C3" s="27" t="s">
        <v>855</v>
      </c>
      <c r="D3" s="34"/>
      <c r="E3" s="34" t="s">
        <v>1069</v>
      </c>
      <c r="G3" s="42">
        <v>2011</v>
      </c>
      <c r="H3" s="46" t="s">
        <v>853</v>
      </c>
      <c r="I3" s="34" t="s">
        <v>374</v>
      </c>
      <c r="J3" s="34"/>
      <c r="K3" s="34"/>
      <c r="L3" s="35" t="s">
        <v>854</v>
      </c>
      <c r="M3" s="34"/>
      <c r="N3" s="34"/>
      <c r="Q3" s="33" t="s">
        <v>1072</v>
      </c>
      <c r="R3" s="33"/>
      <c r="S3" s="33"/>
      <c r="T3" s="33"/>
      <c r="U3" s="33"/>
      <c r="V3" s="33"/>
      <c r="W3" s="33"/>
      <c r="X3" s="33"/>
      <c r="Y3" s="33" t="s">
        <v>1074</v>
      </c>
      <c r="Z3" s="33"/>
      <c r="AA3" s="33"/>
      <c r="AB3" s="33"/>
      <c r="AC3" s="33"/>
      <c r="AD3" s="33"/>
      <c r="AJ3" s="27" t="s">
        <v>856</v>
      </c>
    </row>
    <row r="4" spans="1:36" ht="153" hidden="1">
      <c r="A4" t="s">
        <v>353</v>
      </c>
      <c r="C4" s="29" t="s">
        <v>570</v>
      </c>
      <c r="D4" s="34"/>
      <c r="E4" s="34" t="s">
        <v>1069</v>
      </c>
      <c r="G4" s="42">
        <v>2010</v>
      </c>
      <c r="H4" s="46" t="s">
        <v>569</v>
      </c>
      <c r="I4" s="34" t="s">
        <v>431</v>
      </c>
      <c r="J4" s="34"/>
      <c r="K4" s="34"/>
      <c r="L4" s="36" t="s">
        <v>639</v>
      </c>
      <c r="M4" s="34"/>
      <c r="N4" s="34"/>
      <c r="Q4" s="33"/>
      <c r="R4" s="33"/>
      <c r="S4" s="33"/>
      <c r="T4" s="33"/>
      <c r="U4" s="33"/>
      <c r="V4" s="33"/>
      <c r="W4" s="33"/>
      <c r="X4" s="33"/>
      <c r="Y4" s="33"/>
      <c r="Z4" s="33" t="s">
        <v>1075</v>
      </c>
      <c r="AA4" s="33"/>
      <c r="AB4" s="33"/>
      <c r="AC4" s="33"/>
      <c r="AD4" s="33"/>
      <c r="AJ4" t="s">
        <v>571</v>
      </c>
    </row>
    <row r="5" spans="1:36" ht="126" hidden="1">
      <c r="A5" t="s">
        <v>353</v>
      </c>
      <c r="C5" s="27" t="s">
        <v>1035</v>
      </c>
      <c r="D5" s="34"/>
      <c r="E5" s="34"/>
      <c r="G5" s="42">
        <v>2017</v>
      </c>
      <c r="H5" s="46" t="s">
        <v>1034</v>
      </c>
      <c r="I5" s="34" t="s">
        <v>374</v>
      </c>
      <c r="J5" s="34"/>
      <c r="K5" s="34"/>
      <c r="L5" s="35" t="s">
        <v>1036</v>
      </c>
      <c r="M5" s="34"/>
      <c r="N5" s="34"/>
      <c r="Q5" s="33"/>
      <c r="R5" s="33"/>
      <c r="S5" s="33"/>
      <c r="T5" s="33"/>
      <c r="U5" s="33"/>
      <c r="V5" s="33"/>
      <c r="W5" s="33"/>
      <c r="X5" s="33"/>
      <c r="Y5" s="33"/>
      <c r="Z5" s="33"/>
      <c r="AA5" s="33"/>
      <c r="AB5" s="33" t="s">
        <v>224</v>
      </c>
      <c r="AC5" s="33" t="s">
        <v>1078</v>
      </c>
      <c r="AD5" s="33"/>
      <c r="AJ5" s="27" t="s">
        <v>1037</v>
      </c>
    </row>
    <row r="6" spans="1:36" ht="90.4" hidden="1">
      <c r="A6" t="s">
        <v>353</v>
      </c>
      <c r="C6" s="27" t="s">
        <v>885</v>
      </c>
      <c r="D6" s="34"/>
      <c r="E6" s="34" t="s">
        <v>1069</v>
      </c>
      <c r="G6" s="42">
        <v>2006</v>
      </c>
      <c r="H6" s="46" t="s">
        <v>883</v>
      </c>
      <c r="I6" s="34" t="s">
        <v>362</v>
      </c>
      <c r="J6" s="34"/>
      <c r="K6" s="34"/>
      <c r="L6" s="35" t="s">
        <v>884</v>
      </c>
      <c r="M6" s="34"/>
      <c r="N6" s="34"/>
      <c r="Q6" s="33"/>
      <c r="R6" s="33"/>
      <c r="S6" s="33"/>
      <c r="T6" s="33"/>
      <c r="U6" s="33"/>
      <c r="V6" s="33"/>
      <c r="W6" s="33"/>
      <c r="X6" s="33"/>
      <c r="Y6" s="33"/>
      <c r="Z6" s="33"/>
      <c r="AA6" s="33"/>
      <c r="AB6" s="33"/>
      <c r="AC6" s="33"/>
      <c r="AD6" s="33"/>
      <c r="AJ6" s="27" t="s">
        <v>886</v>
      </c>
    </row>
    <row r="7" spans="1:36" ht="128.65" hidden="1">
      <c r="A7" t="s">
        <v>353</v>
      </c>
      <c r="C7" s="27" t="s">
        <v>531</v>
      </c>
      <c r="D7" s="34"/>
      <c r="E7" s="34"/>
      <c r="G7" s="42">
        <v>2015</v>
      </c>
      <c r="H7" s="47" t="s">
        <v>530</v>
      </c>
      <c r="I7" s="34" t="s">
        <v>374</v>
      </c>
      <c r="J7" s="34"/>
      <c r="K7" s="34"/>
      <c r="L7" s="35" t="s">
        <v>532</v>
      </c>
      <c r="M7" s="34"/>
      <c r="N7" s="34"/>
      <c r="Q7" s="33"/>
      <c r="R7" s="33"/>
      <c r="S7" s="33"/>
      <c r="T7" s="33"/>
      <c r="U7" s="33"/>
      <c r="V7" s="33"/>
      <c r="W7" s="33"/>
      <c r="X7" s="33"/>
      <c r="Y7" s="33"/>
      <c r="Z7" s="33"/>
      <c r="AA7" s="33"/>
      <c r="AB7" s="33"/>
      <c r="AC7" s="33"/>
      <c r="AD7" s="33"/>
      <c r="AJ7" s="23" t="s">
        <v>533</v>
      </c>
    </row>
    <row r="8" spans="1:36" ht="141.4" hidden="1">
      <c r="A8" t="s">
        <v>353</v>
      </c>
      <c r="C8" s="27" t="s">
        <v>682</v>
      </c>
      <c r="D8" s="34"/>
      <c r="E8" s="34" t="s">
        <v>1069</v>
      </c>
      <c r="G8" s="42">
        <v>2008</v>
      </c>
      <c r="H8" s="46" t="s">
        <v>679</v>
      </c>
      <c r="I8" s="34" t="s">
        <v>351</v>
      </c>
      <c r="J8" s="34"/>
      <c r="K8" s="34"/>
      <c r="L8" s="35" t="s">
        <v>680</v>
      </c>
      <c r="M8" s="34"/>
      <c r="N8" s="34"/>
      <c r="Q8" s="33"/>
      <c r="R8" s="33"/>
      <c r="S8" s="33"/>
      <c r="T8" s="33"/>
      <c r="U8" s="33"/>
      <c r="V8" s="33"/>
      <c r="W8" s="33"/>
      <c r="X8" s="33"/>
      <c r="Y8" s="33"/>
      <c r="Z8" s="33"/>
      <c r="AA8" s="33"/>
      <c r="AB8" s="33"/>
      <c r="AC8" s="33"/>
      <c r="AD8" s="33"/>
      <c r="AE8">
        <v>19</v>
      </c>
      <c r="AF8">
        <v>4</v>
      </c>
      <c r="AG8">
        <v>419</v>
      </c>
      <c r="AH8">
        <v>430</v>
      </c>
      <c r="AJ8" s="27" t="s">
        <v>681</v>
      </c>
    </row>
    <row r="9" spans="1:36" ht="128.65" hidden="1">
      <c r="A9" t="s">
        <v>353</v>
      </c>
      <c r="C9" s="27" t="s">
        <v>812</v>
      </c>
      <c r="D9" s="34"/>
      <c r="E9" s="34" t="s">
        <v>1069</v>
      </c>
      <c r="G9" s="42">
        <v>2013</v>
      </c>
      <c r="H9" s="46" t="s">
        <v>813</v>
      </c>
      <c r="I9" s="34" t="s">
        <v>410</v>
      </c>
      <c r="J9" s="34"/>
      <c r="K9" s="34"/>
      <c r="L9" s="35" t="s">
        <v>811</v>
      </c>
      <c r="M9" s="34"/>
      <c r="N9" s="34"/>
      <c r="Q9" s="33"/>
      <c r="R9" s="33"/>
      <c r="S9" s="33"/>
      <c r="T9" s="33"/>
      <c r="U9" s="33"/>
      <c r="V9" s="33"/>
      <c r="W9" s="33"/>
      <c r="X9" s="33"/>
      <c r="Y9" s="33"/>
      <c r="Z9" s="33"/>
      <c r="AA9" s="33"/>
      <c r="AB9" s="33"/>
      <c r="AC9" s="33"/>
      <c r="AD9" s="33"/>
      <c r="AJ9" t="s">
        <v>814</v>
      </c>
    </row>
    <row r="10" spans="1:36" ht="141.4" hidden="1">
      <c r="A10" t="s">
        <v>353</v>
      </c>
      <c r="C10" s="27" t="s">
        <v>694</v>
      </c>
      <c r="D10" s="34"/>
      <c r="E10" s="34"/>
      <c r="G10" s="42">
        <v>2011</v>
      </c>
      <c r="H10" s="46" t="s">
        <v>692</v>
      </c>
      <c r="I10" s="34"/>
      <c r="J10" s="34"/>
      <c r="K10" s="34"/>
      <c r="L10" s="35" t="s">
        <v>693</v>
      </c>
      <c r="M10" s="34"/>
      <c r="N10" s="34"/>
      <c r="Q10" s="33"/>
      <c r="R10" s="33"/>
      <c r="S10" s="33"/>
      <c r="T10" s="33"/>
      <c r="U10" s="33"/>
      <c r="V10" s="33"/>
      <c r="W10" s="33"/>
      <c r="X10" s="33"/>
      <c r="Y10" s="33"/>
      <c r="Z10" s="33"/>
      <c r="AA10" s="33"/>
      <c r="AB10" s="33"/>
      <c r="AC10" s="33"/>
      <c r="AD10" s="33"/>
      <c r="AJ10" s="27" t="s">
        <v>695</v>
      </c>
    </row>
    <row r="11" spans="1:36" ht="31.5" hidden="1">
      <c r="A11" t="s">
        <v>353</v>
      </c>
      <c r="C11" s="22" t="s">
        <v>358</v>
      </c>
      <c r="D11" s="34"/>
      <c r="E11" s="34"/>
      <c r="G11" s="42">
        <v>2011</v>
      </c>
      <c r="H11" s="46" t="s">
        <v>356</v>
      </c>
      <c r="I11" s="32" t="s">
        <v>357</v>
      </c>
      <c r="J11" s="34"/>
      <c r="K11" s="34"/>
      <c r="L11" s="33"/>
      <c r="M11" s="34"/>
      <c r="N11" s="34"/>
      <c r="Q11" s="33"/>
      <c r="R11" s="33"/>
      <c r="S11" s="33"/>
      <c r="T11" s="33"/>
      <c r="U11" s="33"/>
      <c r="V11" s="33"/>
      <c r="W11" s="33"/>
      <c r="X11" s="33"/>
      <c r="Y11" s="33"/>
      <c r="Z11" s="33"/>
      <c r="AA11" s="33"/>
      <c r="AB11" s="33"/>
      <c r="AC11" s="33"/>
      <c r="AD11" s="33"/>
      <c r="AF11">
        <v>10</v>
      </c>
      <c r="AJ11" s="25" t="s">
        <v>359</v>
      </c>
    </row>
    <row r="12" spans="1:36" ht="128.65" hidden="1">
      <c r="A12" t="s">
        <v>353</v>
      </c>
      <c r="C12" s="27" t="s">
        <v>1009</v>
      </c>
      <c r="D12" s="34"/>
      <c r="E12" s="34" t="s">
        <v>1069</v>
      </c>
      <c r="G12" s="42">
        <v>2005</v>
      </c>
      <c r="H12" s="46" t="s">
        <v>1007</v>
      </c>
      <c r="I12" s="34" t="s">
        <v>803</v>
      </c>
      <c r="J12" s="34"/>
      <c r="K12" s="34"/>
      <c r="L12" s="35" t="s">
        <v>1008</v>
      </c>
      <c r="M12" s="34"/>
      <c r="N12" s="34"/>
      <c r="Q12" s="33" t="s">
        <v>1082</v>
      </c>
      <c r="R12" s="33"/>
      <c r="S12" s="33"/>
      <c r="T12" s="33"/>
      <c r="U12" s="33"/>
      <c r="V12" s="33"/>
      <c r="W12" s="33"/>
      <c r="X12" s="33"/>
      <c r="Y12" s="33"/>
      <c r="Z12" s="33" t="s">
        <v>1081</v>
      </c>
      <c r="AA12" s="33"/>
      <c r="AB12" s="33"/>
      <c r="AC12" s="33"/>
      <c r="AD12" s="33"/>
      <c r="AJ12" s="27" t="s">
        <v>1010</v>
      </c>
    </row>
    <row r="13" spans="1:36" ht="154.15" hidden="1">
      <c r="A13" t="s">
        <v>349</v>
      </c>
      <c r="B13" s="22" t="s">
        <v>248</v>
      </c>
      <c r="C13" s="22" t="s">
        <v>258</v>
      </c>
      <c r="D13" s="32"/>
      <c r="E13" s="32"/>
      <c r="F13" s="22" t="s">
        <v>259</v>
      </c>
      <c r="G13" s="42">
        <v>2022</v>
      </c>
      <c r="H13" s="45" t="s">
        <v>260</v>
      </c>
      <c r="I13" s="32" t="s">
        <v>261</v>
      </c>
      <c r="J13" s="32" t="s">
        <v>254</v>
      </c>
      <c r="K13" s="32"/>
      <c r="L13" s="31" t="s">
        <v>262</v>
      </c>
      <c r="M13" s="32">
        <v>1</v>
      </c>
      <c r="N13" s="32" t="s">
        <v>263</v>
      </c>
      <c r="Q13" s="31"/>
      <c r="R13" s="31"/>
      <c r="S13" s="31"/>
      <c r="T13" s="31"/>
      <c r="U13" s="31"/>
      <c r="V13" s="31"/>
      <c r="W13" s="31"/>
      <c r="X13" s="31"/>
      <c r="Y13" s="31"/>
      <c r="Z13" s="31"/>
      <c r="AA13" s="31"/>
      <c r="AB13" s="31"/>
      <c r="AC13" s="31"/>
      <c r="AD13" s="31"/>
      <c r="AE13" s="22">
        <v>11</v>
      </c>
      <c r="AF13" s="22">
        <v>2</v>
      </c>
      <c r="AG13" s="22" t="s">
        <v>250</v>
      </c>
      <c r="AH13" s="22" t="s">
        <v>250</v>
      </c>
      <c r="AI13" s="22">
        <v>83</v>
      </c>
      <c r="AJ13" s="22" t="s">
        <v>264</v>
      </c>
    </row>
    <row r="14" spans="1:36" ht="179.65" hidden="1">
      <c r="A14" t="s">
        <v>349</v>
      </c>
      <c r="B14" s="22" t="s">
        <v>248</v>
      </c>
      <c r="C14" s="22" t="s">
        <v>297</v>
      </c>
      <c r="D14" s="32"/>
      <c r="E14" s="32"/>
      <c r="F14" s="22" t="s">
        <v>298</v>
      </c>
      <c r="G14" s="42">
        <v>2017</v>
      </c>
      <c r="H14" s="45" t="s">
        <v>299</v>
      </c>
      <c r="I14" s="32" t="s">
        <v>300</v>
      </c>
      <c r="J14" s="32" t="s">
        <v>254</v>
      </c>
      <c r="K14" s="32"/>
      <c r="L14" s="31" t="s">
        <v>301</v>
      </c>
      <c r="M14" s="32">
        <v>18</v>
      </c>
      <c r="N14" s="32" t="s">
        <v>302</v>
      </c>
      <c r="Q14" s="31"/>
      <c r="R14" s="31"/>
      <c r="S14" s="31"/>
      <c r="T14" s="31"/>
      <c r="U14" s="31"/>
      <c r="V14" s="31"/>
      <c r="W14" s="31"/>
      <c r="X14" s="31"/>
      <c r="Y14" s="31"/>
      <c r="Z14" s="31"/>
      <c r="AA14" s="31"/>
      <c r="AB14" s="31"/>
      <c r="AC14" s="31"/>
      <c r="AD14" s="31"/>
      <c r="AE14" s="22">
        <v>138</v>
      </c>
      <c r="AF14" s="22">
        <v>1</v>
      </c>
      <c r="AG14" s="22">
        <v>53</v>
      </c>
      <c r="AH14" s="22">
        <v>61</v>
      </c>
      <c r="AI14" s="22" t="s">
        <v>250</v>
      </c>
      <c r="AJ14" s="22" t="s">
        <v>303</v>
      </c>
    </row>
    <row r="15" spans="1:36" ht="115.9" hidden="1">
      <c r="A15" t="s">
        <v>353</v>
      </c>
      <c r="C15" s="27" t="s">
        <v>512</v>
      </c>
      <c r="D15" s="34"/>
      <c r="E15" s="34"/>
      <c r="G15" s="42">
        <v>2014</v>
      </c>
      <c r="H15" s="46" t="s">
        <v>510</v>
      </c>
      <c r="I15" s="34" t="s">
        <v>513</v>
      </c>
      <c r="J15" s="34"/>
      <c r="K15" s="34"/>
      <c r="L15" s="35" t="s">
        <v>511</v>
      </c>
      <c r="M15" s="34"/>
      <c r="N15" s="34"/>
      <c r="Q15" s="33"/>
      <c r="R15" s="33"/>
      <c r="S15" s="33"/>
      <c r="T15" s="33"/>
      <c r="U15" s="33"/>
      <c r="V15" s="33"/>
      <c r="W15" s="33"/>
      <c r="X15" s="33"/>
      <c r="Y15" s="33"/>
      <c r="Z15" s="33"/>
      <c r="AA15" s="33"/>
      <c r="AB15" s="33"/>
      <c r="AC15" s="33"/>
      <c r="AD15" s="33"/>
      <c r="AE15">
        <v>6</v>
      </c>
      <c r="AF15">
        <v>2</v>
      </c>
      <c r="AJ15" s="27" t="s">
        <v>514</v>
      </c>
    </row>
    <row r="16" spans="1:36" hidden="1">
      <c r="A16" t="s">
        <v>353</v>
      </c>
      <c r="C16" s="29" t="s">
        <v>633</v>
      </c>
      <c r="D16" s="34"/>
      <c r="E16" s="34"/>
      <c r="G16" s="42">
        <v>2014</v>
      </c>
      <c r="H16" s="46" t="s">
        <v>632</v>
      </c>
      <c r="I16" s="34" t="s">
        <v>374</v>
      </c>
      <c r="J16" s="34"/>
      <c r="K16" s="34"/>
      <c r="L16" s="33"/>
      <c r="M16" s="34"/>
      <c r="N16" s="34"/>
      <c r="Q16" s="33"/>
      <c r="R16" s="33"/>
      <c r="S16" s="33"/>
      <c r="T16" s="33"/>
      <c r="U16" s="33"/>
      <c r="V16" s="33"/>
      <c r="W16" s="33"/>
      <c r="X16" s="33"/>
      <c r="Y16" s="33"/>
      <c r="Z16" s="33"/>
      <c r="AA16" s="33"/>
      <c r="AB16" s="33"/>
      <c r="AC16" s="33"/>
      <c r="AD16" s="33"/>
      <c r="AJ16" t="s">
        <v>634</v>
      </c>
    </row>
    <row r="17" spans="1:36" ht="90.4" hidden="1">
      <c r="A17" t="s">
        <v>353</v>
      </c>
      <c r="C17" s="27" t="s">
        <v>875</v>
      </c>
      <c r="D17" s="34"/>
      <c r="E17" s="34" t="s">
        <v>1069</v>
      </c>
      <c r="G17" s="42">
        <v>2008</v>
      </c>
      <c r="H17" s="46" t="s">
        <v>873</v>
      </c>
      <c r="I17" s="34" t="s">
        <v>369</v>
      </c>
      <c r="J17" s="34"/>
      <c r="K17" s="34"/>
      <c r="L17" s="35" t="s">
        <v>874</v>
      </c>
      <c r="M17" s="34"/>
      <c r="N17" s="34"/>
      <c r="Q17" s="33"/>
      <c r="R17" s="33"/>
      <c r="S17" s="33"/>
      <c r="T17" s="33"/>
      <c r="U17" s="33"/>
      <c r="V17" s="33"/>
      <c r="W17" s="33"/>
      <c r="X17" s="33"/>
      <c r="Y17" s="33"/>
      <c r="Z17" s="33"/>
      <c r="AA17" s="33"/>
      <c r="AB17" s="33"/>
      <c r="AC17" s="33"/>
      <c r="AD17" s="33"/>
      <c r="AJ17" s="27" t="s">
        <v>876</v>
      </c>
    </row>
    <row r="18" spans="1:36" ht="315">
      <c r="A18" t="s">
        <v>353</v>
      </c>
      <c r="C18" s="27" t="s">
        <v>909</v>
      </c>
      <c r="D18" s="34" t="s">
        <v>1069</v>
      </c>
      <c r="E18" s="34"/>
      <c r="F18" s="27" t="s">
        <v>909</v>
      </c>
      <c r="G18" s="42">
        <v>2001</v>
      </c>
      <c r="H18" s="46" t="s">
        <v>908</v>
      </c>
      <c r="I18" s="34" t="s">
        <v>374</v>
      </c>
      <c r="J18" s="34"/>
      <c r="K18" s="34"/>
      <c r="L18" s="33" t="s">
        <v>1283</v>
      </c>
      <c r="M18" s="34"/>
      <c r="N18" s="34"/>
      <c r="Q18" s="33" t="s">
        <v>1290</v>
      </c>
      <c r="R18" s="33"/>
      <c r="S18" s="33" t="s">
        <v>1087</v>
      </c>
      <c r="T18" s="33"/>
      <c r="U18" s="33"/>
      <c r="V18" s="33"/>
      <c r="W18" s="33" t="s">
        <v>1291</v>
      </c>
      <c r="X18" s="33"/>
      <c r="Y18" s="33" t="s">
        <v>1187</v>
      </c>
      <c r="Z18" s="33"/>
      <c r="AA18" s="33"/>
      <c r="AB18" s="33"/>
      <c r="AC18" s="33"/>
      <c r="AD18" s="33"/>
      <c r="AJ18" s="27" t="s">
        <v>910</v>
      </c>
    </row>
    <row r="19" spans="1:36" ht="141.4" hidden="1">
      <c r="A19" t="s">
        <v>353</v>
      </c>
      <c r="C19" s="29" t="s">
        <v>619</v>
      </c>
      <c r="D19" s="34"/>
      <c r="E19" s="34"/>
      <c r="F19" s="30" t="s">
        <v>773</v>
      </c>
      <c r="G19" s="42">
        <v>2011</v>
      </c>
      <c r="H19" s="46" t="s">
        <v>618</v>
      </c>
      <c r="I19" s="34" t="s">
        <v>369</v>
      </c>
      <c r="J19" s="34"/>
      <c r="K19" s="34"/>
      <c r="L19" s="35" t="s">
        <v>655</v>
      </c>
      <c r="M19" s="34"/>
      <c r="N19" s="34"/>
      <c r="Q19" s="33"/>
      <c r="R19" s="33"/>
      <c r="S19" s="33"/>
      <c r="T19" s="33"/>
      <c r="U19" s="33"/>
      <c r="V19" s="33"/>
      <c r="W19" s="33"/>
      <c r="X19" s="33"/>
      <c r="Y19" s="33"/>
      <c r="Z19" s="33"/>
      <c r="AA19" s="33"/>
      <c r="AB19" s="33"/>
      <c r="AC19" s="33"/>
      <c r="AD19" s="33"/>
      <c r="AJ19" t="s">
        <v>620</v>
      </c>
    </row>
    <row r="20" spans="1:36" ht="192.4" hidden="1">
      <c r="A20" t="s">
        <v>353</v>
      </c>
      <c r="C20" s="27" t="s">
        <v>388</v>
      </c>
      <c r="D20" s="34"/>
      <c r="E20" s="34"/>
      <c r="F20" s="27" t="s">
        <v>858</v>
      </c>
      <c r="G20" s="42">
        <v>2019</v>
      </c>
      <c r="H20" s="46" t="s">
        <v>387</v>
      </c>
      <c r="I20" s="32" t="s">
        <v>369</v>
      </c>
      <c r="J20" s="34"/>
      <c r="K20" s="34"/>
      <c r="L20" s="35" t="s">
        <v>389</v>
      </c>
      <c r="M20" s="34"/>
      <c r="N20" s="34"/>
      <c r="Q20" s="33"/>
      <c r="R20" s="33"/>
      <c r="S20" s="33"/>
      <c r="T20" s="33"/>
      <c r="U20" s="33"/>
      <c r="V20" s="33"/>
      <c r="W20" s="33"/>
      <c r="X20" s="33"/>
      <c r="Y20" s="33"/>
      <c r="Z20" s="33"/>
      <c r="AA20" s="33"/>
      <c r="AB20" s="33"/>
      <c r="AC20" s="33"/>
      <c r="AD20" s="33"/>
      <c r="AE20">
        <v>120</v>
      </c>
      <c r="AJ20" t="s">
        <v>390</v>
      </c>
    </row>
    <row r="21" spans="1:36" ht="157.5" customHeight="1">
      <c r="A21" t="s">
        <v>763</v>
      </c>
      <c r="C21" s="30" t="s">
        <v>773</v>
      </c>
      <c r="D21" s="34" t="s">
        <v>1069</v>
      </c>
      <c r="E21" s="34"/>
      <c r="F21" s="27" t="s">
        <v>990</v>
      </c>
      <c r="G21" s="42">
        <v>2002</v>
      </c>
      <c r="H21" s="46" t="s">
        <v>772</v>
      </c>
      <c r="I21" s="34"/>
      <c r="J21" s="34"/>
      <c r="K21" s="34"/>
      <c r="L21" s="33" t="s">
        <v>1155</v>
      </c>
      <c r="M21" s="34"/>
      <c r="N21" s="34"/>
      <c r="Q21" s="33" t="s">
        <v>1157</v>
      </c>
      <c r="R21" s="33"/>
      <c r="S21" s="33" t="s">
        <v>1087</v>
      </c>
      <c r="T21" s="33"/>
      <c r="U21" s="33"/>
      <c r="V21" s="33" t="s">
        <v>1161</v>
      </c>
      <c r="W21" s="33" t="s">
        <v>1159</v>
      </c>
      <c r="X21" s="33"/>
      <c r="Y21" s="33" t="s">
        <v>1074</v>
      </c>
      <c r="Z21" s="33" t="s">
        <v>1156</v>
      </c>
      <c r="AA21" s="33"/>
      <c r="AB21" s="33" t="s">
        <v>1158</v>
      </c>
      <c r="AC21" s="33"/>
      <c r="AD21" s="33"/>
    </row>
    <row r="22" spans="1:36" ht="267.75" hidden="1" customHeight="1">
      <c r="A22" t="s">
        <v>353</v>
      </c>
      <c r="C22" s="27" t="s">
        <v>941</v>
      </c>
      <c r="D22" s="34"/>
      <c r="E22" s="34" t="s">
        <v>1069</v>
      </c>
      <c r="F22" s="27" t="s">
        <v>948</v>
      </c>
      <c r="G22" s="42">
        <v>2003</v>
      </c>
      <c r="H22" s="46" t="s">
        <v>939</v>
      </c>
      <c r="I22" s="34" t="s">
        <v>384</v>
      </c>
      <c r="J22" s="34"/>
      <c r="K22" s="34"/>
      <c r="L22" s="35" t="s">
        <v>940</v>
      </c>
      <c r="M22" s="34"/>
      <c r="N22" s="34"/>
      <c r="Q22" s="33"/>
      <c r="R22" s="33"/>
      <c r="S22" s="33" t="s">
        <v>1105</v>
      </c>
      <c r="T22" s="33"/>
      <c r="U22" s="33"/>
      <c r="V22" s="33" t="s">
        <v>1182</v>
      </c>
      <c r="W22" s="33"/>
      <c r="X22" s="33"/>
      <c r="Y22" s="33" t="s">
        <v>1074</v>
      </c>
      <c r="Z22" s="33" t="s">
        <v>1181</v>
      </c>
      <c r="AA22" s="33"/>
      <c r="AB22" s="33"/>
      <c r="AC22" s="33"/>
      <c r="AD22" s="33"/>
      <c r="AJ22" s="27" t="s">
        <v>942</v>
      </c>
    </row>
    <row r="23" spans="1:36" ht="179.65" hidden="1">
      <c r="A23" t="s">
        <v>353</v>
      </c>
      <c r="C23" s="29" t="s">
        <v>629</v>
      </c>
      <c r="D23" s="34"/>
      <c r="E23" s="34"/>
      <c r="G23" s="42">
        <v>2013</v>
      </c>
      <c r="H23" s="46" t="s">
        <v>628</v>
      </c>
      <c r="I23" s="34" t="s">
        <v>630</v>
      </c>
      <c r="J23" s="34"/>
      <c r="K23" s="34"/>
      <c r="L23" s="35" t="s">
        <v>658</v>
      </c>
      <c r="M23" s="34"/>
      <c r="N23" s="34"/>
      <c r="Q23" s="33"/>
      <c r="R23" s="33"/>
      <c r="S23" s="33"/>
      <c r="T23" s="33"/>
      <c r="U23" s="33"/>
      <c r="V23" s="33"/>
      <c r="W23" s="33"/>
      <c r="X23" s="33"/>
      <c r="Y23" s="33"/>
      <c r="Z23" s="33"/>
      <c r="AA23" s="33"/>
      <c r="AB23" s="33"/>
      <c r="AC23" s="33"/>
      <c r="AD23" s="33"/>
      <c r="AJ23" t="s">
        <v>631</v>
      </c>
    </row>
    <row r="24" spans="1:36" ht="128.65" hidden="1">
      <c r="A24" t="s">
        <v>353</v>
      </c>
      <c r="C24" s="29" t="s">
        <v>589</v>
      </c>
      <c r="D24" s="34"/>
      <c r="E24" s="34"/>
      <c r="F24" s="27" t="s">
        <v>906</v>
      </c>
      <c r="G24" s="42">
        <v>2008</v>
      </c>
      <c r="H24" s="46" t="s">
        <v>588</v>
      </c>
      <c r="I24" s="34" t="s">
        <v>374</v>
      </c>
      <c r="J24" s="34"/>
      <c r="K24" s="34"/>
      <c r="L24" s="35" t="s">
        <v>645</v>
      </c>
      <c r="M24" s="34"/>
      <c r="N24" s="34"/>
      <c r="Q24" s="33"/>
      <c r="R24" s="33"/>
      <c r="S24" s="33"/>
      <c r="T24" s="33"/>
      <c r="U24" s="33"/>
      <c r="V24" s="33"/>
      <c r="W24" s="33"/>
      <c r="X24" s="33"/>
      <c r="Y24" s="33"/>
      <c r="Z24" s="33"/>
      <c r="AA24" s="33"/>
      <c r="AB24" s="33"/>
      <c r="AC24" s="33"/>
      <c r="AD24" s="33"/>
      <c r="AJ24" t="s">
        <v>590</v>
      </c>
    </row>
    <row r="25" spans="1:36" ht="220.5">
      <c r="A25" t="s">
        <v>353</v>
      </c>
      <c r="C25" s="27" t="s">
        <v>858</v>
      </c>
      <c r="D25" s="34" t="s">
        <v>1069</v>
      </c>
      <c r="E25" s="34"/>
      <c r="F25" s="30" t="s">
        <v>768</v>
      </c>
      <c r="G25" s="42">
        <v>2004</v>
      </c>
      <c r="H25" s="46" t="s">
        <v>857</v>
      </c>
      <c r="I25" s="34" t="s">
        <v>374</v>
      </c>
      <c r="J25" s="34"/>
      <c r="K25" s="34"/>
      <c r="L25" s="33" t="s">
        <v>1170</v>
      </c>
      <c r="M25" s="34"/>
      <c r="N25" s="34"/>
      <c r="Q25" s="33" t="s">
        <v>1171</v>
      </c>
      <c r="R25" s="33"/>
      <c r="S25" s="33" t="s">
        <v>1087</v>
      </c>
      <c r="T25" s="33"/>
      <c r="U25" s="33"/>
      <c r="V25" s="33"/>
      <c r="W25" s="33" t="s">
        <v>1172</v>
      </c>
      <c r="X25" s="33"/>
      <c r="Y25" s="33" t="s">
        <v>1074</v>
      </c>
      <c r="Z25" s="33"/>
      <c r="AA25" s="33"/>
      <c r="AB25" s="33" t="s">
        <v>1173</v>
      </c>
      <c r="AC25" s="33"/>
      <c r="AD25" s="33"/>
      <c r="AJ25" s="27" t="s">
        <v>859</v>
      </c>
    </row>
    <row r="26" spans="1:36" ht="142.5" customHeight="1">
      <c r="A26" t="s">
        <v>353</v>
      </c>
      <c r="C26" s="27" t="s">
        <v>990</v>
      </c>
      <c r="D26" s="34" t="s">
        <v>1069</v>
      </c>
      <c r="E26" s="34"/>
      <c r="F26" s="22" t="s">
        <v>279</v>
      </c>
      <c r="G26" s="42">
        <v>2004</v>
      </c>
      <c r="H26" s="46" t="s">
        <v>989</v>
      </c>
      <c r="I26" s="34" t="s">
        <v>374</v>
      </c>
      <c r="J26" s="34"/>
      <c r="K26" s="34"/>
      <c r="L26" s="33" t="s">
        <v>1230</v>
      </c>
      <c r="M26" s="34"/>
      <c r="N26" s="34"/>
      <c r="Q26" s="33" t="s">
        <v>1232</v>
      </c>
      <c r="R26" s="33" t="s">
        <v>1233</v>
      </c>
      <c r="S26" s="33" t="s">
        <v>1234</v>
      </c>
      <c r="T26" s="33"/>
      <c r="U26" s="33"/>
      <c r="V26" s="33"/>
      <c r="W26" s="33"/>
      <c r="X26" s="33"/>
      <c r="Y26" s="33" t="s">
        <v>1231</v>
      </c>
      <c r="Z26" s="33"/>
      <c r="AA26" s="33"/>
      <c r="AB26" s="33" t="s">
        <v>1235</v>
      </c>
      <c r="AC26" s="33"/>
      <c r="AD26" s="33"/>
      <c r="AJ26" s="27" t="s">
        <v>991</v>
      </c>
    </row>
    <row r="27" spans="1:36" ht="230.65" hidden="1">
      <c r="A27" t="s">
        <v>349</v>
      </c>
      <c r="B27" s="22" t="s">
        <v>248</v>
      </c>
      <c r="C27" s="22" t="s">
        <v>335</v>
      </c>
      <c r="D27" s="32"/>
      <c r="E27" s="32"/>
      <c r="F27" s="27" t="s">
        <v>898</v>
      </c>
      <c r="G27" s="42">
        <v>2021</v>
      </c>
      <c r="H27" s="45" t="s">
        <v>336</v>
      </c>
      <c r="I27" s="32" t="s">
        <v>337</v>
      </c>
      <c r="J27" s="32" t="s">
        <v>338</v>
      </c>
      <c r="K27" s="32"/>
      <c r="L27" s="31" t="s">
        <v>339</v>
      </c>
      <c r="M27" s="32">
        <v>6</v>
      </c>
      <c r="N27" s="32" t="s">
        <v>250</v>
      </c>
      <c r="Q27" s="31"/>
      <c r="R27" s="31"/>
      <c r="S27" s="31"/>
      <c r="T27" s="31"/>
      <c r="U27" s="31"/>
      <c r="V27" s="31"/>
      <c r="W27" s="31"/>
      <c r="X27" s="31"/>
      <c r="Y27" s="31"/>
      <c r="Z27" s="31"/>
      <c r="AA27" s="31"/>
      <c r="AB27" s="31"/>
      <c r="AC27" s="31"/>
      <c r="AD27" s="31"/>
      <c r="AE27" s="22">
        <v>14</v>
      </c>
      <c r="AF27" s="22" t="s">
        <v>250</v>
      </c>
      <c r="AG27" s="22">
        <v>2597</v>
      </c>
      <c r="AH27" s="22">
        <v>2603</v>
      </c>
      <c r="AI27" s="22" t="s">
        <v>250</v>
      </c>
      <c r="AJ27" s="22" t="s">
        <v>340</v>
      </c>
    </row>
    <row r="28" spans="1:36" ht="115.9">
      <c r="A28" t="s">
        <v>353</v>
      </c>
      <c r="C28" s="27" t="s">
        <v>948</v>
      </c>
      <c r="D28" s="34" t="s">
        <v>1069</v>
      </c>
      <c r="E28" s="34"/>
      <c r="F28" s="27" t="s">
        <v>913</v>
      </c>
      <c r="G28" s="42">
        <v>2004</v>
      </c>
      <c r="H28" s="46" t="s">
        <v>946</v>
      </c>
      <c r="I28" s="34" t="s">
        <v>374</v>
      </c>
      <c r="J28" s="34"/>
      <c r="K28" s="34"/>
      <c r="L28" s="35" t="s">
        <v>1243</v>
      </c>
      <c r="M28" s="34"/>
      <c r="N28" s="34"/>
      <c r="Q28" s="33" t="s">
        <v>1247</v>
      </c>
      <c r="R28" s="33"/>
      <c r="S28" s="33" t="s">
        <v>1087</v>
      </c>
      <c r="T28" s="33" t="s">
        <v>1249</v>
      </c>
      <c r="U28" s="33"/>
      <c r="V28" s="33"/>
      <c r="W28" s="33"/>
      <c r="X28" s="33"/>
      <c r="Y28" s="33" t="s">
        <v>1187</v>
      </c>
      <c r="Z28" s="33" t="s">
        <v>1248</v>
      </c>
      <c r="AA28" s="33"/>
      <c r="AB28" s="33" t="s">
        <v>1193</v>
      </c>
      <c r="AC28" s="33"/>
      <c r="AD28" s="33" t="s">
        <v>1246</v>
      </c>
      <c r="AJ28" s="27" t="s">
        <v>947</v>
      </c>
    </row>
    <row r="29" spans="1:36" ht="156.75" customHeight="1">
      <c r="D29" s="34" t="s">
        <v>1069</v>
      </c>
      <c r="E29" s="34"/>
      <c r="F29" s="27" t="s">
        <v>992</v>
      </c>
      <c r="G29" s="43">
        <v>2004</v>
      </c>
      <c r="H29" s="46" t="s">
        <v>1302</v>
      </c>
      <c r="I29" s="34"/>
      <c r="J29" s="34"/>
      <c r="K29" s="34"/>
      <c r="L29" s="61" t="s">
        <v>1303</v>
      </c>
      <c r="M29" s="34"/>
      <c r="N29" s="34"/>
      <c r="Q29" s="33" t="s">
        <v>1304</v>
      </c>
      <c r="R29" s="33" t="s">
        <v>1305</v>
      </c>
      <c r="S29" s="33" t="s">
        <v>1095</v>
      </c>
      <c r="T29" s="33"/>
      <c r="U29" s="33"/>
      <c r="V29" s="33"/>
      <c r="W29" s="33" t="s">
        <v>1306</v>
      </c>
      <c r="X29" s="33"/>
      <c r="Y29" s="33" t="s">
        <v>1187</v>
      </c>
      <c r="Z29" s="33"/>
      <c r="AA29" s="33"/>
      <c r="AB29" s="33" t="s">
        <v>1240</v>
      </c>
      <c r="AC29" s="33"/>
      <c r="AD29" s="33"/>
    </row>
    <row r="30" spans="1:36" ht="128.65" hidden="1">
      <c r="A30" t="s">
        <v>353</v>
      </c>
      <c r="C30" s="27" t="s">
        <v>821</v>
      </c>
      <c r="D30" s="34"/>
      <c r="E30" s="34" t="s">
        <v>1069</v>
      </c>
      <c r="G30" s="42">
        <v>2012</v>
      </c>
      <c r="H30" s="46" t="s">
        <v>819</v>
      </c>
      <c r="I30" s="34" t="s">
        <v>362</v>
      </c>
      <c r="J30" s="34"/>
      <c r="K30" s="34"/>
      <c r="L30" s="35" t="s">
        <v>820</v>
      </c>
      <c r="M30" s="34"/>
      <c r="N30" s="34"/>
      <c r="Q30" s="33"/>
      <c r="R30" s="33"/>
      <c r="S30" s="33" t="s">
        <v>1105</v>
      </c>
      <c r="T30" s="33"/>
      <c r="U30" s="33"/>
      <c r="V30" s="33"/>
      <c r="W30" s="33" t="s">
        <v>1106</v>
      </c>
      <c r="X30" s="33"/>
      <c r="Y30" s="33"/>
      <c r="Z30" s="33"/>
      <c r="AA30" s="33"/>
      <c r="AB30" s="33"/>
      <c r="AC30" s="33"/>
      <c r="AD30" s="33"/>
      <c r="AJ30" s="27" t="s">
        <v>822</v>
      </c>
    </row>
    <row r="31" spans="1:36" ht="221.25" customHeight="1">
      <c r="A31" t="s">
        <v>353</v>
      </c>
      <c r="C31" s="27" t="s">
        <v>906</v>
      </c>
      <c r="D31" s="34" t="s">
        <v>1069</v>
      </c>
      <c r="E31" s="34"/>
      <c r="F31" s="27" t="s">
        <v>378</v>
      </c>
      <c r="G31" s="42">
        <v>2005</v>
      </c>
      <c r="H31" s="46" t="s">
        <v>904</v>
      </c>
      <c r="I31" s="34" t="s">
        <v>374</v>
      </c>
      <c r="J31" s="34"/>
      <c r="K31" s="34"/>
      <c r="L31" s="35" t="s">
        <v>905</v>
      </c>
      <c r="M31" s="34"/>
      <c r="N31" s="34"/>
      <c r="Q31" s="33" t="s">
        <v>1130</v>
      </c>
      <c r="R31" s="33"/>
      <c r="S31" s="33"/>
      <c r="T31" s="33" t="s">
        <v>219</v>
      </c>
      <c r="U31" s="33"/>
      <c r="V31" s="33"/>
      <c r="W31" s="33" t="s">
        <v>1132</v>
      </c>
      <c r="X31" s="33"/>
      <c r="Y31" s="33" t="s">
        <v>1074</v>
      </c>
      <c r="Z31" s="33" t="s">
        <v>1131</v>
      </c>
      <c r="AA31" s="33"/>
      <c r="AB31" s="33" t="s">
        <v>1129</v>
      </c>
      <c r="AC31" s="33"/>
      <c r="AD31" s="33"/>
      <c r="AJ31" s="27" t="s">
        <v>907</v>
      </c>
    </row>
    <row r="32" spans="1:36" ht="114.75" customHeight="1">
      <c r="A32" t="s">
        <v>763</v>
      </c>
      <c r="C32" s="30" t="s">
        <v>768</v>
      </c>
      <c r="D32" s="34" t="s">
        <v>1069</v>
      </c>
      <c r="E32" s="34"/>
      <c r="F32" s="22" t="s">
        <v>368</v>
      </c>
      <c r="G32" s="42">
        <v>2005</v>
      </c>
      <c r="H32" s="46" t="s">
        <v>767</v>
      </c>
      <c r="I32" s="34" t="s">
        <v>769</v>
      </c>
      <c r="J32" s="34"/>
      <c r="K32" s="34"/>
      <c r="L32" s="33" t="s">
        <v>1221</v>
      </c>
      <c r="M32" s="34"/>
      <c r="N32" s="34"/>
      <c r="Q32" s="33" t="s">
        <v>1222</v>
      </c>
      <c r="R32" s="33"/>
      <c r="S32" s="33" t="s">
        <v>1087</v>
      </c>
      <c r="T32" s="33"/>
      <c r="U32" s="33"/>
      <c r="V32" s="33"/>
      <c r="W32" s="33" t="s">
        <v>1223</v>
      </c>
      <c r="X32" s="33"/>
      <c r="Y32" s="33" t="s">
        <v>1187</v>
      </c>
      <c r="Z32" s="33" t="s">
        <v>1156</v>
      </c>
      <c r="AA32" s="33"/>
      <c r="AB32" s="33" t="s">
        <v>1145</v>
      </c>
      <c r="AC32" s="33"/>
      <c r="AD32" s="33"/>
      <c r="AE32">
        <v>14</v>
      </c>
      <c r="AF32">
        <v>2</v>
      </c>
      <c r="AG32">
        <v>150</v>
      </c>
      <c r="AH32">
        <v>161</v>
      </c>
      <c r="AJ32" t="s">
        <v>770</v>
      </c>
    </row>
    <row r="33" spans="1:36" ht="217.9">
      <c r="A33" t="s">
        <v>349</v>
      </c>
      <c r="B33" s="22" t="s">
        <v>248</v>
      </c>
      <c r="C33" s="22" t="s">
        <v>279</v>
      </c>
      <c r="D33" s="32" t="s">
        <v>1069</v>
      </c>
      <c r="E33" s="32"/>
      <c r="F33" s="30" t="s">
        <v>785</v>
      </c>
      <c r="G33" s="42">
        <v>2007</v>
      </c>
      <c r="H33" s="45" t="s">
        <v>280</v>
      </c>
      <c r="I33" s="32" t="s">
        <v>281</v>
      </c>
      <c r="J33" s="32" t="s">
        <v>254</v>
      </c>
      <c r="K33" s="32"/>
      <c r="L33" s="31" t="s">
        <v>282</v>
      </c>
      <c r="M33" s="32">
        <v>175</v>
      </c>
      <c r="N33" s="32" t="s">
        <v>283</v>
      </c>
      <c r="Q33" s="31" t="s">
        <v>1384</v>
      </c>
      <c r="R33" s="31"/>
      <c r="S33" s="31" t="s">
        <v>1087</v>
      </c>
      <c r="T33" s="31" t="s">
        <v>1176</v>
      </c>
      <c r="U33" s="31"/>
      <c r="V33" s="31"/>
      <c r="W33" s="31" t="s">
        <v>1177</v>
      </c>
      <c r="X33" s="31"/>
      <c r="Y33" s="31" t="s">
        <v>1074</v>
      </c>
      <c r="Z33" s="31" t="s">
        <v>1175</v>
      </c>
      <c r="AA33" s="31"/>
      <c r="AB33" s="31"/>
      <c r="AC33" s="31"/>
      <c r="AD33" s="31" t="s">
        <v>1385</v>
      </c>
      <c r="AE33" s="22">
        <v>65</v>
      </c>
      <c r="AF33" s="22">
        <v>3</v>
      </c>
      <c r="AG33" s="22">
        <v>223</v>
      </c>
      <c r="AH33" s="22">
        <v>243</v>
      </c>
      <c r="AI33" s="22" t="s">
        <v>250</v>
      </c>
      <c r="AJ33" s="22" t="s">
        <v>284</v>
      </c>
    </row>
    <row r="34" spans="1:36" ht="141.4" hidden="1">
      <c r="A34" t="s">
        <v>353</v>
      </c>
      <c r="C34" s="27" t="s">
        <v>725</v>
      </c>
      <c r="D34" s="34"/>
      <c r="E34" s="34" t="s">
        <v>1069</v>
      </c>
      <c r="F34" s="22" t="s">
        <v>265</v>
      </c>
      <c r="G34" s="42">
        <v>2016</v>
      </c>
      <c r="H34" s="46" t="s">
        <v>724</v>
      </c>
      <c r="I34" s="34" t="s">
        <v>362</v>
      </c>
      <c r="J34" s="34"/>
      <c r="K34" s="34"/>
      <c r="L34" s="35" t="s">
        <v>726</v>
      </c>
      <c r="M34" s="34"/>
      <c r="N34" s="34"/>
      <c r="Q34" s="33"/>
      <c r="R34" s="33"/>
      <c r="S34" s="33"/>
      <c r="T34" s="33"/>
      <c r="U34" s="33"/>
      <c r="V34" s="33"/>
      <c r="W34" s="33"/>
      <c r="X34" s="33"/>
      <c r="Y34" s="33"/>
      <c r="Z34" s="33"/>
      <c r="AA34" s="33"/>
      <c r="AB34" s="33"/>
      <c r="AC34" s="33"/>
      <c r="AD34" s="33"/>
      <c r="AJ34" t="s">
        <v>727</v>
      </c>
    </row>
    <row r="35" spans="1:36" ht="126" hidden="1">
      <c r="A35" t="s">
        <v>353</v>
      </c>
      <c r="C35" s="26" t="s">
        <v>1054</v>
      </c>
      <c r="D35" s="34"/>
      <c r="E35" s="34" t="s">
        <v>1069</v>
      </c>
      <c r="F35" s="27" t="s">
        <v>867</v>
      </c>
      <c r="G35" s="42">
        <v>1999</v>
      </c>
      <c r="H35" s="46" t="s">
        <v>1053</v>
      </c>
      <c r="I35" s="34" t="s">
        <v>557</v>
      </c>
      <c r="J35" s="34"/>
      <c r="K35" s="34"/>
      <c r="L35" s="33" t="s">
        <v>1118</v>
      </c>
      <c r="M35" s="34"/>
      <c r="N35" s="34"/>
      <c r="Q35" s="33" t="s">
        <v>1119</v>
      </c>
      <c r="R35" s="33" t="s">
        <v>1120</v>
      </c>
      <c r="S35" s="33"/>
      <c r="T35" s="33"/>
      <c r="U35" s="33"/>
      <c r="V35" s="33"/>
      <c r="W35" s="33"/>
      <c r="X35" s="33"/>
      <c r="Y35" s="33"/>
      <c r="Z35" s="33"/>
      <c r="AA35" s="33" t="s">
        <v>1121</v>
      </c>
      <c r="AB35" s="33"/>
      <c r="AC35" s="33"/>
      <c r="AD35" s="33"/>
      <c r="AE35">
        <v>23</v>
      </c>
      <c r="AF35">
        <v>2</v>
      </c>
      <c r="AJ35" t="s">
        <v>1055</v>
      </c>
    </row>
    <row r="36" spans="1:36" ht="128.65" hidden="1">
      <c r="A36" t="s">
        <v>353</v>
      </c>
      <c r="C36" s="29" t="s">
        <v>561</v>
      </c>
      <c r="D36" s="34"/>
      <c r="E36" s="34"/>
      <c r="F36" s="27" t="s">
        <v>987</v>
      </c>
      <c r="G36" s="42">
        <v>2017</v>
      </c>
      <c r="H36" s="46" t="s">
        <v>559</v>
      </c>
      <c r="I36" s="38" t="s">
        <v>560</v>
      </c>
      <c r="J36" s="34"/>
      <c r="K36" s="34"/>
      <c r="L36" s="35" t="s">
        <v>660</v>
      </c>
      <c r="M36" s="34"/>
      <c r="N36" s="34"/>
      <c r="Q36" s="33"/>
      <c r="R36" s="33"/>
      <c r="S36" s="33"/>
      <c r="T36" s="33"/>
      <c r="U36" s="33"/>
      <c r="V36" s="33"/>
      <c r="W36" s="33"/>
      <c r="X36" s="33"/>
      <c r="Y36" s="33"/>
      <c r="Z36" s="33"/>
      <c r="AA36" s="33"/>
      <c r="AB36" s="33"/>
      <c r="AC36" s="33"/>
      <c r="AD36" s="33"/>
      <c r="AJ36" t="s">
        <v>562</v>
      </c>
    </row>
    <row r="37" spans="1:36" ht="141.4" hidden="1">
      <c r="A37" t="s">
        <v>353</v>
      </c>
      <c r="C37" s="27" t="s">
        <v>405</v>
      </c>
      <c r="D37" s="34"/>
      <c r="E37" s="34"/>
      <c r="F37" s="27" t="s">
        <v>1046</v>
      </c>
      <c r="G37" s="42">
        <v>2011</v>
      </c>
      <c r="H37" s="46" t="s">
        <v>404</v>
      </c>
      <c r="I37" s="32" t="s">
        <v>374</v>
      </c>
      <c r="J37" s="34"/>
      <c r="K37" s="34"/>
      <c r="L37" s="35" t="s">
        <v>406</v>
      </c>
      <c r="M37" s="34"/>
      <c r="N37" s="34"/>
      <c r="Q37" s="33"/>
      <c r="R37" s="33"/>
      <c r="S37" s="33"/>
      <c r="T37" s="33"/>
      <c r="U37" s="33"/>
      <c r="V37" s="33"/>
      <c r="W37" s="33"/>
      <c r="X37" s="33"/>
      <c r="Y37" s="33"/>
      <c r="Z37" s="33"/>
      <c r="AA37" s="33"/>
      <c r="AB37" s="33"/>
      <c r="AC37" s="33"/>
      <c r="AD37" s="33"/>
      <c r="AE37">
        <v>53</v>
      </c>
      <c r="AJ37" t="s">
        <v>407</v>
      </c>
    </row>
    <row r="38" spans="1:36" ht="294.39999999999998" hidden="1">
      <c r="A38" t="s">
        <v>349</v>
      </c>
      <c r="B38" s="22" t="s">
        <v>248</v>
      </c>
      <c r="C38" s="22" t="s">
        <v>292</v>
      </c>
      <c r="D38" s="32"/>
      <c r="E38" s="32" t="s">
        <v>1069</v>
      </c>
      <c r="F38" s="27" t="s">
        <v>409</v>
      </c>
      <c r="G38" s="42">
        <v>2019</v>
      </c>
      <c r="H38" s="45" t="s">
        <v>293</v>
      </c>
      <c r="I38" s="32" t="s">
        <v>294</v>
      </c>
      <c r="J38" s="32" t="s">
        <v>254</v>
      </c>
      <c r="K38" s="32"/>
      <c r="L38" s="31" t="s">
        <v>295</v>
      </c>
      <c r="M38" s="32">
        <v>19</v>
      </c>
      <c r="N38" s="32" t="s">
        <v>250</v>
      </c>
      <c r="Q38" s="31"/>
      <c r="R38" s="31"/>
      <c r="S38" s="31"/>
      <c r="T38" s="31"/>
      <c r="U38" s="31"/>
      <c r="V38" s="31"/>
      <c r="W38" s="31" t="s">
        <v>1125</v>
      </c>
      <c r="X38" s="31"/>
      <c r="Y38" s="31" t="s">
        <v>1074</v>
      </c>
      <c r="Z38" s="31" t="s">
        <v>1123</v>
      </c>
      <c r="AA38" s="31"/>
      <c r="AB38" s="31"/>
      <c r="AC38" s="31"/>
      <c r="AD38" s="31" t="s">
        <v>1122</v>
      </c>
      <c r="AE38" s="22">
        <v>20</v>
      </c>
      <c r="AF38" s="22">
        <v>2</v>
      </c>
      <c r="AG38" s="22">
        <v>161</v>
      </c>
      <c r="AH38" s="22">
        <v>185</v>
      </c>
      <c r="AI38" s="22" t="s">
        <v>250</v>
      </c>
      <c r="AJ38" s="22" t="s">
        <v>296</v>
      </c>
    </row>
    <row r="39" spans="1:36" ht="217.9" hidden="1">
      <c r="A39" t="s">
        <v>353</v>
      </c>
      <c r="C39" s="29" t="s">
        <v>579</v>
      </c>
      <c r="D39" s="34"/>
      <c r="E39" s="34"/>
      <c r="G39" s="42">
        <v>2007</v>
      </c>
      <c r="H39" s="46" t="s">
        <v>578</v>
      </c>
      <c r="I39" s="34" t="s">
        <v>357</v>
      </c>
      <c r="J39" s="34"/>
      <c r="K39" s="34"/>
      <c r="L39" s="35" t="s">
        <v>642</v>
      </c>
      <c r="M39" s="34"/>
      <c r="N39" s="34"/>
      <c r="Q39" s="33"/>
      <c r="R39" s="33"/>
      <c r="S39" s="33"/>
      <c r="T39" s="33"/>
      <c r="U39" s="33"/>
      <c r="V39" s="33"/>
      <c r="W39" s="33"/>
      <c r="X39" s="33"/>
      <c r="Y39" s="33"/>
      <c r="Z39" s="33"/>
      <c r="AA39" s="33"/>
      <c r="AB39" s="33"/>
      <c r="AC39" s="33"/>
      <c r="AD39" s="33"/>
      <c r="AJ39" t="s">
        <v>580</v>
      </c>
    </row>
    <row r="40" spans="1:36" ht="141.4" hidden="1">
      <c r="A40" t="s">
        <v>353</v>
      </c>
      <c r="C40" s="29" t="s">
        <v>636</v>
      </c>
      <c r="D40" s="34"/>
      <c r="E40" s="34" t="s">
        <v>1069</v>
      </c>
      <c r="F40" s="27" t="s">
        <v>864</v>
      </c>
      <c r="G40" s="42">
        <v>2011</v>
      </c>
      <c r="H40" s="46" t="s">
        <v>635</v>
      </c>
      <c r="I40" s="34" t="s">
        <v>369</v>
      </c>
      <c r="J40" s="34"/>
      <c r="K40" s="34"/>
      <c r="L40" s="35" t="s">
        <v>659</v>
      </c>
      <c r="M40" s="34"/>
      <c r="N40" s="34"/>
      <c r="Q40" s="33"/>
      <c r="R40" s="33"/>
      <c r="S40" s="33"/>
      <c r="T40" s="33"/>
      <c r="U40" s="33"/>
      <c r="V40" s="33"/>
      <c r="W40" s="33"/>
      <c r="X40" s="33"/>
      <c r="Y40" s="33"/>
      <c r="Z40" s="33"/>
      <c r="AA40" s="33"/>
      <c r="AB40" s="33"/>
      <c r="AC40" s="33"/>
      <c r="AD40" s="33"/>
      <c r="AJ40" t="s">
        <v>637</v>
      </c>
    </row>
    <row r="41" spans="1:36" ht="90.4" hidden="1">
      <c r="A41" t="s">
        <v>353</v>
      </c>
      <c r="C41" s="27" t="s">
        <v>678</v>
      </c>
      <c r="D41" s="34"/>
      <c r="E41" s="34"/>
      <c r="F41" s="22" t="s">
        <v>285</v>
      </c>
      <c r="G41" s="42">
        <v>2015</v>
      </c>
      <c r="H41" s="46" t="s">
        <v>675</v>
      </c>
      <c r="I41" s="34" t="s">
        <v>374</v>
      </c>
      <c r="J41" s="34"/>
      <c r="K41" s="34"/>
      <c r="L41" s="35" t="s">
        <v>676</v>
      </c>
      <c r="M41" s="34"/>
      <c r="N41" s="34"/>
      <c r="Q41" s="33"/>
      <c r="R41" s="33"/>
      <c r="S41" s="33"/>
      <c r="T41" s="33"/>
      <c r="U41" s="33"/>
      <c r="V41" s="33"/>
      <c r="W41" s="33"/>
      <c r="X41" s="33"/>
      <c r="Y41" s="33"/>
      <c r="Z41" s="33"/>
      <c r="AA41" s="33"/>
      <c r="AB41" s="33"/>
      <c r="AC41" s="33"/>
      <c r="AD41" s="33"/>
      <c r="AJ41" s="27" t="s">
        <v>677</v>
      </c>
    </row>
    <row r="42" spans="1:36" ht="205.15" hidden="1">
      <c r="A42" t="s">
        <v>353</v>
      </c>
      <c r="C42" s="27" t="s">
        <v>527</v>
      </c>
      <c r="D42" s="34"/>
      <c r="E42" s="34"/>
      <c r="G42" s="42">
        <v>2016</v>
      </c>
      <c r="H42" s="46" t="s">
        <v>525</v>
      </c>
      <c r="I42" s="34" t="s">
        <v>528</v>
      </c>
      <c r="J42" s="34"/>
      <c r="K42" s="34"/>
      <c r="L42" s="35" t="s">
        <v>526</v>
      </c>
      <c r="M42" s="34"/>
      <c r="N42" s="34"/>
      <c r="Q42" s="33"/>
      <c r="R42" s="33"/>
      <c r="S42" s="33"/>
      <c r="T42" s="33"/>
      <c r="U42" s="33"/>
      <c r="V42" s="33"/>
      <c r="W42" s="33"/>
      <c r="X42" s="33"/>
      <c r="Y42" s="33"/>
      <c r="Z42" s="33"/>
      <c r="AA42" s="33"/>
      <c r="AB42" s="33"/>
      <c r="AC42" s="33"/>
      <c r="AD42" s="33"/>
      <c r="AE42">
        <v>58</v>
      </c>
      <c r="AF42">
        <v>2</v>
      </c>
      <c r="AG42">
        <v>135</v>
      </c>
      <c r="AH42">
        <v>149</v>
      </c>
      <c r="AJ42" s="27" t="s">
        <v>529</v>
      </c>
    </row>
    <row r="43" spans="1:36" ht="141.4" hidden="1">
      <c r="A43" t="s">
        <v>353</v>
      </c>
      <c r="C43" s="27" t="s">
        <v>954</v>
      </c>
      <c r="D43" s="34"/>
      <c r="E43" s="34" t="s">
        <v>1069</v>
      </c>
      <c r="F43" s="22" t="s">
        <v>249</v>
      </c>
      <c r="G43" s="42">
        <v>2013</v>
      </c>
      <c r="H43" s="46" t="s">
        <v>953</v>
      </c>
      <c r="I43" s="34" t="s">
        <v>410</v>
      </c>
      <c r="J43" s="34"/>
      <c r="K43" s="34"/>
      <c r="L43" s="35" t="s">
        <v>955</v>
      </c>
      <c r="M43" s="34"/>
      <c r="N43" s="34"/>
      <c r="Q43" s="33"/>
      <c r="R43" s="33"/>
      <c r="S43" s="33"/>
      <c r="T43" s="33"/>
      <c r="U43" s="33"/>
      <c r="V43" s="33"/>
      <c r="W43" s="33"/>
      <c r="X43" s="33"/>
      <c r="Y43" s="33"/>
      <c r="Z43" s="33"/>
      <c r="AA43" s="33"/>
      <c r="AB43" s="33"/>
      <c r="AC43" s="33"/>
      <c r="AD43" s="33"/>
      <c r="AJ43" s="27" t="s">
        <v>956</v>
      </c>
    </row>
    <row r="44" spans="1:36" ht="205.15" hidden="1">
      <c r="A44" t="s">
        <v>353</v>
      </c>
      <c r="C44" s="27" t="s">
        <v>672</v>
      </c>
      <c r="D44" s="34"/>
      <c r="E44" s="34"/>
      <c r="F44" s="30" t="s">
        <v>765</v>
      </c>
      <c r="G44" s="42">
        <v>2022</v>
      </c>
      <c r="H44" s="46" t="s">
        <v>671</v>
      </c>
      <c r="I44" s="34" t="s">
        <v>455</v>
      </c>
      <c r="J44" s="34"/>
      <c r="K44" s="34"/>
      <c r="L44" s="35" t="s">
        <v>673</v>
      </c>
      <c r="M44" s="34"/>
      <c r="N44" s="34"/>
      <c r="Q44" s="33"/>
      <c r="R44" s="33"/>
      <c r="S44" s="33"/>
      <c r="T44" s="33"/>
      <c r="U44" s="33"/>
      <c r="V44" s="33"/>
      <c r="W44" s="33"/>
      <c r="X44" s="33"/>
      <c r="Y44" s="33"/>
      <c r="Z44" s="33"/>
      <c r="AA44" s="33"/>
      <c r="AB44" s="33"/>
      <c r="AC44" s="33"/>
      <c r="AD44" s="33"/>
      <c r="AE44">
        <v>14</v>
      </c>
      <c r="AF44">
        <v>4</v>
      </c>
      <c r="AG44">
        <v>578</v>
      </c>
      <c r="AH44">
        <v>623</v>
      </c>
      <c r="AJ44" s="23" t="s">
        <v>674</v>
      </c>
    </row>
    <row r="45" spans="1:36" ht="128.65" hidden="1">
      <c r="A45" t="s">
        <v>349</v>
      </c>
      <c r="B45" s="22" t="s">
        <v>248</v>
      </c>
      <c r="C45" s="22" t="s">
        <v>317</v>
      </c>
      <c r="D45" s="32"/>
      <c r="E45" s="32"/>
      <c r="F45" s="22" t="s">
        <v>271</v>
      </c>
      <c r="G45" s="42">
        <v>2016</v>
      </c>
      <c r="H45" s="45" t="s">
        <v>318</v>
      </c>
      <c r="I45" s="32" t="s">
        <v>319</v>
      </c>
      <c r="J45" s="32" t="s">
        <v>254</v>
      </c>
      <c r="K45" s="32"/>
      <c r="L45" s="31" t="s">
        <v>320</v>
      </c>
      <c r="M45" s="32">
        <v>26</v>
      </c>
      <c r="N45" s="32" t="s">
        <v>321</v>
      </c>
      <c r="Q45" s="31"/>
      <c r="R45" s="31"/>
      <c r="S45" s="31"/>
      <c r="T45" s="31"/>
      <c r="U45" s="31"/>
      <c r="V45" s="31"/>
      <c r="W45" s="31"/>
      <c r="X45" s="31"/>
      <c r="Y45" s="31"/>
      <c r="Z45" s="31"/>
      <c r="AA45" s="31"/>
      <c r="AB45" s="31"/>
      <c r="AC45" s="31"/>
      <c r="AD45" s="31"/>
      <c r="AE45" s="22">
        <v>17</v>
      </c>
      <c r="AF45" s="22">
        <v>5</v>
      </c>
      <c r="AG45" s="22">
        <v>109</v>
      </c>
      <c r="AH45" s="22">
        <v>125</v>
      </c>
      <c r="AI45" s="22" t="s">
        <v>250</v>
      </c>
      <c r="AJ45" s="22" t="s">
        <v>250</v>
      </c>
    </row>
    <row r="46" spans="1:36" ht="103.15" hidden="1">
      <c r="A46" t="s">
        <v>353</v>
      </c>
      <c r="C46" s="27" t="s">
        <v>790</v>
      </c>
      <c r="D46" s="34"/>
      <c r="E46" s="34"/>
      <c r="F46" s="29" t="s">
        <v>615</v>
      </c>
      <c r="G46" s="42">
        <v>2011</v>
      </c>
      <c r="H46" s="46" t="s">
        <v>788</v>
      </c>
      <c r="I46" s="34" t="s">
        <v>369</v>
      </c>
      <c r="J46" s="34"/>
      <c r="K46" s="34"/>
      <c r="L46" s="35" t="s">
        <v>789</v>
      </c>
      <c r="M46" s="34"/>
      <c r="N46" s="34"/>
      <c r="Q46" s="33"/>
      <c r="R46" s="33"/>
      <c r="S46" s="33"/>
      <c r="T46" s="33"/>
      <c r="U46" s="33"/>
      <c r="V46" s="33"/>
      <c r="W46" s="33"/>
      <c r="X46" s="33"/>
      <c r="Y46" s="33"/>
      <c r="Z46" s="33"/>
      <c r="AA46" s="33"/>
      <c r="AB46" s="33"/>
      <c r="AC46" s="33"/>
      <c r="AD46" s="33"/>
      <c r="AJ46" s="27" t="s">
        <v>791</v>
      </c>
    </row>
    <row r="47" spans="1:36" ht="115.9" hidden="1">
      <c r="A47" t="s">
        <v>353</v>
      </c>
      <c r="C47" s="27" t="s">
        <v>499</v>
      </c>
      <c r="D47" s="34"/>
      <c r="E47" s="34" t="s">
        <v>1069</v>
      </c>
      <c r="G47" s="42">
        <v>2012</v>
      </c>
      <c r="H47" s="46" t="s">
        <v>498</v>
      </c>
      <c r="I47" s="34"/>
      <c r="J47" s="34"/>
      <c r="K47" s="34"/>
      <c r="L47" s="35" t="s">
        <v>500</v>
      </c>
      <c r="M47" s="34"/>
      <c r="N47" s="34"/>
      <c r="Q47" s="33"/>
      <c r="R47" s="33"/>
      <c r="S47" s="33"/>
      <c r="T47" s="33"/>
      <c r="U47" s="33"/>
      <c r="V47" s="33"/>
      <c r="W47" s="33"/>
      <c r="X47" s="33"/>
      <c r="Y47" s="33"/>
      <c r="Z47" s="33"/>
      <c r="AA47" s="33"/>
      <c r="AB47" s="33"/>
      <c r="AC47" s="33"/>
      <c r="AD47" s="33"/>
      <c r="AJ47" s="27" t="s">
        <v>501</v>
      </c>
    </row>
    <row r="48" spans="1:36" ht="128.65" hidden="1">
      <c r="A48" t="s">
        <v>353</v>
      </c>
      <c r="C48" s="29" t="s">
        <v>582</v>
      </c>
      <c r="D48" s="34"/>
      <c r="E48" s="34"/>
      <c r="G48" s="42">
        <v>2021</v>
      </c>
      <c r="H48" s="46" t="s">
        <v>581</v>
      </c>
      <c r="I48" s="34" t="s">
        <v>583</v>
      </c>
      <c r="J48" s="34"/>
      <c r="K48" s="34"/>
      <c r="L48" s="35" t="s">
        <v>643</v>
      </c>
      <c r="M48" s="34"/>
      <c r="N48" s="34"/>
      <c r="Q48" s="33"/>
      <c r="R48" s="33"/>
      <c r="S48" s="33"/>
      <c r="T48" s="33"/>
      <c r="U48" s="33"/>
      <c r="V48" s="33"/>
      <c r="W48" s="33"/>
      <c r="X48" s="33"/>
      <c r="Y48" s="33"/>
      <c r="Z48" s="33"/>
      <c r="AA48" s="33"/>
      <c r="AB48" s="33"/>
      <c r="AC48" s="33"/>
      <c r="AD48" s="33"/>
      <c r="AJ48" t="s">
        <v>584</v>
      </c>
    </row>
    <row r="49" spans="1:36" ht="103.15" hidden="1">
      <c r="A49" t="s">
        <v>353</v>
      </c>
      <c r="C49" s="27" t="s">
        <v>544</v>
      </c>
      <c r="D49" s="34"/>
      <c r="E49" s="34"/>
      <c r="G49" s="42">
        <v>2019</v>
      </c>
      <c r="H49" s="46" t="s">
        <v>542</v>
      </c>
      <c r="I49" s="34" t="s">
        <v>374</v>
      </c>
      <c r="J49" s="34"/>
      <c r="K49" s="34"/>
      <c r="L49" s="35" t="s">
        <v>545</v>
      </c>
      <c r="M49" s="34"/>
      <c r="N49" s="34"/>
      <c r="Q49" s="33"/>
      <c r="R49" s="33"/>
      <c r="S49" s="33"/>
      <c r="T49" s="33"/>
      <c r="U49" s="33"/>
      <c r="V49" s="33"/>
      <c r="W49" s="33"/>
      <c r="X49" s="33"/>
      <c r="Y49" s="33"/>
      <c r="Z49" s="33"/>
      <c r="AA49" s="33"/>
      <c r="AB49" s="33"/>
      <c r="AC49" s="33"/>
      <c r="AD49" s="33"/>
      <c r="AJ49" s="27" t="s">
        <v>543</v>
      </c>
    </row>
    <row r="50" spans="1:36" ht="128.65" hidden="1">
      <c r="A50" t="s">
        <v>353</v>
      </c>
      <c r="C50" s="27" t="s">
        <v>418</v>
      </c>
      <c r="D50" s="34"/>
      <c r="E50" s="34"/>
      <c r="G50" s="42">
        <v>2022</v>
      </c>
      <c r="H50" s="46" t="s">
        <v>417</v>
      </c>
      <c r="I50" s="32" t="s">
        <v>374</v>
      </c>
      <c r="J50" s="34"/>
      <c r="K50" s="34"/>
      <c r="L50" s="35" t="s">
        <v>419</v>
      </c>
      <c r="M50" s="34"/>
      <c r="N50" s="34"/>
      <c r="Q50" s="33"/>
      <c r="R50" s="33"/>
      <c r="S50" s="33"/>
      <c r="T50" s="33"/>
      <c r="U50" s="33"/>
      <c r="V50" s="33"/>
      <c r="W50" s="33"/>
      <c r="X50" s="33"/>
      <c r="Y50" s="33"/>
      <c r="Z50" s="33"/>
      <c r="AA50" s="33"/>
      <c r="AB50" s="33"/>
      <c r="AC50" s="33"/>
      <c r="AD50" s="33"/>
      <c r="AE50">
        <v>12</v>
      </c>
      <c r="AJ50" t="s">
        <v>420</v>
      </c>
    </row>
    <row r="51" spans="1:36" ht="128.65" hidden="1">
      <c r="A51" t="s">
        <v>353</v>
      </c>
      <c r="C51" s="27" t="s">
        <v>1062</v>
      </c>
      <c r="D51" s="34"/>
      <c r="E51" s="34" t="s">
        <v>1069</v>
      </c>
      <c r="G51" s="42">
        <v>2017</v>
      </c>
      <c r="H51" s="46" t="s">
        <v>1060</v>
      </c>
      <c r="I51" s="34" t="s">
        <v>374</v>
      </c>
      <c r="J51" s="34"/>
      <c r="K51" s="34"/>
      <c r="L51" s="35" t="s">
        <v>1061</v>
      </c>
      <c r="M51" s="34"/>
      <c r="N51" s="34"/>
      <c r="Q51" s="33"/>
      <c r="R51" s="33"/>
      <c r="S51" s="33"/>
      <c r="T51" s="33"/>
      <c r="U51" s="33"/>
      <c r="V51" s="33"/>
      <c r="W51" s="33"/>
      <c r="X51" s="33"/>
      <c r="Y51" s="33"/>
      <c r="Z51" s="33"/>
      <c r="AA51" s="33"/>
      <c r="AB51" s="33"/>
      <c r="AC51" s="33"/>
      <c r="AD51" s="33"/>
      <c r="AJ51" s="27" t="s">
        <v>1063</v>
      </c>
    </row>
    <row r="52" spans="1:36" ht="115.9" hidden="1">
      <c r="A52" t="s">
        <v>353</v>
      </c>
      <c r="C52" s="27" t="s">
        <v>980</v>
      </c>
      <c r="D52" s="34"/>
      <c r="E52" s="34"/>
      <c r="G52" s="42">
        <v>2011</v>
      </c>
      <c r="H52" s="46" t="s">
        <v>978</v>
      </c>
      <c r="I52" s="34" t="s">
        <v>369</v>
      </c>
      <c r="J52" s="34"/>
      <c r="K52" s="34"/>
      <c r="L52" s="35" t="s">
        <v>979</v>
      </c>
      <c r="M52" s="34"/>
      <c r="N52" s="34"/>
      <c r="Q52" s="33"/>
      <c r="R52" s="33"/>
      <c r="S52" s="33"/>
      <c r="T52" s="33"/>
      <c r="U52" s="33"/>
      <c r="V52" s="33"/>
      <c r="W52" s="33"/>
      <c r="X52" s="33"/>
      <c r="Y52" s="33"/>
      <c r="Z52" s="33"/>
      <c r="AA52" s="33"/>
      <c r="AB52" s="33"/>
      <c r="AC52" s="33"/>
      <c r="AD52" s="33"/>
      <c r="AJ52" s="27" t="s">
        <v>981</v>
      </c>
    </row>
    <row r="53" spans="1:36" ht="128.65" hidden="1">
      <c r="A53" t="s">
        <v>353</v>
      </c>
      <c r="C53" s="27" t="s">
        <v>467</v>
      </c>
      <c r="D53" s="34"/>
      <c r="E53" s="34"/>
      <c r="G53" s="42">
        <v>2012</v>
      </c>
      <c r="H53" s="46" t="s">
        <v>465</v>
      </c>
      <c r="I53" s="32" t="s">
        <v>468</v>
      </c>
      <c r="J53" s="34"/>
      <c r="K53" s="34"/>
      <c r="L53" s="35" t="s">
        <v>466</v>
      </c>
      <c r="M53" s="34"/>
      <c r="N53" s="34"/>
      <c r="Q53" s="33"/>
      <c r="R53" s="33"/>
      <c r="S53" s="33"/>
      <c r="T53" s="33"/>
      <c r="U53" s="33"/>
      <c r="V53" s="33"/>
      <c r="W53" s="33"/>
      <c r="X53" s="33"/>
      <c r="Y53" s="33"/>
      <c r="Z53" s="33"/>
      <c r="AA53" s="33"/>
      <c r="AB53" s="33"/>
      <c r="AC53" s="33"/>
      <c r="AD53" s="33"/>
      <c r="AJ53" t="s">
        <v>469</v>
      </c>
    </row>
    <row r="54" spans="1:36" ht="115.9" hidden="1">
      <c r="A54" t="s">
        <v>353</v>
      </c>
      <c r="C54" s="27" t="s">
        <v>459</v>
      </c>
      <c r="D54" s="34"/>
      <c r="E54" s="34"/>
      <c r="G54" s="42">
        <v>2013</v>
      </c>
      <c r="H54" s="46" t="s">
        <v>457</v>
      </c>
      <c r="I54" s="32" t="s">
        <v>369</v>
      </c>
      <c r="J54" s="34"/>
      <c r="K54" s="34"/>
      <c r="L54" s="35" t="s">
        <v>458</v>
      </c>
      <c r="M54" s="34"/>
      <c r="N54" s="34"/>
      <c r="Q54" s="33"/>
      <c r="R54" s="33"/>
      <c r="S54" s="33"/>
      <c r="T54" s="33"/>
      <c r="U54" s="33"/>
      <c r="V54" s="33"/>
      <c r="W54" s="33"/>
      <c r="X54" s="33"/>
      <c r="Y54" s="33"/>
      <c r="Z54" s="33"/>
      <c r="AA54" s="33"/>
      <c r="AB54" s="33"/>
      <c r="AC54" s="33"/>
      <c r="AD54" s="33"/>
      <c r="AJ54" t="s">
        <v>460</v>
      </c>
    </row>
    <row r="55" spans="1:36" ht="128.65" hidden="1">
      <c r="A55" t="s">
        <v>353</v>
      </c>
      <c r="C55" s="27" t="s">
        <v>476</v>
      </c>
      <c r="D55" s="34"/>
      <c r="E55" s="34"/>
      <c r="G55" s="42">
        <v>2017</v>
      </c>
      <c r="H55" s="46" t="s">
        <v>474</v>
      </c>
      <c r="I55" s="34"/>
      <c r="J55" s="34"/>
      <c r="K55" s="34"/>
      <c r="L55" s="35" t="s">
        <v>475</v>
      </c>
      <c r="M55" s="34"/>
      <c r="N55" s="34"/>
      <c r="Q55" s="33"/>
      <c r="R55" s="33"/>
      <c r="S55" s="33"/>
      <c r="T55" s="33"/>
      <c r="U55" s="33"/>
      <c r="V55" s="33"/>
      <c r="W55" s="33"/>
      <c r="X55" s="33"/>
      <c r="Y55" s="33"/>
      <c r="Z55" s="33"/>
      <c r="AA55" s="33"/>
      <c r="AB55" s="33"/>
      <c r="AC55" s="33"/>
      <c r="AD55" s="33"/>
      <c r="AJ55" t="s">
        <v>477</v>
      </c>
    </row>
    <row r="56" spans="1:36" ht="283.5" hidden="1">
      <c r="A56" t="s">
        <v>353</v>
      </c>
      <c r="C56" s="27" t="s">
        <v>437</v>
      </c>
      <c r="D56" s="34"/>
      <c r="E56" s="34"/>
      <c r="G56" s="42">
        <v>2019</v>
      </c>
      <c r="H56" s="46" t="s">
        <v>435</v>
      </c>
      <c r="I56" s="32" t="s">
        <v>439</v>
      </c>
      <c r="J56" s="34"/>
      <c r="K56" s="34"/>
      <c r="L56" s="33" t="s">
        <v>436</v>
      </c>
      <c r="M56" s="34"/>
      <c r="N56" s="34"/>
      <c r="Q56" s="33"/>
      <c r="R56" s="33"/>
      <c r="S56" s="33"/>
      <c r="T56" s="33"/>
      <c r="U56" s="33"/>
      <c r="V56" s="33"/>
      <c r="W56" s="33"/>
      <c r="X56" s="33"/>
      <c r="Y56" s="33"/>
      <c r="Z56" s="33"/>
      <c r="AA56" s="33"/>
      <c r="AB56" s="33"/>
      <c r="AC56" s="33"/>
      <c r="AD56" s="33"/>
      <c r="AE56">
        <v>5</v>
      </c>
      <c r="AJ56" s="27" t="s">
        <v>438</v>
      </c>
    </row>
    <row r="57" spans="1:36" ht="90.4" hidden="1">
      <c r="A57" t="s">
        <v>353</v>
      </c>
      <c r="C57" s="27" t="s">
        <v>665</v>
      </c>
      <c r="D57" s="34"/>
      <c r="E57" s="34"/>
      <c r="G57" s="42">
        <v>2015</v>
      </c>
      <c r="H57" s="46" t="s">
        <v>662</v>
      </c>
      <c r="I57" s="34" t="s">
        <v>410</v>
      </c>
      <c r="J57" s="34"/>
      <c r="K57" s="34"/>
      <c r="L57" s="35" t="s">
        <v>663</v>
      </c>
      <c r="M57" s="34"/>
      <c r="N57" s="34"/>
      <c r="Q57" s="33"/>
      <c r="R57" s="33"/>
      <c r="S57" s="33"/>
      <c r="T57" s="33"/>
      <c r="U57" s="33"/>
      <c r="V57" s="33"/>
      <c r="W57" s="33"/>
      <c r="X57" s="33"/>
      <c r="Y57" s="33"/>
      <c r="Z57" s="33"/>
      <c r="AA57" s="33"/>
      <c r="AB57" s="33"/>
      <c r="AC57" s="33"/>
      <c r="AD57" s="33"/>
      <c r="AJ57" s="27" t="s">
        <v>664</v>
      </c>
    </row>
    <row r="58" spans="1:36" ht="141.4">
      <c r="A58" t="s">
        <v>353</v>
      </c>
      <c r="C58" s="27" t="s">
        <v>898</v>
      </c>
      <c r="D58" s="34" t="s">
        <v>1069</v>
      </c>
      <c r="E58" s="34"/>
      <c r="G58" s="42">
        <v>2008</v>
      </c>
      <c r="H58" s="46" t="s">
        <v>896</v>
      </c>
      <c r="I58" s="34" t="s">
        <v>374</v>
      </c>
      <c r="J58" s="34"/>
      <c r="K58" s="34"/>
      <c r="L58" s="35" t="s">
        <v>897</v>
      </c>
      <c r="M58" s="34"/>
      <c r="N58" s="34"/>
      <c r="Q58" s="33" t="s">
        <v>1080</v>
      </c>
      <c r="R58" s="33" t="s">
        <v>1090</v>
      </c>
      <c r="S58" s="33" t="s">
        <v>1087</v>
      </c>
      <c r="T58" s="33" t="s">
        <v>219</v>
      </c>
      <c r="U58" s="33"/>
      <c r="V58" s="33"/>
      <c r="W58" s="33"/>
      <c r="X58" s="33"/>
      <c r="Y58" s="33" t="s">
        <v>1079</v>
      </c>
      <c r="Z58" s="33"/>
      <c r="AA58" s="33"/>
      <c r="AB58" s="33"/>
      <c r="AC58" s="33"/>
      <c r="AD58" s="33"/>
      <c r="AJ58" s="27" t="s">
        <v>899</v>
      </c>
    </row>
    <row r="59" spans="1:36" ht="173.25">
      <c r="A59" t="s">
        <v>353</v>
      </c>
      <c r="C59" s="27" t="s">
        <v>913</v>
      </c>
      <c r="D59" s="34" t="s">
        <v>1069</v>
      </c>
      <c r="E59" s="34"/>
      <c r="G59" s="42">
        <v>2008</v>
      </c>
      <c r="H59" s="46" t="s">
        <v>911</v>
      </c>
      <c r="I59" s="34" t="s">
        <v>374</v>
      </c>
      <c r="J59" s="34"/>
      <c r="K59" s="34"/>
      <c r="L59" s="35" t="s">
        <v>912</v>
      </c>
      <c r="M59" s="34"/>
      <c r="N59" s="34"/>
      <c r="Q59" s="2" t="s">
        <v>1126</v>
      </c>
      <c r="R59" s="33"/>
      <c r="S59" s="33" t="s">
        <v>1087</v>
      </c>
      <c r="T59" s="33"/>
      <c r="U59" s="33"/>
      <c r="V59" s="33"/>
      <c r="W59" s="33" t="s">
        <v>1127</v>
      </c>
      <c r="X59" s="33"/>
      <c r="Y59" s="33" t="s">
        <v>1074</v>
      </c>
      <c r="Z59" s="33"/>
      <c r="AA59" s="33"/>
      <c r="AB59" s="33" t="s">
        <v>1129</v>
      </c>
      <c r="AC59" s="33"/>
      <c r="AD59" s="33"/>
      <c r="AJ59" s="27" t="s">
        <v>914</v>
      </c>
    </row>
    <row r="60" spans="1:36" ht="220.5" hidden="1" customHeight="1">
      <c r="A60" t="s">
        <v>353</v>
      </c>
      <c r="C60" s="27" t="s">
        <v>1021</v>
      </c>
      <c r="D60" s="34"/>
      <c r="E60" s="34" t="s">
        <v>1069</v>
      </c>
      <c r="G60" s="42">
        <v>2008</v>
      </c>
      <c r="H60" s="47" t="s">
        <v>1020</v>
      </c>
      <c r="I60" s="34" t="s">
        <v>362</v>
      </c>
      <c r="J60" s="34"/>
      <c r="K60" s="34"/>
      <c r="L60" s="35" t="s">
        <v>1019</v>
      </c>
      <c r="M60" s="34"/>
      <c r="N60" s="34"/>
      <c r="Q60" s="33" t="s">
        <v>1219</v>
      </c>
      <c r="R60" s="33"/>
      <c r="S60" s="33" t="s">
        <v>1220</v>
      </c>
      <c r="T60" s="33" t="s">
        <v>219</v>
      </c>
      <c r="U60" s="33" t="s">
        <v>1218</v>
      </c>
      <c r="V60" s="33"/>
      <c r="W60" s="33"/>
      <c r="X60" s="33" t="s">
        <v>1217</v>
      </c>
      <c r="Y60" s="33"/>
      <c r="Z60" s="33"/>
      <c r="AA60" s="33"/>
      <c r="AB60" s="33" t="s">
        <v>1129</v>
      </c>
      <c r="AC60" s="33" t="s">
        <v>1216</v>
      </c>
      <c r="AD60" s="33"/>
      <c r="AJ60" t="s">
        <v>1018</v>
      </c>
    </row>
    <row r="61" spans="1:36" ht="154.15" hidden="1">
      <c r="A61" t="s">
        <v>353</v>
      </c>
      <c r="C61" s="27" t="s">
        <v>397</v>
      </c>
      <c r="D61" s="34"/>
      <c r="E61" s="34"/>
      <c r="G61" s="42">
        <v>2015</v>
      </c>
      <c r="H61" s="46" t="s">
        <v>395</v>
      </c>
      <c r="I61" s="32" t="s">
        <v>351</v>
      </c>
      <c r="J61" s="34"/>
      <c r="K61" s="34"/>
      <c r="L61" s="35" t="s">
        <v>396</v>
      </c>
      <c r="M61" s="34"/>
      <c r="N61" s="34"/>
      <c r="Q61" s="33" t="s">
        <v>1138</v>
      </c>
      <c r="R61" s="33"/>
      <c r="S61" s="33"/>
      <c r="T61" s="33" t="s">
        <v>1136</v>
      </c>
      <c r="U61" s="33"/>
      <c r="V61" s="33"/>
      <c r="W61" s="33"/>
      <c r="X61" s="33"/>
      <c r="Y61" s="33" t="s">
        <v>1074</v>
      </c>
      <c r="Z61" s="33"/>
      <c r="AA61" s="33"/>
      <c r="AB61" s="33" t="s">
        <v>1134</v>
      </c>
      <c r="AC61" s="33"/>
      <c r="AD61" s="33"/>
      <c r="AE61">
        <v>26</v>
      </c>
      <c r="AF61">
        <v>3</v>
      </c>
      <c r="AG61">
        <v>187</v>
      </c>
      <c r="AH61">
        <v>202</v>
      </c>
      <c r="AJ61" t="s">
        <v>398</v>
      </c>
    </row>
    <row r="62" spans="1:36" ht="205.15" hidden="1">
      <c r="A62" t="s">
        <v>353</v>
      </c>
      <c r="C62" s="27" t="s">
        <v>877</v>
      </c>
      <c r="D62" s="34"/>
      <c r="E62" s="34" t="s">
        <v>1069</v>
      </c>
      <c r="G62" s="42">
        <v>2004</v>
      </c>
      <c r="H62" s="46" t="s">
        <v>365</v>
      </c>
      <c r="I62" s="34" t="s">
        <v>351</v>
      </c>
      <c r="J62" s="34"/>
      <c r="K62" s="34"/>
      <c r="L62" s="35" t="s">
        <v>366</v>
      </c>
      <c r="M62" s="34"/>
      <c r="N62" s="34"/>
      <c r="Q62" s="33"/>
      <c r="R62" s="33"/>
      <c r="S62" s="33"/>
      <c r="T62" s="33"/>
      <c r="U62" s="33" t="s">
        <v>1140</v>
      </c>
      <c r="V62" s="33"/>
      <c r="W62" s="33"/>
      <c r="X62" s="33"/>
      <c r="Y62" s="33" t="s">
        <v>1074</v>
      </c>
      <c r="Z62" s="33"/>
      <c r="AA62" s="33"/>
      <c r="AB62" s="33" t="s">
        <v>1134</v>
      </c>
      <c r="AC62" s="33"/>
      <c r="AD62" s="33"/>
      <c r="AE62">
        <v>15</v>
      </c>
      <c r="AF62">
        <v>3</v>
      </c>
      <c r="AG62">
        <v>287</v>
      </c>
      <c r="AH62">
        <v>300</v>
      </c>
      <c r="AJ62" s="27" t="s">
        <v>878</v>
      </c>
    </row>
    <row r="63" spans="1:36" ht="154.15">
      <c r="A63" t="s">
        <v>353</v>
      </c>
      <c r="C63" s="27" t="s">
        <v>992</v>
      </c>
      <c r="D63" s="34" t="s">
        <v>1069</v>
      </c>
      <c r="E63" s="34"/>
      <c r="G63" s="42">
        <v>2008</v>
      </c>
      <c r="H63" s="47" t="s">
        <v>993</v>
      </c>
      <c r="I63" s="34" t="s">
        <v>410</v>
      </c>
      <c r="J63" s="34"/>
      <c r="K63" s="34"/>
      <c r="L63" s="35" t="s">
        <v>994</v>
      </c>
      <c r="M63" s="34"/>
      <c r="N63" s="34"/>
      <c r="Q63" s="33" t="s">
        <v>1287</v>
      </c>
      <c r="R63" s="33"/>
      <c r="S63" s="33" t="s">
        <v>1087</v>
      </c>
      <c r="T63" s="33"/>
      <c r="U63" s="33"/>
      <c r="V63" s="33"/>
      <c r="W63" s="33"/>
      <c r="X63" s="33" t="s">
        <v>1286</v>
      </c>
      <c r="Y63" s="33" t="s">
        <v>1289</v>
      </c>
      <c r="Z63" s="33"/>
      <c r="AA63" s="33"/>
      <c r="AB63" s="33"/>
      <c r="AC63" s="33"/>
      <c r="AD63" s="33"/>
      <c r="AJ63" s="27" t="s">
        <v>995</v>
      </c>
    </row>
    <row r="64" spans="1:36" ht="205.15">
      <c r="D64" s="34" t="s">
        <v>1069</v>
      </c>
      <c r="E64" s="34"/>
      <c r="G64" s="43">
        <v>2008</v>
      </c>
      <c r="H64" s="46" t="s">
        <v>1316</v>
      </c>
      <c r="I64" s="34"/>
      <c r="J64" s="34"/>
      <c r="K64" s="34"/>
      <c r="L64" s="64" t="s">
        <v>1317</v>
      </c>
      <c r="M64" s="34"/>
      <c r="N64" s="34"/>
      <c r="Q64" s="33" t="s">
        <v>1318</v>
      </c>
      <c r="R64" s="33" t="s">
        <v>1319</v>
      </c>
      <c r="S64" s="33"/>
      <c r="T64" s="33"/>
      <c r="U64" s="33"/>
      <c r="V64" s="33"/>
      <c r="W64" s="33"/>
      <c r="X64" s="33"/>
      <c r="Y64" s="33" t="s">
        <v>1187</v>
      </c>
      <c r="Z64" s="33" t="s">
        <v>1156</v>
      </c>
      <c r="AA64" s="33"/>
      <c r="AB64" s="33"/>
      <c r="AC64" s="33"/>
      <c r="AD64" s="33"/>
    </row>
    <row r="65" spans="1:36" ht="179.65" hidden="1">
      <c r="A65" t="s">
        <v>353</v>
      </c>
      <c r="C65" s="27" t="s">
        <v>1032</v>
      </c>
      <c r="D65" s="34"/>
      <c r="E65" s="34" t="s">
        <v>1069</v>
      </c>
      <c r="G65" s="42">
        <v>2009</v>
      </c>
      <c r="H65" s="46" t="s">
        <v>1030</v>
      </c>
      <c r="I65" s="34" t="s">
        <v>384</v>
      </c>
      <c r="J65" s="34"/>
      <c r="K65" s="34"/>
      <c r="L65" s="35" t="s">
        <v>1031</v>
      </c>
      <c r="M65" s="34"/>
      <c r="N65" s="34"/>
      <c r="Q65" s="33" t="s">
        <v>1102</v>
      </c>
      <c r="R65" s="33"/>
      <c r="S65" s="33" t="s">
        <v>1100</v>
      </c>
      <c r="T65" s="33"/>
      <c r="U65" s="33"/>
      <c r="V65" s="33"/>
      <c r="W65" s="33"/>
      <c r="X65" s="33"/>
      <c r="Y65" s="33" t="s">
        <v>1074</v>
      </c>
      <c r="Z65" s="33" t="s">
        <v>1101</v>
      </c>
      <c r="AA65" s="33"/>
      <c r="AB65" s="33"/>
      <c r="AC65" s="33"/>
      <c r="AD65" s="33"/>
      <c r="AJ65" s="27" t="s">
        <v>1033</v>
      </c>
    </row>
    <row r="66" spans="1:36" ht="267.75" hidden="1" customHeight="1">
      <c r="A66" t="s">
        <v>353</v>
      </c>
      <c r="C66" s="27" t="s">
        <v>963</v>
      </c>
      <c r="D66" s="34"/>
      <c r="E66" s="34" t="s">
        <v>1069</v>
      </c>
      <c r="G66" s="42">
        <v>2009</v>
      </c>
      <c r="H66" s="46" t="s">
        <v>961</v>
      </c>
      <c r="I66" s="34" t="s">
        <v>362</v>
      </c>
      <c r="J66" s="34"/>
      <c r="K66" s="34"/>
      <c r="L66" s="35" t="s">
        <v>962</v>
      </c>
      <c r="M66" s="34"/>
      <c r="N66" s="34"/>
      <c r="Q66" s="33" t="s">
        <v>1144</v>
      </c>
      <c r="R66" s="33"/>
      <c r="S66" s="33" t="s">
        <v>1099</v>
      </c>
      <c r="T66" s="33"/>
      <c r="U66" s="33"/>
      <c r="V66" s="33"/>
      <c r="W66" s="33"/>
      <c r="X66" s="33"/>
      <c r="Y66" s="33" t="s">
        <v>1074</v>
      </c>
      <c r="Z66" s="33"/>
      <c r="AA66" s="33"/>
      <c r="AB66" s="33" t="s">
        <v>1145</v>
      </c>
      <c r="AC66" s="33"/>
      <c r="AD66" s="33"/>
      <c r="AJ66" s="27" t="s">
        <v>964</v>
      </c>
    </row>
    <row r="67" spans="1:36" ht="128.65" hidden="1">
      <c r="A67" t="s">
        <v>353</v>
      </c>
      <c r="C67" s="27" t="s">
        <v>959</v>
      </c>
      <c r="D67" s="34"/>
      <c r="E67" s="34" t="s">
        <v>1069</v>
      </c>
      <c r="G67" s="42">
        <v>2003</v>
      </c>
      <c r="H67" s="46" t="s">
        <v>957</v>
      </c>
      <c r="I67" s="34" t="s">
        <v>410</v>
      </c>
      <c r="J67" s="34"/>
      <c r="K67" s="34"/>
      <c r="L67" s="35" t="s">
        <v>958</v>
      </c>
      <c r="M67" s="34"/>
      <c r="N67" s="34"/>
      <c r="Q67" s="33"/>
      <c r="R67" s="33"/>
      <c r="S67" s="33"/>
      <c r="T67" s="33"/>
      <c r="U67" s="33"/>
      <c r="V67" s="33"/>
      <c r="W67" s="33"/>
      <c r="X67" s="33"/>
      <c r="Y67" s="33"/>
      <c r="Z67" s="33"/>
      <c r="AA67" s="33"/>
      <c r="AB67" s="33"/>
      <c r="AC67" s="33"/>
      <c r="AD67" s="33"/>
      <c r="AJ67" s="27" t="s">
        <v>960</v>
      </c>
    </row>
    <row r="68" spans="1:36" ht="156.75" hidden="1" customHeight="1">
      <c r="A68" t="s">
        <v>353</v>
      </c>
      <c r="C68" s="27" t="s">
        <v>972</v>
      </c>
      <c r="D68" s="34"/>
      <c r="E68" s="34" t="s">
        <v>1069</v>
      </c>
      <c r="G68" s="42">
        <v>2011</v>
      </c>
      <c r="H68" s="46" t="s">
        <v>970</v>
      </c>
      <c r="I68" s="34" t="s">
        <v>384</v>
      </c>
      <c r="J68" s="34"/>
      <c r="K68" s="34"/>
      <c r="L68" s="35" t="s">
        <v>971</v>
      </c>
      <c r="M68" s="34"/>
      <c r="N68" s="34"/>
      <c r="Q68" s="33" t="s">
        <v>1083</v>
      </c>
      <c r="R68" s="33"/>
      <c r="S68" s="33" t="s">
        <v>1085</v>
      </c>
      <c r="T68" s="33"/>
      <c r="U68" s="33"/>
      <c r="V68" s="33"/>
      <c r="W68" s="33"/>
      <c r="X68" s="33"/>
      <c r="Y68" s="33"/>
      <c r="Z68" s="33" t="s">
        <v>1084</v>
      </c>
      <c r="AA68" s="33"/>
      <c r="AB68" s="33"/>
      <c r="AC68" s="33"/>
      <c r="AD68" s="33"/>
      <c r="AJ68" s="27" t="s">
        <v>973</v>
      </c>
    </row>
    <row r="69" spans="1:36" ht="157.5" hidden="1" customHeight="1">
      <c r="A69" t="s">
        <v>763</v>
      </c>
      <c r="C69" s="30" t="s">
        <v>775</v>
      </c>
      <c r="D69" s="34"/>
      <c r="E69" s="34" t="s">
        <v>1069</v>
      </c>
      <c r="G69" s="42">
        <v>2011</v>
      </c>
      <c r="H69" s="46" t="s">
        <v>774</v>
      </c>
      <c r="I69" s="34" t="s">
        <v>776</v>
      </c>
      <c r="J69" s="34"/>
      <c r="K69" s="34"/>
      <c r="L69" s="33" t="s">
        <v>1088</v>
      </c>
      <c r="M69" s="34"/>
      <c r="N69" s="34"/>
      <c r="Q69" s="33" t="s">
        <v>1089</v>
      </c>
      <c r="R69" s="33" t="s">
        <v>1091</v>
      </c>
      <c r="S69" s="33"/>
      <c r="T69" s="33"/>
      <c r="U69" s="33"/>
      <c r="V69" s="33"/>
      <c r="W69" s="33"/>
      <c r="X69" s="33"/>
      <c r="Y69" s="33" t="s">
        <v>1079</v>
      </c>
      <c r="Z69" s="33" t="s">
        <v>1092</v>
      </c>
      <c r="AA69" s="33"/>
      <c r="AB69" s="33"/>
      <c r="AC69" s="33"/>
      <c r="AD69" s="33"/>
      <c r="AE69">
        <v>3</v>
      </c>
      <c r="AF69">
        <v>2</v>
      </c>
      <c r="AJ69" t="s">
        <v>777</v>
      </c>
    </row>
    <row r="70" spans="1:36" ht="319.5" hidden="1" customHeight="1">
      <c r="A70" t="s">
        <v>353</v>
      </c>
      <c r="C70" s="29" t="s">
        <v>575</v>
      </c>
      <c r="D70" s="34"/>
      <c r="E70" s="34" t="s">
        <v>1069</v>
      </c>
      <c r="G70" s="42">
        <v>2011</v>
      </c>
      <c r="H70" s="46" t="s">
        <v>576</v>
      </c>
      <c r="I70" s="34" t="s">
        <v>379</v>
      </c>
      <c r="J70" s="34"/>
      <c r="K70" s="34"/>
      <c r="L70" s="35" t="s">
        <v>641</v>
      </c>
      <c r="M70" s="34"/>
      <c r="N70" s="34"/>
      <c r="Q70" s="33"/>
      <c r="R70" s="33"/>
      <c r="S70" s="33"/>
      <c r="T70" s="33"/>
      <c r="U70" s="33"/>
      <c r="V70" s="33"/>
      <c r="W70" s="33" t="s">
        <v>1103</v>
      </c>
      <c r="X70" s="33"/>
      <c r="Y70" s="33" t="s">
        <v>1104</v>
      </c>
      <c r="Z70" s="33"/>
      <c r="AA70" s="33"/>
      <c r="AB70" s="33"/>
      <c r="AC70" s="33"/>
      <c r="AD70" s="33"/>
      <c r="AJ70" t="s">
        <v>577</v>
      </c>
    </row>
    <row r="71" spans="1:36" ht="268.5" hidden="1" customHeight="1">
      <c r="A71" t="s">
        <v>353</v>
      </c>
      <c r="C71" s="27" t="s">
        <v>902</v>
      </c>
      <c r="D71" s="34"/>
      <c r="E71" s="34" t="s">
        <v>1069</v>
      </c>
      <c r="G71" s="42">
        <v>2011</v>
      </c>
      <c r="H71" s="46" t="s">
        <v>900</v>
      </c>
      <c r="I71" s="34" t="s">
        <v>369</v>
      </c>
      <c r="J71" s="34"/>
      <c r="K71" s="34"/>
      <c r="L71" s="35" t="s">
        <v>901</v>
      </c>
      <c r="M71" s="34"/>
      <c r="N71" s="34"/>
      <c r="Q71" s="33"/>
      <c r="R71" s="33" t="s">
        <v>1160</v>
      </c>
      <c r="S71" s="33" t="s">
        <v>1087</v>
      </c>
      <c r="T71" s="33"/>
      <c r="U71" s="33" t="s">
        <v>1163</v>
      </c>
      <c r="V71" s="33" t="s">
        <v>1161</v>
      </c>
      <c r="W71" s="33"/>
      <c r="X71" s="33"/>
      <c r="Y71" s="33" t="s">
        <v>1074</v>
      </c>
      <c r="Z71" s="33"/>
      <c r="AA71" s="33" t="s">
        <v>1162</v>
      </c>
      <c r="AB71" s="33"/>
      <c r="AC71" s="33"/>
      <c r="AD71" s="33"/>
      <c r="AJ71" s="27" t="s">
        <v>903</v>
      </c>
    </row>
    <row r="72" spans="1:36" ht="221.25" customHeight="1">
      <c r="A72" t="s">
        <v>353</v>
      </c>
      <c r="C72" s="27" t="s">
        <v>378</v>
      </c>
      <c r="D72" s="34" t="s">
        <v>1069</v>
      </c>
      <c r="E72" s="34"/>
      <c r="G72" s="42">
        <v>2011</v>
      </c>
      <c r="H72" s="46" t="s">
        <v>377</v>
      </c>
      <c r="I72" s="32" t="s">
        <v>379</v>
      </c>
      <c r="J72" s="34"/>
      <c r="K72" s="34"/>
      <c r="L72" s="35" t="s">
        <v>380</v>
      </c>
      <c r="M72" s="34"/>
      <c r="N72" s="34"/>
      <c r="Q72" s="33" t="s">
        <v>1250</v>
      </c>
      <c r="R72" s="33" t="s">
        <v>1251</v>
      </c>
      <c r="S72" s="33"/>
      <c r="T72" s="33"/>
      <c r="U72" s="50" t="s">
        <v>1253</v>
      </c>
      <c r="V72" s="33"/>
      <c r="W72" s="33" t="s">
        <v>1252</v>
      </c>
      <c r="X72" s="33"/>
      <c r="Y72" s="33" t="s">
        <v>1187</v>
      </c>
      <c r="Z72" s="33" t="s">
        <v>1142</v>
      </c>
      <c r="AA72" s="33"/>
      <c r="AB72" s="33" t="s">
        <v>1134</v>
      </c>
      <c r="AC72" s="33"/>
      <c r="AD72" s="33"/>
      <c r="AE72">
        <v>28</v>
      </c>
      <c r="AJ72" t="s">
        <v>381</v>
      </c>
    </row>
    <row r="73" spans="1:36" ht="204.75" hidden="1" customHeight="1">
      <c r="A73" t="s">
        <v>353</v>
      </c>
      <c r="C73" s="29" t="s">
        <v>758</v>
      </c>
      <c r="D73" s="34"/>
      <c r="E73" s="34" t="s">
        <v>1069</v>
      </c>
      <c r="G73" s="43">
        <v>2011</v>
      </c>
      <c r="H73" s="46" t="s">
        <v>759</v>
      </c>
      <c r="I73" s="34" t="s">
        <v>369</v>
      </c>
      <c r="J73" s="34"/>
      <c r="K73" s="34"/>
      <c r="L73" s="33" t="s">
        <v>1274</v>
      </c>
      <c r="M73" s="34"/>
      <c r="N73" s="34"/>
      <c r="Q73" s="33" t="s">
        <v>1276</v>
      </c>
      <c r="R73" s="33" t="s">
        <v>1275</v>
      </c>
      <c r="S73" s="33" t="s">
        <v>1105</v>
      </c>
      <c r="T73" s="33" t="s">
        <v>219</v>
      </c>
      <c r="U73" s="33"/>
      <c r="V73" s="33"/>
      <c r="W73" s="33"/>
      <c r="X73" s="33"/>
      <c r="Y73" s="33" t="s">
        <v>1260</v>
      </c>
      <c r="Z73" s="33"/>
      <c r="AA73" s="33"/>
      <c r="AB73" s="33"/>
      <c r="AC73" s="33"/>
      <c r="AD73" s="33"/>
    </row>
    <row r="74" spans="1:36" ht="115.9" hidden="1">
      <c r="A74" t="s">
        <v>353</v>
      </c>
      <c r="C74" s="27" t="s">
        <v>496</v>
      </c>
      <c r="D74" s="34"/>
      <c r="E74" s="34"/>
      <c r="G74" s="42">
        <v>2018</v>
      </c>
      <c r="H74" s="46" t="s">
        <v>494</v>
      </c>
      <c r="I74" s="34"/>
      <c r="J74" s="34"/>
      <c r="K74" s="34"/>
      <c r="L74" s="35" t="s">
        <v>495</v>
      </c>
      <c r="M74" s="34"/>
      <c r="N74" s="34"/>
      <c r="Q74" s="33"/>
      <c r="R74" s="33"/>
      <c r="S74" s="33"/>
      <c r="T74" s="33"/>
      <c r="U74" s="33"/>
      <c r="V74" s="33"/>
      <c r="W74" s="33"/>
      <c r="X74" s="33"/>
      <c r="Y74" s="33"/>
      <c r="Z74" s="33"/>
      <c r="AA74" s="33"/>
      <c r="AB74" s="33"/>
      <c r="AC74" s="33"/>
      <c r="AD74" s="33"/>
      <c r="AJ74" s="27" t="s">
        <v>497</v>
      </c>
    </row>
    <row r="75" spans="1:36" ht="126.75" customHeight="1">
      <c r="A75" t="s">
        <v>353</v>
      </c>
      <c r="C75" s="22" t="s">
        <v>368</v>
      </c>
      <c r="D75" s="34" t="s">
        <v>1069</v>
      </c>
      <c r="E75" s="34"/>
      <c r="G75" s="42">
        <v>2011</v>
      </c>
      <c r="H75" s="46" t="s">
        <v>367</v>
      </c>
      <c r="I75" s="32" t="s">
        <v>369</v>
      </c>
      <c r="J75" s="34"/>
      <c r="K75" s="34"/>
      <c r="L75" s="35" t="s">
        <v>370</v>
      </c>
      <c r="M75" s="34"/>
      <c r="N75" s="34"/>
      <c r="Q75" s="33" t="s">
        <v>1293</v>
      </c>
      <c r="R75" s="50" t="s">
        <v>1292</v>
      </c>
      <c r="S75" s="33"/>
      <c r="T75" s="33" t="s">
        <v>219</v>
      </c>
      <c r="U75" s="33"/>
      <c r="V75" s="33"/>
      <c r="W75" s="33"/>
      <c r="X75" s="33"/>
      <c r="Y75" s="33" t="s">
        <v>1231</v>
      </c>
      <c r="Z75" s="33"/>
      <c r="AA75" s="33" t="s">
        <v>1294</v>
      </c>
      <c r="AB75" s="33" t="s">
        <v>1193</v>
      </c>
      <c r="AC75" s="33"/>
      <c r="AD75" s="33"/>
      <c r="AE75" s="22">
        <v>17</v>
      </c>
      <c r="AJ75" s="23" t="s">
        <v>371</v>
      </c>
    </row>
    <row r="76" spans="1:36" ht="103.15" hidden="1">
      <c r="A76" t="s">
        <v>353</v>
      </c>
      <c r="C76" s="29" t="s">
        <v>622</v>
      </c>
      <c r="D76" s="34"/>
      <c r="E76" s="34" t="s">
        <v>1069</v>
      </c>
      <c r="G76" s="42">
        <v>2006</v>
      </c>
      <c r="H76" s="46" t="s">
        <v>621</v>
      </c>
      <c r="I76" s="34" t="s">
        <v>623</v>
      </c>
      <c r="J76" s="34"/>
      <c r="K76" s="34"/>
      <c r="L76" s="35" t="s">
        <v>656</v>
      </c>
      <c r="M76" s="34"/>
      <c r="N76" s="34"/>
      <c r="Q76" s="33"/>
      <c r="R76" s="33"/>
      <c r="S76" s="33"/>
      <c r="T76" s="33"/>
      <c r="U76" s="33"/>
      <c r="V76" s="33"/>
      <c r="W76" s="33"/>
      <c r="X76" s="33"/>
      <c r="Y76" s="33"/>
      <c r="Z76" s="33"/>
      <c r="AA76" s="33"/>
      <c r="AB76" s="33"/>
      <c r="AC76" s="33"/>
      <c r="AD76" s="33"/>
      <c r="AJ76" t="s">
        <v>624</v>
      </c>
    </row>
    <row r="77" spans="1:36" ht="128.65" hidden="1">
      <c r="A77" t="s">
        <v>353</v>
      </c>
      <c r="C77" s="27" t="s">
        <v>718</v>
      </c>
      <c r="D77" s="34"/>
      <c r="E77" s="34" t="s">
        <v>1069</v>
      </c>
      <c r="G77" s="42">
        <v>2014</v>
      </c>
      <c r="H77" s="46" t="s">
        <v>716</v>
      </c>
      <c r="I77" s="34" t="s">
        <v>410</v>
      </c>
      <c r="J77" s="34"/>
      <c r="K77" s="34"/>
      <c r="L77" s="35" t="s">
        <v>717</v>
      </c>
      <c r="M77" s="34"/>
      <c r="N77" s="34"/>
      <c r="Q77" s="33"/>
      <c r="R77" s="33"/>
      <c r="S77" s="33"/>
      <c r="T77" s="33"/>
      <c r="U77" s="33"/>
      <c r="V77" s="33"/>
      <c r="W77" s="33"/>
      <c r="X77" s="33"/>
      <c r="Y77" s="33"/>
      <c r="Z77" s="33"/>
      <c r="AA77" s="33"/>
      <c r="AB77" s="33"/>
      <c r="AC77" s="33"/>
      <c r="AD77" s="33"/>
      <c r="AJ77" s="27" t="s">
        <v>719</v>
      </c>
    </row>
    <row r="78" spans="1:36" ht="268.5" hidden="1" customHeight="1">
      <c r="A78" t="s">
        <v>353</v>
      </c>
      <c r="C78" s="27" t="s">
        <v>967</v>
      </c>
      <c r="D78" s="34"/>
      <c r="E78" s="34" t="s">
        <v>1069</v>
      </c>
      <c r="G78" s="42">
        <v>2012</v>
      </c>
      <c r="H78" s="46" t="s">
        <v>965</v>
      </c>
      <c r="I78" s="34" t="s">
        <v>968</v>
      </c>
      <c r="J78" s="34"/>
      <c r="K78" s="34"/>
      <c r="L78" s="35" t="s">
        <v>966</v>
      </c>
      <c r="M78" s="34"/>
      <c r="N78" s="34"/>
      <c r="Q78" s="33" t="s">
        <v>1107</v>
      </c>
      <c r="R78" s="33" t="s">
        <v>1108</v>
      </c>
      <c r="S78" s="33" t="s">
        <v>1111</v>
      </c>
      <c r="T78" s="33"/>
      <c r="U78" s="33"/>
      <c r="V78" s="33"/>
      <c r="W78" s="33" t="s">
        <v>1112</v>
      </c>
      <c r="X78" s="33"/>
      <c r="Y78" s="33" t="s">
        <v>1074</v>
      </c>
      <c r="Z78" s="33"/>
      <c r="AA78" s="33" t="s">
        <v>1110</v>
      </c>
      <c r="AB78" s="33"/>
      <c r="AC78" s="33"/>
      <c r="AD78" s="33"/>
      <c r="AJ78" s="27" t="s">
        <v>969</v>
      </c>
    </row>
    <row r="79" spans="1:36" ht="173.25" hidden="1">
      <c r="A79" t="s">
        <v>353</v>
      </c>
      <c r="C79" s="27" t="s">
        <v>836</v>
      </c>
      <c r="D79" s="34"/>
      <c r="E79" s="34" t="s">
        <v>1069</v>
      </c>
      <c r="G79" s="42">
        <v>2007</v>
      </c>
      <c r="H79" s="46" t="s">
        <v>835</v>
      </c>
      <c r="I79" s="34" t="s">
        <v>374</v>
      </c>
      <c r="J79" s="34"/>
      <c r="K79" s="34"/>
      <c r="L79" s="33" t="s">
        <v>1183</v>
      </c>
      <c r="M79" s="34"/>
      <c r="N79" s="34"/>
      <c r="Q79" s="33" t="s">
        <v>1184</v>
      </c>
      <c r="R79" s="33"/>
      <c r="S79" s="33" t="s">
        <v>1087</v>
      </c>
      <c r="T79" s="33" t="s">
        <v>219</v>
      </c>
      <c r="U79" s="33"/>
      <c r="V79" s="33"/>
      <c r="W79" s="33"/>
      <c r="X79" s="33"/>
      <c r="Y79" s="33"/>
      <c r="Z79" s="33"/>
      <c r="AA79" s="33"/>
      <c r="AB79" s="33" t="s">
        <v>1190</v>
      </c>
      <c r="AC79" s="33"/>
      <c r="AD79" s="33"/>
      <c r="AJ79" s="27" t="s">
        <v>837</v>
      </c>
    </row>
    <row r="80" spans="1:36" ht="192.4" hidden="1">
      <c r="A80" t="s">
        <v>353</v>
      </c>
      <c r="C80" s="27" t="s">
        <v>892</v>
      </c>
      <c r="D80" s="34"/>
      <c r="E80" s="34" t="s">
        <v>1069</v>
      </c>
      <c r="G80" s="42">
        <v>2020</v>
      </c>
      <c r="H80" s="46" t="s">
        <v>891</v>
      </c>
      <c r="I80" s="34" t="s">
        <v>893</v>
      </c>
      <c r="J80" s="34"/>
      <c r="K80" s="34"/>
      <c r="L80" s="35" t="s">
        <v>894</v>
      </c>
      <c r="M80" s="34"/>
      <c r="N80" s="34"/>
      <c r="Q80" s="33"/>
      <c r="R80" s="33"/>
      <c r="S80" s="33"/>
      <c r="T80" s="33"/>
      <c r="U80" s="33"/>
      <c r="V80" s="33"/>
      <c r="W80" s="33"/>
      <c r="X80" s="33"/>
      <c r="Y80" s="33"/>
      <c r="Z80" s="33"/>
      <c r="AA80" s="33"/>
      <c r="AB80" s="33"/>
      <c r="AC80" s="33"/>
      <c r="AD80" s="33"/>
      <c r="AE80">
        <v>8</v>
      </c>
      <c r="AF80">
        <v>4</v>
      </c>
      <c r="AJ80" s="27" t="s">
        <v>895</v>
      </c>
    </row>
    <row r="81" spans="1:36" ht="166.5" hidden="1" customHeight="1">
      <c r="A81" t="s">
        <v>353</v>
      </c>
      <c r="C81" s="27" t="s">
        <v>373</v>
      </c>
      <c r="D81" s="34"/>
      <c r="E81" s="34" t="s">
        <v>1069</v>
      </c>
      <c r="G81" s="42">
        <v>2012</v>
      </c>
      <c r="H81" s="46" t="s">
        <v>372</v>
      </c>
      <c r="I81" s="32" t="s">
        <v>374</v>
      </c>
      <c r="J81" s="34"/>
      <c r="K81" s="34"/>
      <c r="L81" s="35" t="s">
        <v>375</v>
      </c>
      <c r="M81" s="34"/>
      <c r="N81" s="34"/>
      <c r="Q81" s="33" t="s">
        <v>1237</v>
      </c>
      <c r="R81" s="33" t="s">
        <v>1238</v>
      </c>
      <c r="S81" s="33" t="s">
        <v>1234</v>
      </c>
      <c r="T81" s="33"/>
      <c r="U81" s="33"/>
      <c r="V81" s="33"/>
      <c r="W81" s="33" t="s">
        <v>1241</v>
      </c>
      <c r="X81" s="33"/>
      <c r="Y81" s="33" t="s">
        <v>1239</v>
      </c>
      <c r="Z81" s="33"/>
      <c r="AA81" s="33"/>
      <c r="AB81" s="33" t="s">
        <v>1240</v>
      </c>
      <c r="AC81" s="33"/>
      <c r="AD81" s="33"/>
      <c r="AE81">
        <v>20</v>
      </c>
      <c r="AJ81" s="23" t="s">
        <v>376</v>
      </c>
    </row>
    <row r="82" spans="1:36" ht="174" customHeight="1">
      <c r="A82" t="s">
        <v>763</v>
      </c>
      <c r="C82" s="30" t="s">
        <v>785</v>
      </c>
      <c r="D82" s="34" t="s">
        <v>1069</v>
      </c>
      <c r="E82" s="34"/>
      <c r="G82" s="42">
        <v>2012</v>
      </c>
      <c r="H82" s="46" t="s">
        <v>786</v>
      </c>
      <c r="I82" s="34" t="s">
        <v>787</v>
      </c>
      <c r="J82" s="34"/>
      <c r="K82" s="34"/>
      <c r="L82" s="33" t="s">
        <v>1259</v>
      </c>
      <c r="M82" s="34"/>
      <c r="N82" s="34"/>
      <c r="Q82" s="33" t="s">
        <v>1261</v>
      </c>
      <c r="R82" s="33"/>
      <c r="S82" s="33" t="s">
        <v>1105</v>
      </c>
      <c r="T82" s="33" t="s">
        <v>219</v>
      </c>
      <c r="U82" s="33"/>
      <c r="V82" s="33"/>
      <c r="W82" s="33" t="s">
        <v>1262</v>
      </c>
      <c r="X82" s="33"/>
      <c r="Y82" s="33" t="s">
        <v>1260</v>
      </c>
      <c r="Z82" s="33"/>
      <c r="AA82" s="33"/>
      <c r="AB82" s="33"/>
      <c r="AC82" s="33"/>
      <c r="AD82" s="33"/>
      <c r="AE82">
        <v>24</v>
      </c>
      <c r="AF82">
        <v>6</v>
      </c>
      <c r="AG82">
        <v>1131</v>
      </c>
      <c r="AH82">
        <v>1144</v>
      </c>
      <c r="AJ82" t="s">
        <v>784</v>
      </c>
    </row>
    <row r="83" spans="1:36" ht="179.65" hidden="1">
      <c r="A83" t="s">
        <v>353</v>
      </c>
      <c r="C83" s="29" t="s">
        <v>568</v>
      </c>
      <c r="D83" s="34"/>
      <c r="E83" s="34" t="s">
        <v>1069</v>
      </c>
      <c r="G83" s="42">
        <v>2008</v>
      </c>
      <c r="H83" s="46" t="s">
        <v>566</v>
      </c>
      <c r="I83" s="34" t="s">
        <v>369</v>
      </c>
      <c r="J83" s="34"/>
      <c r="K83" s="34"/>
      <c r="L83" s="35" t="s">
        <v>638</v>
      </c>
      <c r="M83" s="34"/>
      <c r="N83" s="34"/>
      <c r="Q83" s="33"/>
      <c r="R83" s="33"/>
      <c r="S83" s="33"/>
      <c r="T83" s="33"/>
      <c r="U83" s="33"/>
      <c r="V83" s="33"/>
      <c r="W83" s="33"/>
      <c r="X83" s="33"/>
      <c r="Y83" s="33" t="s">
        <v>1195</v>
      </c>
      <c r="Z83" s="33" t="s">
        <v>1196</v>
      </c>
      <c r="AA83" s="33"/>
      <c r="AB83" s="33"/>
      <c r="AC83" s="33"/>
      <c r="AD83" s="33"/>
      <c r="AJ83" t="s">
        <v>567</v>
      </c>
    </row>
    <row r="84" spans="1:36" ht="236.25" hidden="1">
      <c r="A84" t="s">
        <v>353</v>
      </c>
      <c r="C84" s="27" t="s">
        <v>1016</v>
      </c>
      <c r="D84" s="34"/>
      <c r="E84" s="34" t="s">
        <v>1069</v>
      </c>
      <c r="G84" s="42">
        <v>2001</v>
      </c>
      <c r="H84" s="46" t="s">
        <v>1015</v>
      </c>
      <c r="I84" s="34"/>
      <c r="J84" s="34"/>
      <c r="K84" s="34"/>
      <c r="L84" s="33" t="s">
        <v>1197</v>
      </c>
      <c r="M84" s="34"/>
      <c r="N84" s="34"/>
      <c r="Q84" s="33"/>
      <c r="R84" s="33"/>
      <c r="S84" s="33"/>
      <c r="T84" s="33" t="s">
        <v>1200</v>
      </c>
      <c r="U84" s="33"/>
      <c r="V84" s="33"/>
      <c r="W84" s="33"/>
      <c r="X84" s="33"/>
      <c r="Y84" s="33"/>
      <c r="Z84" s="33"/>
      <c r="AA84" s="33"/>
      <c r="AB84" s="33" t="s">
        <v>1199</v>
      </c>
      <c r="AC84" s="33" t="s">
        <v>1198</v>
      </c>
      <c r="AD84" s="33"/>
      <c r="AJ84" s="27" t="s">
        <v>1017</v>
      </c>
    </row>
    <row r="85" spans="1:36" ht="90.4" hidden="1">
      <c r="A85" t="s">
        <v>353</v>
      </c>
      <c r="C85" s="27" t="s">
        <v>551</v>
      </c>
      <c r="D85" s="34"/>
      <c r="E85" s="34"/>
      <c r="G85" s="42">
        <v>2009</v>
      </c>
      <c r="H85" s="46" t="s">
        <v>549</v>
      </c>
      <c r="I85" s="34" t="s">
        <v>553</v>
      </c>
      <c r="J85" s="34"/>
      <c r="K85" s="34"/>
      <c r="L85" s="35" t="s">
        <v>550</v>
      </c>
      <c r="M85" s="34"/>
      <c r="N85" s="34"/>
      <c r="Q85" s="33"/>
      <c r="R85" s="33"/>
      <c r="S85" s="33"/>
      <c r="T85" s="33"/>
      <c r="U85" s="33"/>
      <c r="V85" s="33"/>
      <c r="W85" s="33"/>
      <c r="X85" s="33"/>
      <c r="Y85" s="33"/>
      <c r="Z85" s="33"/>
      <c r="AA85" s="33"/>
      <c r="AB85" s="33"/>
      <c r="AC85" s="33"/>
      <c r="AD85" s="33"/>
      <c r="AJ85" s="27" t="s">
        <v>552</v>
      </c>
    </row>
    <row r="86" spans="1:36" ht="115.9" hidden="1">
      <c r="A86" t="s">
        <v>353</v>
      </c>
      <c r="C86" s="27" t="s">
        <v>828</v>
      </c>
      <c r="D86" s="34"/>
      <c r="E86" s="34"/>
      <c r="G86" s="42">
        <v>2011</v>
      </c>
      <c r="H86" s="46" t="s">
        <v>827</v>
      </c>
      <c r="I86" s="34" t="s">
        <v>362</v>
      </c>
      <c r="J86" s="34"/>
      <c r="K86" s="34"/>
      <c r="L86" s="35" t="s">
        <v>829</v>
      </c>
      <c r="M86" s="34"/>
      <c r="N86" s="34"/>
      <c r="Q86" s="33"/>
      <c r="R86" s="33"/>
      <c r="S86" s="33"/>
      <c r="T86" s="33"/>
      <c r="U86" s="33"/>
      <c r="V86" s="33"/>
      <c r="W86" s="33"/>
      <c r="X86" s="33"/>
      <c r="Y86" s="33"/>
      <c r="Z86" s="33"/>
      <c r="AA86" s="33"/>
      <c r="AB86" s="33"/>
      <c r="AC86" s="33"/>
      <c r="AD86" s="33"/>
      <c r="AJ86" s="27" t="s">
        <v>830</v>
      </c>
    </row>
    <row r="87" spans="1:36" ht="31.5" hidden="1">
      <c r="A87" t="s">
        <v>353</v>
      </c>
      <c r="C87" s="27" t="s">
        <v>983</v>
      </c>
      <c r="D87" s="34"/>
      <c r="E87" s="34"/>
      <c r="G87" s="42">
        <v>2005</v>
      </c>
      <c r="H87" s="46" t="s">
        <v>982</v>
      </c>
      <c r="I87" s="34" t="s">
        <v>369</v>
      </c>
      <c r="J87" s="34"/>
      <c r="K87" s="34"/>
      <c r="L87" s="33"/>
      <c r="M87" s="34"/>
      <c r="N87" s="34"/>
      <c r="Q87" s="33"/>
      <c r="R87" s="33"/>
      <c r="S87" s="33"/>
      <c r="T87" s="33"/>
      <c r="U87" s="33"/>
      <c r="V87" s="33"/>
      <c r="W87" s="33"/>
      <c r="X87" s="33"/>
      <c r="Y87" s="33"/>
      <c r="Z87" s="33"/>
      <c r="AA87" s="33"/>
      <c r="AB87" s="33"/>
      <c r="AC87" s="33"/>
      <c r="AD87" s="33"/>
      <c r="AJ87" s="27" t="s">
        <v>984</v>
      </c>
    </row>
    <row r="88" spans="1:36" ht="31.5" hidden="1">
      <c r="A88" t="s">
        <v>353</v>
      </c>
      <c r="C88" s="29" t="s">
        <v>746</v>
      </c>
      <c r="D88" s="34"/>
      <c r="E88" s="34"/>
      <c r="G88" s="42">
        <v>2005</v>
      </c>
      <c r="H88" s="46" t="s">
        <v>745</v>
      </c>
      <c r="I88" s="34" t="s">
        <v>369</v>
      </c>
      <c r="J88" s="34"/>
      <c r="K88" s="34"/>
      <c r="L88" s="33"/>
      <c r="M88" s="34"/>
      <c r="N88" s="34"/>
      <c r="Q88" s="33"/>
      <c r="R88" s="33"/>
      <c r="S88" s="33"/>
      <c r="T88" s="33"/>
      <c r="U88" s="33"/>
      <c r="V88" s="33"/>
      <c r="W88" s="33"/>
      <c r="X88" s="33"/>
      <c r="Y88" s="33"/>
      <c r="Z88" s="33"/>
      <c r="AA88" s="33"/>
      <c r="AB88" s="33"/>
      <c r="AC88" s="33"/>
      <c r="AD88" s="33"/>
      <c r="AJ88" s="27" t="s">
        <v>747</v>
      </c>
    </row>
    <row r="89" spans="1:36" ht="115.9" hidden="1">
      <c r="A89" t="s">
        <v>353</v>
      </c>
      <c r="C89" s="27" t="s">
        <v>1066</v>
      </c>
      <c r="D89" s="34"/>
      <c r="E89" s="34"/>
      <c r="G89" s="42">
        <v>2023</v>
      </c>
      <c r="H89" s="46" t="s">
        <v>1064</v>
      </c>
      <c r="I89" s="34" t="s">
        <v>384</v>
      </c>
      <c r="J89" s="34"/>
      <c r="K89" s="34"/>
      <c r="L89" s="35" t="s">
        <v>1065</v>
      </c>
      <c r="M89" s="34"/>
      <c r="N89" s="34"/>
      <c r="Q89" s="33"/>
      <c r="R89" s="33"/>
      <c r="S89" s="33"/>
      <c r="T89" s="33"/>
      <c r="U89" s="33"/>
      <c r="V89" s="33"/>
      <c r="W89" s="33"/>
      <c r="X89" s="33"/>
      <c r="Y89" s="33"/>
      <c r="Z89" s="33"/>
      <c r="AA89" s="33"/>
      <c r="AB89" s="33"/>
      <c r="AC89" s="33"/>
      <c r="AD89" s="33"/>
      <c r="AJ89" s="27" t="s">
        <v>1067</v>
      </c>
    </row>
    <row r="90" spans="1:36" ht="166.9" hidden="1">
      <c r="A90" t="s">
        <v>353</v>
      </c>
      <c r="C90" s="27" t="s">
        <v>536</v>
      </c>
      <c r="D90" s="34"/>
      <c r="E90" s="34"/>
      <c r="G90" s="42">
        <v>2013</v>
      </c>
      <c r="H90" s="46" t="s">
        <v>534</v>
      </c>
      <c r="I90" s="34" t="s">
        <v>369</v>
      </c>
      <c r="J90" s="34"/>
      <c r="K90" s="34"/>
      <c r="L90" s="35" t="s">
        <v>535</v>
      </c>
      <c r="M90" s="34"/>
      <c r="N90" s="34"/>
      <c r="Q90" s="33"/>
      <c r="R90" s="33"/>
      <c r="S90" s="33"/>
      <c r="T90" s="33"/>
      <c r="U90" s="33"/>
      <c r="V90" s="33"/>
      <c r="W90" s="33"/>
      <c r="X90" s="33"/>
      <c r="Y90" s="33"/>
      <c r="Z90" s="33"/>
      <c r="AA90" s="33"/>
      <c r="AB90" s="33"/>
      <c r="AC90" s="33"/>
      <c r="AD90" s="33"/>
      <c r="AJ90" s="27" t="s">
        <v>537</v>
      </c>
    </row>
    <row r="91" spans="1:36" ht="141.4" hidden="1">
      <c r="A91" t="s">
        <v>353</v>
      </c>
      <c r="C91" s="29" t="s">
        <v>573</v>
      </c>
      <c r="D91" s="34"/>
      <c r="E91" s="34"/>
      <c r="G91" s="42">
        <v>2023</v>
      </c>
      <c r="H91" s="46" t="s">
        <v>572</v>
      </c>
      <c r="I91" s="34" t="s">
        <v>384</v>
      </c>
      <c r="J91" s="34"/>
      <c r="K91" s="34"/>
      <c r="L91" s="35" t="s">
        <v>640</v>
      </c>
      <c r="M91" s="34"/>
      <c r="N91" s="34"/>
      <c r="Q91" s="33"/>
      <c r="R91" s="33"/>
      <c r="S91" s="33"/>
      <c r="T91" s="33"/>
      <c r="U91" s="33"/>
      <c r="V91" s="33"/>
      <c r="W91" s="33"/>
      <c r="X91" s="33"/>
      <c r="Y91" s="33"/>
      <c r="Z91" s="33"/>
      <c r="AA91" s="33"/>
      <c r="AB91" s="33"/>
      <c r="AC91" s="33"/>
      <c r="AD91" s="33"/>
      <c r="AJ91" t="s">
        <v>574</v>
      </c>
    </row>
    <row r="92" spans="1:36" ht="31.5" hidden="1">
      <c r="A92" t="s">
        <v>353</v>
      </c>
      <c r="C92" s="27" t="s">
        <v>523</v>
      </c>
      <c r="D92" s="34"/>
      <c r="E92" s="34"/>
      <c r="G92" s="42">
        <v>2006</v>
      </c>
      <c r="H92" s="46" t="s">
        <v>522</v>
      </c>
      <c r="I92" s="34" t="s">
        <v>374</v>
      </c>
      <c r="J92" s="34"/>
      <c r="K92" s="34"/>
      <c r="L92" s="33"/>
      <c r="M92" s="34"/>
      <c r="N92" s="34"/>
      <c r="Q92" s="33"/>
      <c r="R92" s="33"/>
      <c r="S92" s="33"/>
      <c r="T92" s="33"/>
      <c r="U92" s="33"/>
      <c r="V92" s="33"/>
      <c r="W92" s="33"/>
      <c r="X92" s="33"/>
      <c r="Y92" s="33"/>
      <c r="Z92" s="33"/>
      <c r="AA92" s="33"/>
      <c r="AB92" s="33"/>
      <c r="AC92" s="33"/>
      <c r="AD92" s="33"/>
      <c r="AJ92" s="27" t="s">
        <v>524</v>
      </c>
    </row>
    <row r="93" spans="1:36" ht="126.75" hidden="1" customHeight="1">
      <c r="A93" t="s">
        <v>353</v>
      </c>
      <c r="C93" s="27" t="s">
        <v>976</v>
      </c>
      <c r="D93" s="34"/>
      <c r="E93" s="34" t="s">
        <v>1069</v>
      </c>
      <c r="G93" s="42">
        <v>2012</v>
      </c>
      <c r="H93" s="46" t="s">
        <v>974</v>
      </c>
      <c r="I93" s="34" t="s">
        <v>369</v>
      </c>
      <c r="J93" s="34"/>
      <c r="K93" s="34"/>
      <c r="L93" s="35" t="s">
        <v>975</v>
      </c>
      <c r="M93" s="34"/>
      <c r="N93" s="34"/>
      <c r="Q93" s="33" t="s">
        <v>1284</v>
      </c>
      <c r="R93" s="33"/>
      <c r="S93" s="33"/>
      <c r="T93" s="33" t="s">
        <v>219</v>
      </c>
      <c r="U93" s="33"/>
      <c r="V93" s="33"/>
      <c r="W93" s="33" t="s">
        <v>1285</v>
      </c>
      <c r="X93" s="33"/>
      <c r="Y93" s="33" t="s">
        <v>1288</v>
      </c>
      <c r="Z93" s="33" t="s">
        <v>1281</v>
      </c>
      <c r="AA93" s="33"/>
      <c r="AB93" s="33"/>
      <c r="AC93" s="33"/>
      <c r="AD93" s="33"/>
      <c r="AJ93" s="27" t="s">
        <v>977</v>
      </c>
    </row>
    <row r="94" spans="1:36" ht="140.25" hidden="1">
      <c r="A94" t="s">
        <v>353</v>
      </c>
      <c r="C94" s="27" t="s">
        <v>422</v>
      </c>
      <c r="D94" s="34"/>
      <c r="E94" s="34"/>
      <c r="G94" s="42">
        <v>2002</v>
      </c>
      <c r="H94" s="46" t="s">
        <v>421</v>
      </c>
      <c r="I94" s="32" t="s">
        <v>423</v>
      </c>
      <c r="J94" s="34"/>
      <c r="K94" s="34"/>
      <c r="L94" s="36" t="s">
        <v>424</v>
      </c>
      <c r="M94" s="34"/>
      <c r="N94" s="34"/>
      <c r="Q94" s="33"/>
      <c r="R94" s="33"/>
      <c r="S94" s="33"/>
      <c r="T94" s="33"/>
      <c r="U94" s="33"/>
      <c r="V94" s="33"/>
      <c r="W94" s="33"/>
      <c r="X94" s="33"/>
      <c r="Y94" s="33"/>
      <c r="Z94" s="33"/>
      <c r="AA94" s="33"/>
      <c r="AB94" s="33"/>
      <c r="AC94" s="33"/>
      <c r="AD94" s="33"/>
      <c r="AE94">
        <v>93</v>
      </c>
      <c r="AJ94" t="s">
        <v>425</v>
      </c>
    </row>
    <row r="95" spans="1:36" ht="173.25" hidden="1">
      <c r="A95" t="s">
        <v>353</v>
      </c>
      <c r="C95" s="27" t="s">
        <v>881</v>
      </c>
      <c r="D95" s="34"/>
      <c r="E95" s="34" t="s">
        <v>1069</v>
      </c>
      <c r="G95" s="42">
        <v>2013</v>
      </c>
      <c r="H95" s="46" t="s">
        <v>879</v>
      </c>
      <c r="I95" s="34" t="s">
        <v>374</v>
      </c>
      <c r="J95" s="34"/>
      <c r="K95" s="34"/>
      <c r="L95" s="35" t="s">
        <v>880</v>
      </c>
      <c r="M95" s="34"/>
      <c r="N95" s="34"/>
      <c r="Q95" s="33" t="s">
        <v>1146</v>
      </c>
      <c r="R95" s="33"/>
      <c r="S95" s="33" t="s">
        <v>1147</v>
      </c>
      <c r="T95" s="33"/>
      <c r="U95" s="33"/>
      <c r="V95" s="33" t="s">
        <v>1150</v>
      </c>
      <c r="W95" s="33" t="s">
        <v>1148</v>
      </c>
      <c r="X95" s="33"/>
      <c r="Y95" s="33" t="s">
        <v>1074</v>
      </c>
      <c r="Z95" s="33"/>
      <c r="AA95" s="33"/>
      <c r="AB95" s="33"/>
      <c r="AC95" s="33"/>
      <c r="AD95" s="33"/>
      <c r="AJ95" s="27" t="s">
        <v>882</v>
      </c>
    </row>
    <row r="96" spans="1:36" ht="268.5" customHeight="1">
      <c r="A96" t="s">
        <v>349</v>
      </c>
      <c r="B96" s="22" t="s">
        <v>248</v>
      </c>
      <c r="C96" s="22" t="s">
        <v>265</v>
      </c>
      <c r="D96" s="32" t="s">
        <v>1069</v>
      </c>
      <c r="E96" s="32"/>
      <c r="F96" s="22" t="s">
        <v>266</v>
      </c>
      <c r="G96" s="42">
        <v>2013</v>
      </c>
      <c r="H96" s="45" t="s">
        <v>267</v>
      </c>
      <c r="I96" s="32" t="s">
        <v>268</v>
      </c>
      <c r="J96" s="32" t="s">
        <v>254</v>
      </c>
      <c r="K96" s="32"/>
      <c r="L96" s="31" t="s">
        <v>269</v>
      </c>
      <c r="M96" s="32">
        <v>13</v>
      </c>
      <c r="N96" s="32" t="s">
        <v>270</v>
      </c>
      <c r="Q96" s="31" t="s">
        <v>1186</v>
      </c>
      <c r="R96" s="31"/>
      <c r="S96" s="31"/>
      <c r="T96" s="31"/>
      <c r="U96" s="31" t="s">
        <v>1185</v>
      </c>
      <c r="V96" s="31"/>
      <c r="W96" s="31" t="s">
        <v>1188</v>
      </c>
      <c r="X96" s="31"/>
      <c r="Y96" s="31" t="s">
        <v>1187</v>
      </c>
      <c r="Z96" s="31"/>
      <c r="AA96" s="31"/>
      <c r="AB96" s="31" t="s">
        <v>1191</v>
      </c>
      <c r="AC96" s="31"/>
      <c r="AD96" s="31"/>
      <c r="AE96" s="22">
        <v>20</v>
      </c>
      <c r="AF96" s="22">
        <v>3</v>
      </c>
      <c r="AG96" s="22">
        <v>397</v>
      </c>
      <c r="AH96" s="22">
        <v>405</v>
      </c>
      <c r="AI96" s="22" t="s">
        <v>250</v>
      </c>
      <c r="AJ96" s="22" t="s">
        <v>250</v>
      </c>
    </row>
    <row r="97" spans="1:36" ht="90.4" hidden="1">
      <c r="A97" t="s">
        <v>353</v>
      </c>
      <c r="C97" s="27" t="s">
        <v>508</v>
      </c>
      <c r="D97" s="34"/>
      <c r="E97" s="34"/>
      <c r="G97" s="42">
        <v>2003</v>
      </c>
      <c r="H97" s="46" t="s">
        <v>506</v>
      </c>
      <c r="I97" s="34" t="s">
        <v>379</v>
      </c>
      <c r="J97" s="34"/>
      <c r="K97" s="34"/>
      <c r="L97" s="35" t="s">
        <v>507</v>
      </c>
      <c r="M97" s="34"/>
      <c r="N97" s="34"/>
      <c r="Q97" s="33"/>
      <c r="R97" s="33"/>
      <c r="S97" s="33"/>
      <c r="T97" s="33"/>
      <c r="U97" s="33"/>
      <c r="V97" s="33"/>
      <c r="W97" s="33"/>
      <c r="X97" s="33"/>
      <c r="Y97" s="33"/>
      <c r="Z97" s="33"/>
      <c r="AA97" s="33"/>
      <c r="AB97" s="33"/>
      <c r="AC97" s="33"/>
      <c r="AD97" s="33"/>
      <c r="AJ97" s="23" t="s">
        <v>509</v>
      </c>
    </row>
    <row r="98" spans="1:36" ht="90.4" hidden="1">
      <c r="A98" t="s">
        <v>353</v>
      </c>
      <c r="C98" s="27" t="s">
        <v>517</v>
      </c>
      <c r="D98" s="34"/>
      <c r="E98" s="34"/>
      <c r="G98" s="42">
        <v>2013</v>
      </c>
      <c r="H98" s="46" t="s">
        <v>515</v>
      </c>
      <c r="I98" s="34" t="s">
        <v>369</v>
      </c>
      <c r="J98" s="34"/>
      <c r="K98" s="34"/>
      <c r="L98" s="35" t="s">
        <v>516</v>
      </c>
      <c r="M98" s="34"/>
      <c r="N98" s="34"/>
      <c r="Q98" s="33"/>
      <c r="R98" s="33"/>
      <c r="S98" s="33"/>
      <c r="T98" s="33"/>
      <c r="U98" s="33"/>
      <c r="V98" s="33"/>
      <c r="W98" s="33"/>
      <c r="X98" s="33"/>
      <c r="Y98" s="33"/>
      <c r="Z98" s="33"/>
      <c r="AA98" s="33"/>
      <c r="AB98" s="33"/>
      <c r="AC98" s="33"/>
      <c r="AD98" s="33"/>
      <c r="AJ98" s="27" t="s">
        <v>518</v>
      </c>
    </row>
    <row r="99" spans="1:36" ht="128.65" hidden="1">
      <c r="A99" t="s">
        <v>353</v>
      </c>
      <c r="C99" s="27" t="s">
        <v>793</v>
      </c>
      <c r="D99" s="34"/>
      <c r="E99" s="34"/>
      <c r="G99" s="42">
        <v>2022</v>
      </c>
      <c r="H99" s="46" t="s">
        <v>792</v>
      </c>
      <c r="I99" s="34" t="s">
        <v>374</v>
      </c>
      <c r="J99" s="34"/>
      <c r="K99" s="34"/>
      <c r="L99" s="35" t="s">
        <v>794</v>
      </c>
      <c r="M99" s="34"/>
      <c r="N99" s="34"/>
      <c r="Q99" s="33"/>
      <c r="R99" s="33"/>
      <c r="S99" s="33"/>
      <c r="T99" s="33"/>
      <c r="U99" s="33"/>
      <c r="V99" s="33"/>
      <c r="W99" s="33"/>
      <c r="X99" s="33"/>
      <c r="Y99" s="33"/>
      <c r="Z99" s="33"/>
      <c r="AA99" s="33"/>
      <c r="AB99" s="33"/>
      <c r="AC99" s="33"/>
      <c r="AD99" s="33"/>
      <c r="AJ99" s="27" t="s">
        <v>795</v>
      </c>
    </row>
    <row r="100" spans="1:36" ht="128.65" hidden="1">
      <c r="A100" t="s">
        <v>353</v>
      </c>
      <c r="C100" s="27" t="s">
        <v>1013</v>
      </c>
      <c r="D100" s="34"/>
      <c r="E100" s="34"/>
      <c r="G100" s="42">
        <v>2013</v>
      </c>
      <c r="H100" s="46" t="s">
        <v>1011</v>
      </c>
      <c r="I100" s="34" t="s">
        <v>410</v>
      </c>
      <c r="J100" s="34"/>
      <c r="K100" s="34"/>
      <c r="L100" s="35" t="s">
        <v>1012</v>
      </c>
      <c r="M100" s="34"/>
      <c r="N100" s="34"/>
      <c r="Q100" s="33"/>
      <c r="R100" s="33"/>
      <c r="S100" s="33"/>
      <c r="T100" s="33"/>
      <c r="U100" s="33"/>
      <c r="V100" s="33"/>
      <c r="W100" s="33"/>
      <c r="X100" s="33"/>
      <c r="Y100" s="33"/>
      <c r="Z100" s="33"/>
      <c r="AA100" s="33"/>
      <c r="AB100" s="33"/>
      <c r="AC100" s="33"/>
      <c r="AD100" s="33"/>
      <c r="AJ100" s="27" t="s">
        <v>1014</v>
      </c>
    </row>
    <row r="101" spans="1:36" ht="205.15" hidden="1">
      <c r="A101" t="s">
        <v>353</v>
      </c>
      <c r="C101" s="27" t="s">
        <v>925</v>
      </c>
      <c r="D101" s="34"/>
      <c r="E101" s="34"/>
      <c r="G101" s="42">
        <v>2007</v>
      </c>
      <c r="H101" s="46" t="s">
        <v>923</v>
      </c>
      <c r="I101" s="34" t="s">
        <v>803</v>
      </c>
      <c r="J101" s="34"/>
      <c r="K101" s="34"/>
      <c r="L101" s="35" t="s">
        <v>924</v>
      </c>
      <c r="M101" s="34"/>
      <c r="N101" s="34"/>
      <c r="Q101" s="33"/>
      <c r="R101" s="33"/>
      <c r="S101" s="33"/>
      <c r="T101" s="33"/>
      <c r="U101" s="33"/>
      <c r="V101" s="33"/>
      <c r="W101" s="33"/>
      <c r="X101" s="33"/>
      <c r="Y101" s="33"/>
      <c r="Z101" s="33"/>
      <c r="AA101" s="33"/>
      <c r="AB101" s="33"/>
      <c r="AC101" s="33"/>
      <c r="AD101" s="33"/>
      <c r="AJ101" s="27" t="s">
        <v>926</v>
      </c>
    </row>
    <row r="102" spans="1:36" ht="217.9" hidden="1">
      <c r="A102" t="s">
        <v>349</v>
      </c>
      <c r="B102" s="22" t="s">
        <v>248</v>
      </c>
      <c r="C102" s="22" t="s">
        <v>322</v>
      </c>
      <c r="D102" s="32"/>
      <c r="E102" s="32"/>
      <c r="F102" s="22" t="s">
        <v>323</v>
      </c>
      <c r="G102" s="42">
        <v>2021</v>
      </c>
      <c r="H102" s="45" t="s">
        <v>324</v>
      </c>
      <c r="I102" s="32" t="s">
        <v>325</v>
      </c>
      <c r="J102" s="32" t="s">
        <v>254</v>
      </c>
      <c r="K102" s="32"/>
      <c r="L102" s="31" t="s">
        <v>326</v>
      </c>
      <c r="M102" s="32">
        <v>0</v>
      </c>
      <c r="N102" s="32" t="s">
        <v>321</v>
      </c>
      <c r="Q102" s="31"/>
      <c r="R102" s="31"/>
      <c r="S102" s="31"/>
      <c r="T102" s="31"/>
      <c r="U102" s="31"/>
      <c r="V102" s="31"/>
      <c r="W102" s="31"/>
      <c r="X102" s="31"/>
      <c r="Y102" s="31"/>
      <c r="Z102" s="31"/>
      <c r="AA102" s="31"/>
      <c r="AB102" s="31"/>
      <c r="AC102" s="31"/>
      <c r="AD102" s="31"/>
      <c r="AE102" s="22">
        <v>11</v>
      </c>
      <c r="AF102" s="22">
        <v>9</v>
      </c>
      <c r="AG102" s="22" t="s">
        <v>250</v>
      </c>
      <c r="AH102" s="22" t="s">
        <v>250</v>
      </c>
      <c r="AI102" s="22">
        <v>536</v>
      </c>
      <c r="AJ102" s="22" t="s">
        <v>327</v>
      </c>
    </row>
    <row r="103" spans="1:36" ht="141.75" hidden="1">
      <c r="A103" t="s">
        <v>353</v>
      </c>
      <c r="C103" s="27" t="s">
        <v>1002</v>
      </c>
      <c r="D103" s="34"/>
      <c r="E103" s="34" t="s">
        <v>1069</v>
      </c>
      <c r="G103" s="42">
        <v>2013</v>
      </c>
      <c r="H103" s="46" t="s">
        <v>1000</v>
      </c>
      <c r="I103" s="34" t="s">
        <v>369</v>
      </c>
      <c r="J103" s="34"/>
      <c r="K103" s="34"/>
      <c r="L103" s="35" t="s">
        <v>1001</v>
      </c>
      <c r="M103" s="34"/>
      <c r="N103" s="34"/>
      <c r="Q103" s="33" t="s">
        <v>1189</v>
      </c>
      <c r="R103" s="33"/>
      <c r="S103" s="33" t="s">
        <v>1087</v>
      </c>
      <c r="T103" s="33"/>
      <c r="U103" s="33"/>
      <c r="V103" s="33"/>
      <c r="W103" s="33" t="s">
        <v>1194</v>
      </c>
      <c r="X103" s="33"/>
      <c r="Y103" s="33" t="s">
        <v>1187</v>
      </c>
      <c r="Z103" s="33" t="s">
        <v>1192</v>
      </c>
      <c r="AA103" s="33"/>
      <c r="AB103" s="33" t="s">
        <v>1193</v>
      </c>
      <c r="AC103" s="33"/>
      <c r="AD103" s="33"/>
      <c r="AJ103" s="27" t="s">
        <v>1003</v>
      </c>
    </row>
    <row r="104" spans="1:36" ht="128.65" hidden="1">
      <c r="A104" t="s">
        <v>353</v>
      </c>
      <c r="C104" s="27" t="s">
        <v>731</v>
      </c>
      <c r="D104" s="34"/>
      <c r="E104" s="34"/>
      <c r="G104" s="42">
        <v>2012</v>
      </c>
      <c r="H104" s="46" t="s">
        <v>728</v>
      </c>
      <c r="I104" s="34" t="s">
        <v>410</v>
      </c>
      <c r="J104" s="34"/>
      <c r="K104" s="34"/>
      <c r="L104" s="35" t="s">
        <v>729</v>
      </c>
      <c r="M104" s="34"/>
      <c r="N104" s="34"/>
      <c r="Q104" s="33"/>
      <c r="R104" s="33"/>
      <c r="S104" s="33"/>
      <c r="T104" s="33"/>
      <c r="U104" s="33"/>
      <c r="V104" s="33"/>
      <c r="W104" s="33"/>
      <c r="X104" s="33"/>
      <c r="Y104" s="33"/>
      <c r="Z104" s="33"/>
      <c r="AA104" s="33"/>
      <c r="AB104" s="33"/>
      <c r="AC104" s="33"/>
      <c r="AD104" s="33"/>
      <c r="AJ104" s="27" t="s">
        <v>730</v>
      </c>
    </row>
    <row r="105" spans="1:36" ht="166.9" hidden="1">
      <c r="A105" t="s">
        <v>353</v>
      </c>
      <c r="C105" s="29" t="s">
        <v>609</v>
      </c>
      <c r="D105" s="34"/>
      <c r="E105" s="34"/>
      <c r="G105" s="42">
        <v>2018</v>
      </c>
      <c r="H105" s="46" t="s">
        <v>608</v>
      </c>
      <c r="I105" s="34" t="s">
        <v>357</v>
      </c>
      <c r="J105" s="34"/>
      <c r="K105" s="34"/>
      <c r="L105" s="35" t="s">
        <v>651</v>
      </c>
      <c r="M105" s="34"/>
      <c r="N105" s="34"/>
      <c r="Q105" s="33"/>
      <c r="R105" s="33"/>
      <c r="S105" s="33"/>
      <c r="T105" s="33"/>
      <c r="U105" s="33"/>
      <c r="V105" s="33"/>
      <c r="W105" s="33"/>
      <c r="X105" s="33"/>
      <c r="Y105" s="33"/>
      <c r="Z105" s="33"/>
      <c r="AA105" s="33"/>
      <c r="AB105" s="33"/>
      <c r="AC105" s="33"/>
      <c r="AD105" s="33"/>
      <c r="AJ105" t="s">
        <v>610</v>
      </c>
    </row>
    <row r="106" spans="1:36" ht="345.4" hidden="1">
      <c r="A106" t="s">
        <v>353</v>
      </c>
      <c r="C106" s="29" t="s">
        <v>595</v>
      </c>
      <c r="D106" s="34"/>
      <c r="E106" s="34"/>
      <c r="G106" s="42">
        <v>2010</v>
      </c>
      <c r="H106" s="46" t="s">
        <v>594</v>
      </c>
      <c r="I106" s="34" t="s">
        <v>357</v>
      </c>
      <c r="J106" s="34"/>
      <c r="K106" s="34"/>
      <c r="L106" s="35" t="s">
        <v>647</v>
      </c>
      <c r="M106" s="34"/>
      <c r="N106" s="34"/>
      <c r="Q106" s="33"/>
      <c r="R106" s="33"/>
      <c r="S106" s="33"/>
      <c r="T106" s="33"/>
      <c r="U106" s="33"/>
      <c r="V106" s="33"/>
      <c r="W106" s="33"/>
      <c r="X106" s="33"/>
      <c r="Y106" s="33"/>
      <c r="Z106" s="33"/>
      <c r="AA106" s="33"/>
      <c r="AB106" s="33"/>
      <c r="AC106" s="33"/>
      <c r="AD106" s="33"/>
      <c r="AJ106" t="s">
        <v>596</v>
      </c>
    </row>
    <row r="107" spans="1:36" ht="217.9" hidden="1">
      <c r="A107" t="s">
        <v>353</v>
      </c>
      <c r="C107" s="27" t="s">
        <v>491</v>
      </c>
      <c r="D107" s="34"/>
      <c r="E107" s="34"/>
      <c r="G107" s="42">
        <v>2010</v>
      </c>
      <c r="H107" s="46" t="s">
        <v>490</v>
      </c>
      <c r="I107" s="34"/>
      <c r="J107" s="34"/>
      <c r="K107" s="34"/>
      <c r="L107" s="35" t="s">
        <v>492</v>
      </c>
      <c r="M107" s="34"/>
      <c r="N107" s="34"/>
      <c r="Q107" s="33"/>
      <c r="R107" s="33"/>
      <c r="S107" s="33"/>
      <c r="T107" s="33"/>
      <c r="U107" s="33"/>
      <c r="V107" s="33"/>
      <c r="W107" s="33"/>
      <c r="X107" s="33"/>
      <c r="Y107" s="33"/>
      <c r="Z107" s="33"/>
      <c r="AA107" s="33"/>
      <c r="AB107" s="33"/>
      <c r="AC107" s="33"/>
      <c r="AD107" s="33"/>
      <c r="AJ107" s="27" t="s">
        <v>493</v>
      </c>
    </row>
    <row r="108" spans="1:36" ht="141.4" hidden="1">
      <c r="A108" t="s">
        <v>353</v>
      </c>
      <c r="C108" s="27" t="s">
        <v>445</v>
      </c>
      <c r="D108" s="34"/>
      <c r="E108" s="34"/>
      <c r="G108" s="42">
        <v>2022</v>
      </c>
      <c r="H108" s="46" t="s">
        <v>444</v>
      </c>
      <c r="I108" s="32" t="s">
        <v>362</v>
      </c>
      <c r="J108" s="34"/>
      <c r="K108" s="34"/>
      <c r="L108" s="35" t="s">
        <v>446</v>
      </c>
      <c r="M108" s="34"/>
      <c r="N108" s="34"/>
      <c r="Q108" s="33"/>
      <c r="R108" s="33"/>
      <c r="S108" s="33"/>
      <c r="T108" s="33"/>
      <c r="U108" s="33"/>
      <c r="V108" s="33"/>
      <c r="W108" s="33"/>
      <c r="X108" s="33"/>
      <c r="Y108" s="33"/>
      <c r="Z108" s="33"/>
      <c r="AA108" s="33"/>
      <c r="AB108" s="33"/>
      <c r="AC108" s="33"/>
      <c r="AD108" s="33"/>
      <c r="AE108">
        <v>92</v>
      </c>
      <c r="AJ108" s="27" t="s">
        <v>447</v>
      </c>
    </row>
    <row r="109" spans="1:36" ht="141.4" hidden="1">
      <c r="A109" t="s">
        <v>353</v>
      </c>
      <c r="C109" s="27" t="s">
        <v>702</v>
      </c>
      <c r="D109" s="34"/>
      <c r="E109" s="34"/>
      <c r="G109" s="42">
        <v>2004</v>
      </c>
      <c r="H109" s="47" t="s">
        <v>700</v>
      </c>
      <c r="I109" s="34" t="s">
        <v>384</v>
      </c>
      <c r="J109" s="34"/>
      <c r="K109" s="34"/>
      <c r="L109" s="35" t="s">
        <v>701</v>
      </c>
      <c r="M109" s="34"/>
      <c r="N109" s="34"/>
      <c r="Q109" s="33"/>
      <c r="R109" s="33"/>
      <c r="S109" s="33"/>
      <c r="T109" s="33"/>
      <c r="U109" s="33"/>
      <c r="V109" s="33"/>
      <c r="W109" s="33"/>
      <c r="X109" s="33"/>
      <c r="Y109" s="33"/>
      <c r="Z109" s="33"/>
      <c r="AA109" s="33"/>
      <c r="AB109" s="33"/>
      <c r="AC109" s="33"/>
      <c r="AD109" s="33"/>
      <c r="AJ109" s="27" t="s">
        <v>703</v>
      </c>
    </row>
    <row r="110" spans="1:36" ht="115.9" hidden="1">
      <c r="A110" t="s">
        <v>353</v>
      </c>
      <c r="C110" s="27" t="s">
        <v>714</v>
      </c>
      <c r="D110" s="34"/>
      <c r="E110" s="34"/>
      <c r="G110" s="42">
        <v>2010</v>
      </c>
      <c r="H110" s="46" t="s">
        <v>712</v>
      </c>
      <c r="I110" s="34" t="s">
        <v>362</v>
      </c>
      <c r="J110" s="34"/>
      <c r="K110" s="34"/>
      <c r="L110" s="35" t="s">
        <v>713</v>
      </c>
      <c r="M110" s="34"/>
      <c r="N110" s="34"/>
      <c r="Q110" s="33"/>
      <c r="R110" s="33"/>
      <c r="S110" s="33"/>
      <c r="T110" s="33"/>
      <c r="U110" s="33"/>
      <c r="V110" s="33"/>
      <c r="W110" s="33"/>
      <c r="X110" s="33"/>
      <c r="Y110" s="33"/>
      <c r="Z110" s="33"/>
      <c r="AA110" s="33"/>
      <c r="AB110" s="33"/>
      <c r="AC110" s="33"/>
      <c r="AD110" s="33"/>
      <c r="AJ110" s="27" t="s">
        <v>715</v>
      </c>
    </row>
    <row r="111" spans="1:36" ht="283.5" customHeight="1">
      <c r="A111" t="s">
        <v>353</v>
      </c>
      <c r="C111" s="27" t="s">
        <v>867</v>
      </c>
      <c r="D111" s="34" t="s">
        <v>1069</v>
      </c>
      <c r="E111" s="34"/>
      <c r="G111" s="42">
        <v>2013</v>
      </c>
      <c r="H111" s="46" t="s">
        <v>865</v>
      </c>
      <c r="I111" s="34" t="s">
        <v>410</v>
      </c>
      <c r="J111" s="34"/>
      <c r="K111" s="34"/>
      <c r="L111" s="35" t="s">
        <v>866</v>
      </c>
      <c r="M111" s="34"/>
      <c r="N111" s="34"/>
      <c r="Q111" s="33" t="s">
        <v>1203</v>
      </c>
      <c r="R111" s="33"/>
      <c r="S111" s="33"/>
      <c r="T111" s="33" t="s">
        <v>219</v>
      </c>
      <c r="U111" s="33"/>
      <c r="V111" s="33"/>
      <c r="W111" s="33" t="s">
        <v>1204</v>
      </c>
      <c r="X111" s="33"/>
      <c r="Y111" s="33" t="s">
        <v>1124</v>
      </c>
      <c r="Z111" s="33" t="s">
        <v>1202</v>
      </c>
      <c r="AA111" s="33"/>
      <c r="AB111" s="33"/>
      <c r="AC111" s="33"/>
      <c r="AD111" s="33" t="s">
        <v>1201</v>
      </c>
      <c r="AJ111" s="27" t="s">
        <v>868</v>
      </c>
    </row>
    <row r="112" spans="1:36" ht="243.4" hidden="1">
      <c r="A112" t="s">
        <v>349</v>
      </c>
      <c r="B112" s="22" t="s">
        <v>248</v>
      </c>
      <c r="C112" s="22" t="s">
        <v>341</v>
      </c>
      <c r="D112" s="32"/>
      <c r="E112" s="32"/>
      <c r="F112" s="22" t="s">
        <v>342</v>
      </c>
      <c r="G112" s="42">
        <v>2022</v>
      </c>
      <c r="H112" s="45" t="s">
        <v>343</v>
      </c>
      <c r="I112" s="32" t="s">
        <v>344</v>
      </c>
      <c r="J112" s="32" t="s">
        <v>254</v>
      </c>
      <c r="K112" s="32"/>
      <c r="L112" s="31" t="s">
        <v>345</v>
      </c>
      <c r="M112" s="32">
        <v>0</v>
      </c>
      <c r="N112" s="32" t="s">
        <v>346</v>
      </c>
      <c r="Q112" s="31"/>
      <c r="R112" s="31"/>
      <c r="S112" s="31"/>
      <c r="T112" s="31"/>
      <c r="U112" s="31"/>
      <c r="V112" s="31"/>
      <c r="W112" s="31"/>
      <c r="X112" s="31"/>
      <c r="Y112" s="31"/>
      <c r="Z112" s="31"/>
      <c r="AA112" s="31"/>
      <c r="AB112" s="31"/>
      <c r="AC112" s="31"/>
      <c r="AD112" s="31"/>
      <c r="AE112" s="22">
        <v>13</v>
      </c>
      <c r="AF112" s="22" t="s">
        <v>250</v>
      </c>
      <c r="AG112" s="22" t="s">
        <v>250</v>
      </c>
      <c r="AH112" s="22" t="s">
        <v>250</v>
      </c>
      <c r="AI112" s="22">
        <v>824010</v>
      </c>
      <c r="AJ112" s="22" t="s">
        <v>347</v>
      </c>
    </row>
    <row r="113" spans="1:36" ht="103.15" hidden="1">
      <c r="A113" t="s">
        <v>353</v>
      </c>
      <c r="C113" s="27" t="s">
        <v>414</v>
      </c>
      <c r="D113" s="34"/>
      <c r="E113" s="34"/>
      <c r="G113" s="42">
        <v>2017</v>
      </c>
      <c r="H113" s="46" t="s">
        <v>413</v>
      </c>
      <c r="I113" s="32" t="s">
        <v>374</v>
      </c>
      <c r="J113" s="34"/>
      <c r="K113" s="34"/>
      <c r="L113" s="35" t="s">
        <v>415</v>
      </c>
      <c r="M113" s="34"/>
      <c r="N113" s="34"/>
      <c r="Q113" s="33"/>
      <c r="R113" s="33"/>
      <c r="S113" s="33"/>
      <c r="T113" s="33"/>
      <c r="U113" s="33"/>
      <c r="V113" s="33"/>
      <c r="W113" s="33"/>
      <c r="X113" s="33"/>
      <c r="Y113" s="33"/>
      <c r="Z113" s="33"/>
      <c r="AA113" s="33"/>
      <c r="AB113" s="33"/>
      <c r="AC113" s="33"/>
      <c r="AD113" s="33"/>
      <c r="AE113">
        <v>2</v>
      </c>
      <c r="AJ113" t="s">
        <v>416</v>
      </c>
    </row>
    <row r="114" spans="1:36" ht="154.15" hidden="1">
      <c r="A114" t="s">
        <v>353</v>
      </c>
      <c r="C114" s="27" t="s">
        <v>428</v>
      </c>
      <c r="D114" s="34"/>
      <c r="E114" s="34" t="s">
        <v>1069</v>
      </c>
      <c r="G114" s="42">
        <v>2019</v>
      </c>
      <c r="H114" s="46" t="s">
        <v>426</v>
      </c>
      <c r="I114" s="32" t="s">
        <v>379</v>
      </c>
      <c r="J114" s="34"/>
      <c r="K114" s="34"/>
      <c r="L114" s="35" t="s">
        <v>427</v>
      </c>
      <c r="M114" s="34"/>
      <c r="N114" s="34"/>
      <c r="Q114" s="33" t="s">
        <v>1225</v>
      </c>
      <c r="R114" s="33"/>
      <c r="S114" s="33"/>
      <c r="T114" s="33"/>
      <c r="U114" s="33"/>
      <c r="V114" s="33"/>
      <c r="W114" s="33"/>
      <c r="X114" s="33"/>
      <c r="Y114" s="33" t="s">
        <v>1224</v>
      </c>
      <c r="Z114" s="33" t="s">
        <v>1131</v>
      </c>
      <c r="AA114" s="33"/>
      <c r="AB114" s="33"/>
      <c r="AC114" s="33"/>
      <c r="AD114" s="33"/>
      <c r="AE114">
        <v>45</v>
      </c>
      <c r="AJ114" s="23" t="s">
        <v>429</v>
      </c>
    </row>
    <row r="115" spans="1:36" ht="90.4" hidden="1">
      <c r="A115" t="s">
        <v>353</v>
      </c>
      <c r="C115" s="27" t="s">
        <v>432</v>
      </c>
      <c r="D115" s="34"/>
      <c r="E115" s="34"/>
      <c r="G115" s="42">
        <v>2013</v>
      </c>
      <c r="H115" s="46" t="s">
        <v>430</v>
      </c>
      <c r="I115" s="32" t="s">
        <v>431</v>
      </c>
      <c r="J115" s="34"/>
      <c r="K115" s="34"/>
      <c r="L115" s="35" t="s">
        <v>433</v>
      </c>
      <c r="M115" s="34"/>
      <c r="N115" s="34"/>
      <c r="Q115" s="33"/>
      <c r="R115" s="33"/>
      <c r="S115" s="33"/>
      <c r="T115" s="33"/>
      <c r="U115" s="33"/>
      <c r="V115" s="33"/>
      <c r="W115" s="33"/>
      <c r="X115" s="33"/>
      <c r="Y115" s="33"/>
      <c r="Z115" s="33"/>
      <c r="AA115" s="33"/>
      <c r="AB115" s="33"/>
      <c r="AC115" s="33"/>
      <c r="AD115" s="33"/>
      <c r="AE115">
        <v>56</v>
      </c>
      <c r="AJ115" s="23" t="s">
        <v>434</v>
      </c>
    </row>
    <row r="116" spans="1:36" ht="103.15" hidden="1">
      <c r="A116" t="s">
        <v>353</v>
      </c>
      <c r="C116" s="26" t="s">
        <v>933</v>
      </c>
      <c r="D116" s="34"/>
      <c r="E116" s="34" t="s">
        <v>1069</v>
      </c>
      <c r="G116" s="42">
        <v>2010</v>
      </c>
      <c r="H116" s="46" t="s">
        <v>931</v>
      </c>
      <c r="I116" s="34" t="s">
        <v>557</v>
      </c>
      <c r="J116" s="34"/>
      <c r="K116" s="34"/>
      <c r="L116" s="35" t="s">
        <v>932</v>
      </c>
      <c r="M116" s="34"/>
      <c r="N116" s="34"/>
      <c r="Q116" s="33" t="s">
        <v>1226</v>
      </c>
      <c r="R116" s="33"/>
      <c r="S116" s="33"/>
      <c r="T116" s="33"/>
      <c r="U116" s="33"/>
      <c r="V116" s="33"/>
      <c r="W116" s="33"/>
      <c r="X116" s="33"/>
      <c r="Y116" s="33" t="s">
        <v>1187</v>
      </c>
      <c r="Z116" s="33"/>
      <c r="AA116" s="33"/>
      <c r="AB116" s="33"/>
      <c r="AC116" s="33"/>
      <c r="AD116" s="33"/>
      <c r="AE116">
        <v>34</v>
      </c>
      <c r="AF116">
        <v>1</v>
      </c>
      <c r="AG116">
        <v>143</v>
      </c>
      <c r="AH116">
        <v>161</v>
      </c>
      <c r="AJ116" t="s">
        <v>934</v>
      </c>
    </row>
    <row r="117" spans="1:36" ht="141.4" hidden="1">
      <c r="A117" t="s">
        <v>353</v>
      </c>
      <c r="C117" s="29" t="s">
        <v>598</v>
      </c>
      <c r="D117" s="34"/>
      <c r="E117" s="34"/>
      <c r="G117" s="42">
        <v>2012</v>
      </c>
      <c r="H117" s="46" t="s">
        <v>597</v>
      </c>
      <c r="I117" s="34" t="s">
        <v>374</v>
      </c>
      <c r="J117" s="34"/>
      <c r="K117" s="34"/>
      <c r="L117" s="35" t="s">
        <v>648</v>
      </c>
      <c r="M117" s="34"/>
      <c r="N117" s="34"/>
      <c r="Q117" s="33"/>
      <c r="R117" s="33"/>
      <c r="S117" s="33"/>
      <c r="T117" s="33"/>
      <c r="U117" s="33"/>
      <c r="V117" s="33"/>
      <c r="W117" s="33"/>
      <c r="X117" s="33"/>
      <c r="Y117" s="33"/>
      <c r="Z117" s="33"/>
      <c r="AA117" s="33"/>
      <c r="AB117" s="33"/>
      <c r="AC117" s="33"/>
      <c r="AD117" s="33"/>
      <c r="AJ117" t="s">
        <v>599</v>
      </c>
    </row>
    <row r="118" spans="1:36" ht="141.4" hidden="1">
      <c r="A118" t="s">
        <v>353</v>
      </c>
      <c r="C118" s="27" t="s">
        <v>441</v>
      </c>
      <c r="D118" s="34"/>
      <c r="E118" s="34"/>
      <c r="G118" s="42">
        <v>2016</v>
      </c>
      <c r="H118" s="46" t="s">
        <v>440</v>
      </c>
      <c r="I118" s="32" t="s">
        <v>374</v>
      </c>
      <c r="J118" s="34"/>
      <c r="K118" s="34"/>
      <c r="L118" s="35" t="s">
        <v>442</v>
      </c>
      <c r="M118" s="34"/>
      <c r="N118" s="34"/>
      <c r="Q118" s="33"/>
      <c r="R118" s="33"/>
      <c r="S118" s="33"/>
      <c r="T118" s="33"/>
      <c r="U118" s="33"/>
      <c r="V118" s="33"/>
      <c r="W118" s="33"/>
      <c r="X118" s="33"/>
      <c r="Y118" s="33"/>
      <c r="Z118" s="33"/>
      <c r="AA118" s="33"/>
      <c r="AB118" s="33"/>
      <c r="AC118" s="33"/>
      <c r="AD118" s="33"/>
      <c r="AE118">
        <v>3</v>
      </c>
      <c r="AJ118" s="27" t="s">
        <v>443</v>
      </c>
    </row>
    <row r="119" spans="1:36" hidden="1">
      <c r="A119" t="s">
        <v>353</v>
      </c>
      <c r="C119" t="s">
        <v>756</v>
      </c>
      <c r="D119" s="34"/>
      <c r="E119" s="34"/>
      <c r="G119" s="42">
        <v>2011</v>
      </c>
      <c r="H119" s="46" t="s">
        <v>755</v>
      </c>
      <c r="I119" s="34" t="s">
        <v>357</v>
      </c>
      <c r="J119" s="34"/>
      <c r="K119" s="34"/>
      <c r="L119" s="33"/>
      <c r="M119" s="34"/>
      <c r="N119" s="34"/>
      <c r="Q119" s="33"/>
      <c r="R119" s="33"/>
      <c r="S119" s="33"/>
      <c r="T119" s="33"/>
      <c r="U119" s="33"/>
      <c r="V119" s="33"/>
      <c r="W119" s="33"/>
      <c r="X119" s="33"/>
      <c r="Y119" s="33"/>
      <c r="Z119" s="33"/>
      <c r="AA119" s="33"/>
      <c r="AB119" s="33"/>
      <c r="AC119" s="33"/>
      <c r="AD119" s="33"/>
      <c r="AJ119" s="27" t="s">
        <v>757</v>
      </c>
    </row>
    <row r="120" spans="1:36" ht="330.75" customHeight="1">
      <c r="A120" t="s">
        <v>353</v>
      </c>
      <c r="C120" s="27" t="s">
        <v>987</v>
      </c>
      <c r="D120" s="34" t="s">
        <v>1069</v>
      </c>
      <c r="E120" s="34"/>
      <c r="G120" s="42">
        <v>2014</v>
      </c>
      <c r="H120" s="46" t="s">
        <v>985</v>
      </c>
      <c r="I120" s="34" t="s">
        <v>369</v>
      </c>
      <c r="J120" s="34"/>
      <c r="K120" s="34"/>
      <c r="L120" s="35" t="s">
        <v>986</v>
      </c>
      <c r="M120" s="34"/>
      <c r="N120" s="34"/>
      <c r="Q120" s="33" t="s">
        <v>1094</v>
      </c>
      <c r="R120" s="33"/>
      <c r="S120" s="33" t="s">
        <v>1095</v>
      </c>
      <c r="T120" s="33"/>
      <c r="U120" s="33"/>
      <c r="V120" s="33"/>
      <c r="W120" s="33"/>
      <c r="X120" s="33"/>
      <c r="Y120" s="33" t="s">
        <v>1074</v>
      </c>
      <c r="Z120" s="33" t="s">
        <v>1093</v>
      </c>
      <c r="AA120" s="33"/>
      <c r="AB120" s="33"/>
      <c r="AC120" s="33"/>
      <c r="AD120" s="33"/>
      <c r="AJ120" s="27" t="s">
        <v>988</v>
      </c>
    </row>
    <row r="121" spans="1:36" ht="283.5" hidden="1">
      <c r="A121" t="s">
        <v>353</v>
      </c>
      <c r="C121" s="27" t="s">
        <v>685</v>
      </c>
      <c r="D121" s="34"/>
      <c r="E121" s="34"/>
      <c r="G121" s="42">
        <v>2019</v>
      </c>
      <c r="H121" s="46" t="s">
        <v>683</v>
      </c>
      <c r="I121" s="34" t="s">
        <v>686</v>
      </c>
      <c r="J121" s="34"/>
      <c r="K121" s="34"/>
      <c r="L121" s="33" t="s">
        <v>684</v>
      </c>
      <c r="M121" s="34"/>
      <c r="N121" s="34"/>
      <c r="Q121" s="33"/>
      <c r="R121" s="33"/>
      <c r="S121" s="33"/>
      <c r="T121" s="33"/>
      <c r="U121" s="33"/>
      <c r="V121" s="33"/>
      <c r="W121" s="33"/>
      <c r="X121" s="33"/>
      <c r="Y121" s="33"/>
      <c r="Z121" s="33"/>
      <c r="AA121" s="33"/>
      <c r="AB121" s="33"/>
      <c r="AC121" s="33"/>
      <c r="AD121" s="33"/>
      <c r="AE121">
        <v>11</v>
      </c>
      <c r="AF121">
        <v>3</v>
      </c>
      <c r="AJ121" s="27" t="s">
        <v>687</v>
      </c>
    </row>
    <row r="122" spans="1:36" ht="319.89999999999998" hidden="1">
      <c r="A122" t="s">
        <v>353</v>
      </c>
      <c r="C122" s="27" t="s">
        <v>1058</v>
      </c>
      <c r="D122" s="34"/>
      <c r="E122" s="34" t="s">
        <v>1069</v>
      </c>
      <c r="G122" s="42">
        <v>2007</v>
      </c>
      <c r="H122" s="46" t="s">
        <v>1056</v>
      </c>
      <c r="I122" s="34" t="s">
        <v>294</v>
      </c>
      <c r="J122" s="34"/>
      <c r="K122" s="34"/>
      <c r="L122" s="35" t="s">
        <v>1057</v>
      </c>
      <c r="M122" s="34"/>
      <c r="N122" s="34"/>
      <c r="Q122" s="33"/>
      <c r="R122" s="33"/>
      <c r="S122" s="33"/>
      <c r="T122" s="33"/>
      <c r="U122" s="33"/>
      <c r="V122" s="33"/>
      <c r="W122" s="33"/>
      <c r="X122" s="33"/>
      <c r="Y122" s="33"/>
      <c r="Z122" s="33"/>
      <c r="AA122" s="33"/>
      <c r="AB122" s="33"/>
      <c r="AC122" s="33"/>
      <c r="AD122" s="33"/>
      <c r="AJ122" s="27" t="s">
        <v>1059</v>
      </c>
    </row>
    <row r="123" spans="1:36" ht="166.9" hidden="1">
      <c r="A123" t="s">
        <v>353</v>
      </c>
      <c r="C123" s="27" t="s">
        <v>916</v>
      </c>
      <c r="D123" s="34"/>
      <c r="E123" s="34" t="s">
        <v>1069</v>
      </c>
      <c r="G123" s="42">
        <v>2014</v>
      </c>
      <c r="H123" s="46" t="s">
        <v>915</v>
      </c>
      <c r="I123" s="37" t="s">
        <v>384</v>
      </c>
      <c r="J123" s="34"/>
      <c r="K123" s="34"/>
      <c r="L123" s="35" t="s">
        <v>918</v>
      </c>
      <c r="M123" s="34"/>
      <c r="N123" s="34"/>
      <c r="Q123" s="33" t="s">
        <v>1114</v>
      </c>
      <c r="R123" s="33" t="s">
        <v>1116</v>
      </c>
      <c r="S123" s="33" t="s">
        <v>1087</v>
      </c>
      <c r="T123" s="33"/>
      <c r="U123" s="33"/>
      <c r="V123" s="33"/>
      <c r="W123" s="33" t="s">
        <v>1117</v>
      </c>
      <c r="X123" s="33"/>
      <c r="Y123" s="33" t="s">
        <v>1074</v>
      </c>
      <c r="Z123" s="33"/>
      <c r="AA123" s="33"/>
      <c r="AB123" s="33"/>
      <c r="AC123" s="33"/>
      <c r="AD123" s="33"/>
      <c r="AJ123" t="s">
        <v>917</v>
      </c>
    </row>
    <row r="124" spans="1:36" ht="154.15" hidden="1">
      <c r="A124" t="s">
        <v>353</v>
      </c>
      <c r="C124" s="27" t="s">
        <v>487</v>
      </c>
      <c r="D124" s="34"/>
      <c r="E124" s="34" t="s">
        <v>1069</v>
      </c>
      <c r="G124" s="42">
        <v>2011</v>
      </c>
      <c r="H124" s="47" t="s">
        <v>488</v>
      </c>
      <c r="I124" s="32" t="s">
        <v>369</v>
      </c>
      <c r="J124" s="34"/>
      <c r="K124" s="34"/>
      <c r="L124" s="35" t="s">
        <v>486</v>
      </c>
      <c r="M124" s="34"/>
      <c r="N124" s="34"/>
      <c r="Q124" s="33"/>
      <c r="R124" s="33"/>
      <c r="S124" s="33"/>
      <c r="T124" s="33"/>
      <c r="U124" s="33"/>
      <c r="V124" s="33"/>
      <c r="W124" s="33"/>
      <c r="X124" s="33"/>
      <c r="Y124" s="33"/>
      <c r="Z124" s="33"/>
      <c r="AA124" s="33"/>
      <c r="AB124" s="33"/>
      <c r="AC124" s="33"/>
      <c r="AD124" s="33"/>
      <c r="AJ124" s="27" t="s">
        <v>489</v>
      </c>
    </row>
    <row r="125" spans="1:36" ht="157.5" hidden="1">
      <c r="A125" t="s">
        <v>353</v>
      </c>
      <c r="C125" s="27" t="s">
        <v>1043</v>
      </c>
      <c r="D125" s="34"/>
      <c r="E125" s="34" t="s">
        <v>1069</v>
      </c>
      <c r="G125" s="42">
        <v>2007</v>
      </c>
      <c r="H125" s="46" t="s">
        <v>1042</v>
      </c>
      <c r="I125" s="34" t="s">
        <v>374</v>
      </c>
      <c r="J125" s="34"/>
      <c r="K125" s="34"/>
      <c r="L125" s="33" t="s">
        <v>1236</v>
      </c>
      <c r="M125" s="34"/>
      <c r="N125" s="34"/>
      <c r="Q125" s="33"/>
      <c r="R125" s="33"/>
      <c r="S125" s="33"/>
      <c r="T125" s="33"/>
      <c r="U125" s="33"/>
      <c r="V125" s="33"/>
      <c r="W125" s="33"/>
      <c r="X125" s="33"/>
      <c r="Y125" s="33"/>
      <c r="Z125" s="33"/>
      <c r="AA125" s="33"/>
      <c r="AB125" s="33"/>
      <c r="AC125" s="33"/>
      <c r="AD125" s="33"/>
      <c r="AJ125" s="27" t="s">
        <v>1044</v>
      </c>
    </row>
    <row r="126" spans="1:36" ht="204.75">
      <c r="A126" t="s">
        <v>353</v>
      </c>
      <c r="C126" s="27" t="s">
        <v>1046</v>
      </c>
      <c r="D126" s="34" t="s">
        <v>1069</v>
      </c>
      <c r="E126" s="34"/>
      <c r="G126" s="42">
        <v>2014</v>
      </c>
      <c r="H126" s="46" t="s">
        <v>1045</v>
      </c>
      <c r="I126" s="34" t="s">
        <v>369</v>
      </c>
      <c r="J126" s="34"/>
      <c r="K126" s="34"/>
      <c r="L126" s="35" t="s">
        <v>1047</v>
      </c>
      <c r="M126" s="34"/>
      <c r="N126" s="34"/>
      <c r="Q126" s="33" t="s">
        <v>1209</v>
      </c>
      <c r="R126" s="33"/>
      <c r="S126" s="33" t="s">
        <v>1087</v>
      </c>
      <c r="T126" s="33"/>
      <c r="U126" s="33"/>
      <c r="V126" s="33" t="s">
        <v>1207</v>
      </c>
      <c r="W126" s="33" t="s">
        <v>1210</v>
      </c>
      <c r="X126" s="33"/>
      <c r="Y126" s="33" t="s">
        <v>1206</v>
      </c>
      <c r="Z126" s="33" t="s">
        <v>1205</v>
      </c>
      <c r="AA126" s="33"/>
      <c r="AB126" s="33" t="s">
        <v>1145</v>
      </c>
      <c r="AC126" s="33"/>
      <c r="AD126" s="33"/>
      <c r="AJ126" s="27" t="s">
        <v>1048</v>
      </c>
    </row>
    <row r="127" spans="1:36" ht="31.5" hidden="1">
      <c r="A127" t="s">
        <v>763</v>
      </c>
      <c r="C127" s="30" t="s">
        <v>783</v>
      </c>
      <c r="D127" s="34"/>
      <c r="E127" s="34" t="s">
        <v>1069</v>
      </c>
      <c r="G127" s="42">
        <v>2010</v>
      </c>
      <c r="H127" s="46" t="s">
        <v>782</v>
      </c>
      <c r="I127" s="34" t="s">
        <v>528</v>
      </c>
      <c r="J127" s="34"/>
      <c r="K127" s="34"/>
      <c r="L127" s="33"/>
      <c r="M127" s="34"/>
      <c r="N127" s="34"/>
      <c r="Q127" s="33"/>
      <c r="R127" s="33"/>
      <c r="S127" s="33"/>
      <c r="T127" s="33"/>
      <c r="U127" s="33"/>
      <c r="V127" s="33"/>
      <c r="W127" s="33"/>
      <c r="X127" s="33"/>
      <c r="Y127" s="33"/>
      <c r="Z127" s="33"/>
      <c r="AA127" s="33"/>
      <c r="AB127" s="33"/>
      <c r="AC127" s="33"/>
      <c r="AD127" s="33"/>
      <c r="AE127">
        <v>2</v>
      </c>
      <c r="AF127">
        <v>6</v>
      </c>
      <c r="AG127">
        <v>395</v>
      </c>
      <c r="AH127">
        <v>401</v>
      </c>
      <c r="AJ127" t="s">
        <v>781</v>
      </c>
    </row>
    <row r="128" spans="1:36" ht="166.9" hidden="1">
      <c r="A128" t="s">
        <v>353</v>
      </c>
      <c r="C128" s="27" t="s">
        <v>1040</v>
      </c>
      <c r="D128" s="34"/>
      <c r="E128" s="34"/>
      <c r="G128" s="42">
        <v>2017</v>
      </c>
      <c r="H128" s="46" t="s">
        <v>1038</v>
      </c>
      <c r="I128" s="34" t="s">
        <v>384</v>
      </c>
      <c r="J128" s="34"/>
      <c r="K128" s="34"/>
      <c r="L128" s="35" t="s">
        <v>1039</v>
      </c>
      <c r="M128" s="34"/>
      <c r="N128" s="34"/>
      <c r="Q128" s="33"/>
      <c r="R128" s="33"/>
      <c r="S128" s="33"/>
      <c r="T128" s="33"/>
      <c r="U128" s="33"/>
      <c r="V128" s="33"/>
      <c r="W128" s="33"/>
      <c r="X128" s="33"/>
      <c r="Y128" s="33"/>
      <c r="Z128" s="33"/>
      <c r="AA128" s="33"/>
      <c r="AB128" s="33"/>
      <c r="AC128" s="33"/>
      <c r="AD128" s="33"/>
      <c r="AJ128" s="27" t="s">
        <v>1041</v>
      </c>
    </row>
    <row r="129" spans="1:36" ht="141.4" hidden="1">
      <c r="A129" t="s">
        <v>353</v>
      </c>
      <c r="C129" s="27" t="s">
        <v>667</v>
      </c>
      <c r="D129" s="34"/>
      <c r="E129" s="34"/>
      <c r="G129" s="43"/>
      <c r="H129" s="46" t="s">
        <v>666</v>
      </c>
      <c r="I129" s="39" t="s">
        <v>669</v>
      </c>
      <c r="J129" s="34"/>
      <c r="K129" s="34"/>
      <c r="L129" s="35" t="s">
        <v>668</v>
      </c>
      <c r="M129" s="34"/>
      <c r="N129" s="34"/>
      <c r="Q129" s="33"/>
      <c r="R129" s="33"/>
      <c r="S129" s="33"/>
      <c r="T129" s="33"/>
      <c r="U129" s="33"/>
      <c r="V129" s="33"/>
      <c r="W129" s="33"/>
      <c r="X129" s="33"/>
      <c r="Y129" s="33"/>
      <c r="Z129" s="33"/>
      <c r="AA129" s="33"/>
      <c r="AB129" s="33"/>
      <c r="AC129" s="33"/>
      <c r="AD129" s="33"/>
      <c r="AJ129" t="s">
        <v>670</v>
      </c>
    </row>
    <row r="130" spans="1:36" ht="103.15" hidden="1">
      <c r="A130" t="s">
        <v>353</v>
      </c>
      <c r="C130" s="27" t="s">
        <v>698</v>
      </c>
      <c r="D130" s="34"/>
      <c r="E130" s="34"/>
      <c r="G130" s="42">
        <v>2017</v>
      </c>
      <c r="H130" s="46" t="s">
        <v>696</v>
      </c>
      <c r="I130" s="34" t="s">
        <v>369</v>
      </c>
      <c r="J130" s="34"/>
      <c r="K130" s="34"/>
      <c r="L130" s="35" t="s">
        <v>697</v>
      </c>
      <c r="M130" s="34"/>
      <c r="N130" s="34"/>
      <c r="Q130" s="33"/>
      <c r="R130" s="33"/>
      <c r="S130" s="33"/>
      <c r="T130" s="33"/>
      <c r="U130" s="33"/>
      <c r="V130" s="33"/>
      <c r="W130" s="33"/>
      <c r="X130" s="33"/>
      <c r="Y130" s="33"/>
      <c r="Z130" s="33"/>
      <c r="AA130" s="33"/>
      <c r="AB130" s="33"/>
      <c r="AC130" s="33"/>
      <c r="AD130" s="33"/>
      <c r="AJ130" s="27" t="s">
        <v>699</v>
      </c>
    </row>
    <row r="131" spans="1:36" ht="141.4" hidden="1">
      <c r="A131" t="s">
        <v>349</v>
      </c>
      <c r="B131" s="22" t="s">
        <v>248</v>
      </c>
      <c r="C131" s="22" t="s">
        <v>328</v>
      </c>
      <c r="D131" s="32"/>
      <c r="E131" s="32"/>
      <c r="F131" s="22" t="s">
        <v>329</v>
      </c>
      <c r="G131" s="42">
        <v>2013</v>
      </c>
      <c r="H131" s="45" t="s">
        <v>330</v>
      </c>
      <c r="I131" s="32" t="s">
        <v>331</v>
      </c>
      <c r="J131" s="32" t="s">
        <v>254</v>
      </c>
      <c r="K131" s="32"/>
      <c r="L131" s="31" t="s">
        <v>332</v>
      </c>
      <c r="M131" s="32">
        <v>6</v>
      </c>
      <c r="N131" s="32" t="s">
        <v>333</v>
      </c>
      <c r="Q131" s="31"/>
      <c r="R131" s="31"/>
      <c r="S131" s="31"/>
      <c r="T131" s="31"/>
      <c r="U131" s="31"/>
      <c r="V131" s="31"/>
      <c r="W131" s="31"/>
      <c r="X131" s="31"/>
      <c r="Y131" s="31"/>
      <c r="Z131" s="31"/>
      <c r="AA131" s="31"/>
      <c r="AB131" s="31"/>
      <c r="AC131" s="31"/>
      <c r="AD131" s="31"/>
      <c r="AE131" s="22">
        <v>30</v>
      </c>
      <c r="AF131" s="22" t="s">
        <v>250</v>
      </c>
      <c r="AG131" s="22">
        <v>298</v>
      </c>
      <c r="AH131" s="22">
        <v>307</v>
      </c>
      <c r="AI131" s="22" t="s">
        <v>250</v>
      </c>
      <c r="AJ131" s="22" t="s">
        <v>334</v>
      </c>
    </row>
    <row r="132" spans="1:36" ht="217.9" hidden="1">
      <c r="A132" t="s">
        <v>353</v>
      </c>
      <c r="C132" s="27" t="s">
        <v>462</v>
      </c>
      <c r="D132" s="34"/>
      <c r="E132" s="34"/>
      <c r="G132" s="42">
        <v>2012</v>
      </c>
      <c r="H132" s="46" t="s">
        <v>461</v>
      </c>
      <c r="I132" s="32" t="s">
        <v>369</v>
      </c>
      <c r="J132" s="34"/>
      <c r="K132" s="34"/>
      <c r="L132" s="35" t="s">
        <v>463</v>
      </c>
      <c r="M132" s="34"/>
      <c r="N132" s="34"/>
      <c r="Q132" s="33"/>
      <c r="R132" s="33"/>
      <c r="S132" s="33"/>
      <c r="T132" s="33"/>
      <c r="U132" s="33"/>
      <c r="V132" s="33"/>
      <c r="W132" s="33"/>
      <c r="X132" s="33"/>
      <c r="Y132" s="33"/>
      <c r="Z132" s="33"/>
      <c r="AA132" s="33"/>
      <c r="AB132" s="33"/>
      <c r="AC132" s="33"/>
      <c r="AD132" s="33"/>
      <c r="AJ132" t="s">
        <v>464</v>
      </c>
    </row>
    <row r="133" spans="1:36" ht="204.75" hidden="1">
      <c r="A133" t="s">
        <v>353</v>
      </c>
      <c r="C133" s="27" t="s">
        <v>944</v>
      </c>
      <c r="D133" s="34"/>
      <c r="E133" s="34" t="s">
        <v>1069</v>
      </c>
      <c r="G133" s="42">
        <v>2003</v>
      </c>
      <c r="H133" s="46" t="s">
        <v>943</v>
      </c>
      <c r="I133" s="34" t="s">
        <v>374</v>
      </c>
      <c r="J133" s="34"/>
      <c r="K133" s="34"/>
      <c r="L133" s="33" t="s">
        <v>1242</v>
      </c>
      <c r="M133" s="34"/>
      <c r="N133" s="34"/>
      <c r="Q133" s="33" t="s">
        <v>1244</v>
      </c>
      <c r="R133" s="33"/>
      <c r="S133" s="33" t="s">
        <v>1105</v>
      </c>
      <c r="T133" s="33"/>
      <c r="U133" s="33"/>
      <c r="V133" s="33"/>
      <c r="W133" s="33"/>
      <c r="X133" s="33"/>
      <c r="Y133" s="33"/>
      <c r="Z133" s="33" t="s">
        <v>1245</v>
      </c>
      <c r="AA133" s="33"/>
      <c r="AB133" s="33"/>
      <c r="AC133" s="33"/>
      <c r="AD133" s="33"/>
      <c r="AJ133" s="27" t="s">
        <v>945</v>
      </c>
    </row>
    <row r="134" spans="1:36" ht="409.6" hidden="1" customHeight="1">
      <c r="D134" s="32"/>
      <c r="E134" s="34" t="s">
        <v>1069</v>
      </c>
      <c r="G134" s="43">
        <v>2014</v>
      </c>
      <c r="H134" s="46" t="s">
        <v>1295</v>
      </c>
      <c r="I134" s="34"/>
      <c r="J134" s="34"/>
      <c r="K134" s="34"/>
      <c r="L134" s="60" t="s">
        <v>1296</v>
      </c>
      <c r="M134" s="34"/>
      <c r="N134" s="34"/>
      <c r="Q134" s="33" t="s">
        <v>1297</v>
      </c>
      <c r="R134" s="33"/>
      <c r="S134" s="33"/>
      <c r="T134" s="33"/>
      <c r="U134" s="33"/>
      <c r="V134" s="33"/>
      <c r="W134" s="33"/>
      <c r="X134" s="33"/>
      <c r="Y134" s="33"/>
      <c r="Z134" s="33"/>
      <c r="AA134" s="33"/>
      <c r="AB134" s="33"/>
      <c r="AC134" s="33"/>
      <c r="AD134" s="33"/>
    </row>
    <row r="135" spans="1:36" ht="103.15" hidden="1">
      <c r="A135" t="s">
        <v>353</v>
      </c>
      <c r="C135" s="27" t="s">
        <v>889</v>
      </c>
      <c r="D135" s="34"/>
      <c r="E135" s="34" t="s">
        <v>1069</v>
      </c>
      <c r="G135" s="42">
        <v>2015</v>
      </c>
      <c r="H135" s="46" t="s">
        <v>887</v>
      </c>
      <c r="I135" s="34" t="s">
        <v>431</v>
      </c>
      <c r="J135" s="34"/>
      <c r="K135" s="34"/>
      <c r="L135" s="35" t="s">
        <v>888</v>
      </c>
      <c r="M135" s="34"/>
      <c r="N135" s="34"/>
      <c r="Q135" s="33" t="s">
        <v>1071</v>
      </c>
      <c r="R135" s="33"/>
      <c r="S135" s="33"/>
      <c r="T135" s="33"/>
      <c r="U135" s="33"/>
      <c r="V135" s="33"/>
      <c r="W135" s="33"/>
      <c r="X135" s="33"/>
      <c r="Y135" s="33" t="s">
        <v>1074</v>
      </c>
      <c r="Z135" s="33" t="s">
        <v>1113</v>
      </c>
      <c r="AA135" s="33"/>
      <c r="AB135" s="33"/>
      <c r="AC135" s="33"/>
      <c r="AD135" s="33"/>
      <c r="AJ135" s="27" t="s">
        <v>890</v>
      </c>
    </row>
    <row r="136" spans="1:36" ht="362.25" hidden="1" customHeight="1">
      <c r="A136" t="s">
        <v>353</v>
      </c>
      <c r="C136" s="27" t="s">
        <v>871</v>
      </c>
      <c r="D136" s="34"/>
      <c r="E136" s="34" t="s">
        <v>1069</v>
      </c>
      <c r="G136" s="42">
        <v>2015</v>
      </c>
      <c r="H136" s="46" t="s">
        <v>869</v>
      </c>
      <c r="I136" s="34" t="s">
        <v>374</v>
      </c>
      <c r="J136" s="34"/>
      <c r="K136" s="34"/>
      <c r="L136" s="35" t="s">
        <v>870</v>
      </c>
      <c r="M136" s="34"/>
      <c r="N136" s="34"/>
      <c r="Q136" s="33" t="s">
        <v>1263</v>
      </c>
      <c r="R136" s="33"/>
      <c r="S136" s="33" t="s">
        <v>1264</v>
      </c>
      <c r="T136" s="33"/>
      <c r="U136" s="33"/>
      <c r="V136" s="33"/>
      <c r="W136" s="33" t="s">
        <v>1266</v>
      </c>
      <c r="X136" s="33"/>
      <c r="Y136" s="33"/>
      <c r="Z136" s="33"/>
      <c r="AA136" s="33"/>
      <c r="AB136" s="33" t="s">
        <v>1265</v>
      </c>
      <c r="AC136" s="33"/>
      <c r="AD136" s="33"/>
      <c r="AJ136" s="27" t="s">
        <v>872</v>
      </c>
    </row>
    <row r="137" spans="1:36" ht="128.65" hidden="1">
      <c r="A137" t="s">
        <v>353</v>
      </c>
      <c r="C137" s="29" t="s">
        <v>586</v>
      </c>
      <c r="D137" s="34"/>
      <c r="E137" s="34" t="s">
        <v>1069</v>
      </c>
      <c r="G137" s="42">
        <v>2023</v>
      </c>
      <c r="H137" s="46" t="s">
        <v>585</v>
      </c>
      <c r="I137" s="34" t="s">
        <v>384</v>
      </c>
      <c r="J137" s="34"/>
      <c r="K137" s="34"/>
      <c r="L137" s="35" t="s">
        <v>644</v>
      </c>
      <c r="M137" s="34"/>
      <c r="N137" s="34"/>
      <c r="Q137" s="33"/>
      <c r="R137" s="33"/>
      <c r="S137" s="33"/>
      <c r="T137" s="33"/>
      <c r="U137" s="33"/>
      <c r="V137" s="33"/>
      <c r="W137" s="33"/>
      <c r="X137" s="33"/>
      <c r="Y137" s="33"/>
      <c r="Z137" s="33"/>
      <c r="AA137" s="33"/>
      <c r="AB137" s="33"/>
      <c r="AC137" s="33"/>
      <c r="AD137" s="33"/>
      <c r="AJ137" t="s">
        <v>587</v>
      </c>
    </row>
    <row r="138" spans="1:36" ht="128.65" hidden="1">
      <c r="A138" t="s">
        <v>353</v>
      </c>
      <c r="C138" s="27" t="s">
        <v>540</v>
      </c>
      <c r="D138" s="34"/>
      <c r="E138" s="34"/>
      <c r="G138" s="42">
        <v>2008</v>
      </c>
      <c r="H138" s="46" t="s">
        <v>538</v>
      </c>
      <c r="I138" s="34" t="s">
        <v>410</v>
      </c>
      <c r="J138" s="34"/>
      <c r="K138" s="34"/>
      <c r="L138" s="35" t="s">
        <v>539</v>
      </c>
      <c r="M138" s="34"/>
      <c r="N138" s="34"/>
      <c r="Q138" s="33"/>
      <c r="R138" s="33"/>
      <c r="S138" s="33"/>
      <c r="T138" s="33"/>
      <c r="U138" s="33"/>
      <c r="V138" s="33"/>
      <c r="W138" s="33"/>
      <c r="X138" s="33"/>
      <c r="Y138" s="33"/>
      <c r="Z138" s="33"/>
      <c r="AA138" s="33"/>
      <c r="AB138" s="33"/>
      <c r="AC138" s="33"/>
      <c r="AD138" s="33"/>
      <c r="AJ138" s="27" t="s">
        <v>541</v>
      </c>
    </row>
    <row r="139" spans="1:36" ht="179.65" hidden="1">
      <c r="A139" t="s">
        <v>353</v>
      </c>
      <c r="C139" s="29" t="s">
        <v>601</v>
      </c>
      <c r="D139" s="34"/>
      <c r="E139" s="34"/>
      <c r="G139" s="42">
        <v>2018</v>
      </c>
      <c r="H139" s="46" t="s">
        <v>600</v>
      </c>
      <c r="I139" s="34" t="s">
        <v>602</v>
      </c>
      <c r="J139" s="34"/>
      <c r="K139" s="34"/>
      <c r="L139" s="35" t="s">
        <v>649</v>
      </c>
      <c r="M139" s="34"/>
      <c r="N139" s="34"/>
      <c r="Q139" s="33"/>
      <c r="R139" s="33"/>
      <c r="S139" s="33"/>
      <c r="T139" s="33"/>
      <c r="U139" s="33"/>
      <c r="V139" s="33"/>
      <c r="W139" s="33"/>
      <c r="X139" s="33"/>
      <c r="Y139" s="33"/>
      <c r="Z139" s="33"/>
      <c r="AA139" s="33"/>
      <c r="AB139" s="33"/>
      <c r="AC139" s="33"/>
      <c r="AD139" s="33"/>
      <c r="AJ139" t="s">
        <v>603</v>
      </c>
    </row>
    <row r="140" spans="1:36" ht="141.4" hidden="1">
      <c r="A140" t="s">
        <v>353</v>
      </c>
      <c r="C140" s="27" t="s">
        <v>733</v>
      </c>
      <c r="D140" s="34"/>
      <c r="E140" s="34"/>
      <c r="G140" s="42">
        <v>2011</v>
      </c>
      <c r="H140" s="46" t="s">
        <v>732</v>
      </c>
      <c r="I140" s="34" t="s">
        <v>468</v>
      </c>
      <c r="J140" s="34"/>
      <c r="K140" s="34"/>
      <c r="L140" s="35" t="s">
        <v>734</v>
      </c>
      <c r="M140" s="34"/>
      <c r="N140" s="34"/>
      <c r="Q140" s="33"/>
      <c r="R140" s="33"/>
      <c r="S140" s="33"/>
      <c r="T140" s="33"/>
      <c r="U140" s="33"/>
      <c r="V140" s="33"/>
      <c r="W140" s="33"/>
      <c r="X140" s="33"/>
      <c r="Y140" s="33"/>
      <c r="Z140" s="33"/>
      <c r="AA140" s="33"/>
      <c r="AB140" s="33"/>
      <c r="AC140" s="33"/>
      <c r="AD140" s="33"/>
      <c r="AJ140" s="23" t="s">
        <v>735</v>
      </c>
    </row>
    <row r="141" spans="1:36" ht="179.65" hidden="1">
      <c r="A141" t="s">
        <v>353</v>
      </c>
      <c r="C141" s="26" t="s">
        <v>556</v>
      </c>
      <c r="D141" s="34"/>
      <c r="E141" s="34" t="s">
        <v>1069</v>
      </c>
      <c r="G141" s="51">
        <v>2020</v>
      </c>
      <c r="H141" s="46" t="s">
        <v>554</v>
      </c>
      <c r="I141" s="34" t="s">
        <v>557</v>
      </c>
      <c r="J141" s="34"/>
      <c r="K141" s="34"/>
      <c r="L141" s="35" t="s">
        <v>555</v>
      </c>
      <c r="M141" s="34"/>
      <c r="N141" s="34"/>
      <c r="Q141" s="33"/>
      <c r="R141" s="33"/>
      <c r="S141" s="33"/>
      <c r="T141" s="33"/>
      <c r="U141" s="33"/>
      <c r="V141" s="33"/>
      <c r="W141" s="33"/>
      <c r="X141" s="33"/>
      <c r="Y141" s="33"/>
      <c r="Z141" s="33"/>
      <c r="AA141" s="33"/>
      <c r="AB141" s="33"/>
      <c r="AC141" s="33"/>
      <c r="AD141" s="33"/>
      <c r="AJ141" t="s">
        <v>558</v>
      </c>
    </row>
    <row r="142" spans="1:36" ht="128.65" hidden="1">
      <c r="A142" t="s">
        <v>353</v>
      </c>
      <c r="C142" s="27" t="s">
        <v>473</v>
      </c>
      <c r="D142" s="34"/>
      <c r="E142" s="34" t="s">
        <v>1069</v>
      </c>
      <c r="G142" s="42">
        <v>2016</v>
      </c>
      <c r="H142" s="46" t="s">
        <v>470</v>
      </c>
      <c r="I142" s="34"/>
      <c r="J142" s="34"/>
      <c r="K142" s="34"/>
      <c r="L142" s="35" t="s">
        <v>471</v>
      </c>
      <c r="M142" s="34"/>
      <c r="N142" s="34"/>
      <c r="Q142" s="33"/>
      <c r="R142" s="33"/>
      <c r="S142" s="33"/>
      <c r="T142" s="33"/>
      <c r="U142" s="33"/>
      <c r="V142" s="33"/>
      <c r="W142" s="33"/>
      <c r="X142" s="33"/>
      <c r="Y142" s="33"/>
      <c r="Z142" s="33" t="s">
        <v>1258</v>
      </c>
      <c r="AA142" s="33"/>
      <c r="AB142" s="33"/>
      <c r="AC142" s="33"/>
      <c r="AD142" s="33"/>
      <c r="AJ142" s="23" t="s">
        <v>472</v>
      </c>
    </row>
    <row r="143" spans="1:36" ht="409.5" hidden="1" customHeight="1">
      <c r="A143" t="s">
        <v>353</v>
      </c>
      <c r="C143" s="27" t="s">
        <v>760</v>
      </c>
      <c r="D143" s="34"/>
      <c r="E143" s="34" t="s">
        <v>1069</v>
      </c>
      <c r="G143" s="42">
        <v>2015</v>
      </c>
      <c r="H143" s="46" t="s">
        <v>1442</v>
      </c>
      <c r="I143" s="34" t="s">
        <v>351</v>
      </c>
      <c r="J143" s="34"/>
      <c r="K143" s="34"/>
      <c r="L143" s="35" t="s">
        <v>761</v>
      </c>
      <c r="M143" s="34"/>
      <c r="N143" s="34"/>
      <c r="Q143" s="33" t="s">
        <v>1270</v>
      </c>
      <c r="R143" s="33"/>
      <c r="S143" s="33"/>
      <c r="T143" s="33"/>
      <c r="U143" s="33"/>
      <c r="V143" s="33"/>
      <c r="W143" s="33" t="s">
        <v>1269</v>
      </c>
      <c r="X143" s="33"/>
      <c r="Y143" s="33" t="s">
        <v>1187</v>
      </c>
      <c r="Z143" s="33" t="s">
        <v>1268</v>
      </c>
      <c r="AA143" s="33"/>
      <c r="AB143" s="33" t="s">
        <v>1134</v>
      </c>
      <c r="AC143" s="33"/>
      <c r="AD143" s="33"/>
      <c r="AE143">
        <v>26</v>
      </c>
      <c r="AF143">
        <v>2</v>
      </c>
      <c r="AG143">
        <v>117</v>
      </c>
      <c r="AH143">
        <v>134</v>
      </c>
      <c r="AJ143" s="27" t="s">
        <v>762</v>
      </c>
    </row>
    <row r="144" spans="1:36" ht="179.65" hidden="1">
      <c r="A144" t="s">
        <v>349</v>
      </c>
      <c r="B144" s="22" t="s">
        <v>248</v>
      </c>
      <c r="C144" s="22" t="s">
        <v>310</v>
      </c>
      <c r="D144" s="32"/>
      <c r="E144" s="32"/>
      <c r="F144" s="22" t="s">
        <v>311</v>
      </c>
      <c r="G144" s="42">
        <v>2009</v>
      </c>
      <c r="H144" s="45" t="s">
        <v>312</v>
      </c>
      <c r="I144" s="32" t="s">
        <v>313</v>
      </c>
      <c r="J144" s="32" t="s">
        <v>314</v>
      </c>
      <c r="K144" s="32"/>
      <c r="L144" s="31" t="s">
        <v>315</v>
      </c>
      <c r="M144" s="32">
        <v>28</v>
      </c>
      <c r="N144" s="32" t="s">
        <v>256</v>
      </c>
      <c r="Q144" s="31"/>
      <c r="R144" s="31"/>
      <c r="S144" s="31"/>
      <c r="T144" s="31"/>
      <c r="U144" s="31"/>
      <c r="V144" s="31"/>
      <c r="W144" s="31"/>
      <c r="X144" s="31"/>
      <c r="Y144" s="31"/>
      <c r="Z144" s="31"/>
      <c r="AA144" s="31"/>
      <c r="AB144" s="31"/>
      <c r="AC144" s="31"/>
      <c r="AD144" s="31"/>
      <c r="AE144" s="22">
        <v>13</v>
      </c>
      <c r="AF144" s="22">
        <v>8</v>
      </c>
      <c r="AG144" s="22">
        <v>1401</v>
      </c>
      <c r="AH144" s="22">
        <v>1410</v>
      </c>
      <c r="AI144" s="22" t="s">
        <v>250</v>
      </c>
      <c r="AJ144" s="22" t="s">
        <v>316</v>
      </c>
    </row>
    <row r="145" spans="1:36" ht="166.9" hidden="1">
      <c r="A145" t="s">
        <v>353</v>
      </c>
      <c r="C145" s="22" t="s">
        <v>383</v>
      </c>
      <c r="D145" s="34"/>
      <c r="E145" s="34" t="s">
        <v>1069</v>
      </c>
      <c r="G145" s="42">
        <v>2011</v>
      </c>
      <c r="H145" s="46" t="s">
        <v>382</v>
      </c>
      <c r="I145" s="32" t="s">
        <v>384</v>
      </c>
      <c r="J145" s="34"/>
      <c r="K145" s="34"/>
      <c r="L145" s="35" t="s">
        <v>385</v>
      </c>
      <c r="M145" s="34"/>
      <c r="N145" s="34"/>
      <c r="Q145" s="33"/>
      <c r="R145" s="33"/>
      <c r="S145" s="33"/>
      <c r="T145" s="33"/>
      <c r="U145" s="33"/>
      <c r="V145" s="33"/>
      <c r="W145" s="33"/>
      <c r="X145" s="33"/>
      <c r="Y145" s="33"/>
      <c r="Z145" s="33"/>
      <c r="AA145" s="33"/>
      <c r="AB145" s="33"/>
      <c r="AC145" s="33"/>
      <c r="AD145" s="33"/>
      <c r="AE145">
        <v>40</v>
      </c>
      <c r="AJ145" t="s">
        <v>386</v>
      </c>
    </row>
    <row r="146" spans="1:36" ht="128.65" hidden="1">
      <c r="A146" t="s">
        <v>353</v>
      </c>
      <c r="C146" s="27" t="s">
        <v>723</v>
      </c>
      <c r="D146" s="34"/>
      <c r="E146" s="34"/>
      <c r="G146" s="43"/>
      <c r="H146" s="46" t="s">
        <v>720</v>
      </c>
      <c r="I146" s="34" t="s">
        <v>351</v>
      </c>
      <c r="J146" s="34"/>
      <c r="K146" s="34"/>
      <c r="L146" s="35" t="s">
        <v>721</v>
      </c>
      <c r="M146" s="34"/>
      <c r="N146" s="34"/>
      <c r="Q146" s="33"/>
      <c r="R146" s="33"/>
      <c r="S146" s="33"/>
      <c r="T146" s="33"/>
      <c r="U146" s="33"/>
      <c r="V146" s="33"/>
      <c r="W146" s="33"/>
      <c r="X146" s="33"/>
      <c r="Y146" s="33"/>
      <c r="Z146" s="33"/>
      <c r="AA146" s="33"/>
      <c r="AB146" s="33"/>
      <c r="AC146" s="33"/>
      <c r="AD146" s="33"/>
      <c r="AE146">
        <v>34</v>
      </c>
      <c r="AF146">
        <v>2</v>
      </c>
      <c r="AG146">
        <v>118</v>
      </c>
      <c r="AH146">
        <v>130</v>
      </c>
      <c r="AJ146" s="27" t="s">
        <v>722</v>
      </c>
    </row>
    <row r="147" spans="1:36" ht="128.65">
      <c r="A147" t="s">
        <v>353</v>
      </c>
      <c r="C147" s="27" t="s">
        <v>409</v>
      </c>
      <c r="D147" s="34" t="s">
        <v>1069</v>
      </c>
      <c r="E147" s="34"/>
      <c r="G147" s="42">
        <v>2016</v>
      </c>
      <c r="H147" s="46" t="s">
        <v>408</v>
      </c>
      <c r="I147" s="32" t="s">
        <v>410</v>
      </c>
      <c r="J147" s="34"/>
      <c r="K147" s="34"/>
      <c r="L147" s="35" t="s">
        <v>411</v>
      </c>
      <c r="M147" s="34"/>
      <c r="N147" s="34"/>
      <c r="Q147" s="33" t="s">
        <v>1271</v>
      </c>
      <c r="R147" s="33"/>
      <c r="S147" s="33" t="s">
        <v>1099</v>
      </c>
      <c r="T147" s="33"/>
      <c r="U147" s="33"/>
      <c r="V147" s="33"/>
      <c r="W147" s="33"/>
      <c r="X147" s="33"/>
      <c r="Y147" s="33"/>
      <c r="Z147" s="33"/>
      <c r="AA147" s="33"/>
      <c r="AB147" s="33"/>
      <c r="AC147" s="33"/>
      <c r="AD147" s="33"/>
      <c r="AE147">
        <v>11</v>
      </c>
      <c r="AJ147" t="s">
        <v>412</v>
      </c>
    </row>
    <row r="148" spans="1:36" ht="31.5" hidden="1">
      <c r="A148" t="s">
        <v>353</v>
      </c>
      <c r="C148" s="27" t="s">
        <v>484</v>
      </c>
      <c r="D148" s="34"/>
      <c r="E148" s="34" t="s">
        <v>1069</v>
      </c>
      <c r="G148" s="42">
        <v>2009</v>
      </c>
      <c r="H148" s="46" t="s">
        <v>482</v>
      </c>
      <c r="I148" s="32" t="s">
        <v>483</v>
      </c>
      <c r="J148" s="34"/>
      <c r="K148" s="34"/>
      <c r="L148" s="33"/>
      <c r="M148" s="34"/>
      <c r="N148" s="34"/>
      <c r="Q148" s="33"/>
      <c r="R148" s="33"/>
      <c r="S148" s="33"/>
      <c r="T148" s="33"/>
      <c r="U148" s="33"/>
      <c r="V148" s="33"/>
      <c r="W148" s="33"/>
      <c r="X148" s="33"/>
      <c r="Y148" s="33"/>
      <c r="Z148" s="33"/>
      <c r="AA148" s="33"/>
      <c r="AB148" s="33"/>
      <c r="AC148" s="33"/>
      <c r="AD148" s="33"/>
      <c r="AJ148" t="s">
        <v>485</v>
      </c>
    </row>
    <row r="149" spans="1:36" ht="252" hidden="1">
      <c r="A149" t="s">
        <v>353</v>
      </c>
      <c r="C149" s="2" t="s">
        <v>690</v>
      </c>
      <c r="D149" s="34"/>
      <c r="E149" s="34"/>
      <c r="G149" s="42">
        <v>2022</v>
      </c>
      <c r="H149" s="46" t="s">
        <v>688</v>
      </c>
      <c r="I149" s="34" t="s">
        <v>605</v>
      </c>
      <c r="J149" s="34"/>
      <c r="K149" s="34"/>
      <c r="L149" s="35" t="s">
        <v>689</v>
      </c>
      <c r="M149" s="34"/>
      <c r="N149" s="34"/>
      <c r="Q149" s="33"/>
      <c r="R149" s="33"/>
      <c r="S149" s="33"/>
      <c r="T149" s="33"/>
      <c r="U149" s="33"/>
      <c r="V149" s="33"/>
      <c r="W149" s="33"/>
      <c r="X149" s="33"/>
      <c r="Y149" s="33"/>
      <c r="Z149" s="33"/>
      <c r="AA149" s="33"/>
      <c r="AB149" s="33"/>
      <c r="AC149" s="33"/>
      <c r="AD149" s="33"/>
      <c r="AJ149" t="s">
        <v>691</v>
      </c>
    </row>
    <row r="150" spans="1:36" ht="31.5" hidden="1">
      <c r="A150" t="s">
        <v>353</v>
      </c>
      <c r="C150" s="27" t="s">
        <v>548</v>
      </c>
      <c r="D150" s="34"/>
      <c r="E150" s="34"/>
      <c r="G150" s="42">
        <v>2004</v>
      </c>
      <c r="H150" s="46" t="s">
        <v>546</v>
      </c>
      <c r="I150" s="34" t="s">
        <v>374</v>
      </c>
      <c r="J150" s="34"/>
      <c r="K150" s="34"/>
      <c r="L150" s="33"/>
      <c r="M150" s="34"/>
      <c r="N150" s="34"/>
      <c r="Q150" s="33"/>
      <c r="R150" s="33"/>
      <c r="S150" s="33"/>
      <c r="T150" s="33"/>
      <c r="U150" s="33"/>
      <c r="V150" s="33"/>
      <c r="W150" s="33"/>
      <c r="X150" s="33"/>
      <c r="Y150" s="33"/>
      <c r="Z150" s="33"/>
      <c r="AA150" s="33"/>
      <c r="AB150" s="33"/>
      <c r="AC150" s="33"/>
      <c r="AD150" s="33"/>
      <c r="AJ150" s="27" t="s">
        <v>547</v>
      </c>
    </row>
    <row r="151" spans="1:36" ht="294.39999999999998" hidden="1">
      <c r="A151" t="s">
        <v>349</v>
      </c>
      <c r="B151" s="22" t="s">
        <v>248</v>
      </c>
      <c r="C151" s="22" t="s">
        <v>304</v>
      </c>
      <c r="D151" s="32"/>
      <c r="E151" s="32"/>
      <c r="F151" s="22" t="s">
        <v>305</v>
      </c>
      <c r="G151" s="42">
        <v>2023</v>
      </c>
      <c r="H151" s="45" t="s">
        <v>306</v>
      </c>
      <c r="I151" s="32" t="s">
        <v>307</v>
      </c>
      <c r="J151" s="32" t="s">
        <v>254</v>
      </c>
      <c r="K151" s="32"/>
      <c r="L151" s="31" t="s">
        <v>308</v>
      </c>
      <c r="M151" s="32">
        <v>0</v>
      </c>
      <c r="N151" s="32" t="s">
        <v>250</v>
      </c>
      <c r="Q151" s="31"/>
      <c r="R151" s="31"/>
      <c r="S151" s="31"/>
      <c r="T151" s="31"/>
      <c r="U151" s="31"/>
      <c r="V151" s="31"/>
      <c r="W151" s="31"/>
      <c r="X151" s="31"/>
      <c r="Y151" s="31"/>
      <c r="Z151" s="31"/>
      <c r="AA151" s="31"/>
      <c r="AB151" s="31"/>
      <c r="AC151" s="31"/>
      <c r="AD151" s="31"/>
      <c r="AE151" s="22">
        <v>72</v>
      </c>
      <c r="AF151" s="22">
        <v>1</v>
      </c>
      <c r="AG151" s="22">
        <v>1</v>
      </c>
      <c r="AH151" s="22">
        <v>19</v>
      </c>
      <c r="AI151" s="22" t="s">
        <v>250</v>
      </c>
      <c r="AJ151" s="22" t="s">
        <v>309</v>
      </c>
    </row>
    <row r="152" spans="1:36" ht="64.900000000000006" hidden="1">
      <c r="A152" t="s">
        <v>353</v>
      </c>
      <c r="C152" s="26" t="s">
        <v>1051</v>
      </c>
      <c r="D152" s="34"/>
      <c r="E152" s="34" t="s">
        <v>1069</v>
      </c>
      <c r="G152" s="42">
        <v>2007</v>
      </c>
      <c r="H152" s="46" t="s">
        <v>1049</v>
      </c>
      <c r="I152" s="34" t="s">
        <v>557</v>
      </c>
      <c r="J152" s="34"/>
      <c r="K152" s="34"/>
      <c r="L152" s="35" t="s">
        <v>1050</v>
      </c>
      <c r="M152" s="34"/>
      <c r="N152" s="34"/>
      <c r="Q152" s="33" t="s">
        <v>1267</v>
      </c>
      <c r="R152" s="33"/>
      <c r="S152" s="33"/>
      <c r="T152" s="33"/>
      <c r="U152" s="33"/>
      <c r="V152" s="33"/>
      <c r="W152" s="33"/>
      <c r="X152" s="33"/>
      <c r="Y152" s="33"/>
      <c r="Z152" s="33"/>
      <c r="AA152" s="33"/>
      <c r="AB152" s="33"/>
      <c r="AC152" s="33"/>
      <c r="AD152" s="33"/>
      <c r="AE152">
        <v>31</v>
      </c>
      <c r="AF152">
        <v>2</v>
      </c>
      <c r="AJ152" t="s">
        <v>1052</v>
      </c>
    </row>
    <row r="153" spans="1:36" ht="128.65" hidden="1">
      <c r="A153" t="s">
        <v>353</v>
      </c>
      <c r="C153" s="27" t="s">
        <v>711</v>
      </c>
      <c r="D153" s="34"/>
      <c r="E153" s="34" t="s">
        <v>1069</v>
      </c>
      <c r="G153" s="42">
        <v>2010</v>
      </c>
      <c r="H153" s="46" t="s">
        <v>708</v>
      </c>
      <c r="I153" s="34"/>
      <c r="J153" s="34"/>
      <c r="K153" s="34"/>
      <c r="L153" s="35" t="s">
        <v>709</v>
      </c>
      <c r="M153" s="34"/>
      <c r="N153" s="34"/>
      <c r="Q153" s="33"/>
      <c r="R153" s="33"/>
      <c r="S153" s="33"/>
      <c r="T153" s="33"/>
      <c r="U153" s="33"/>
      <c r="V153" s="33"/>
      <c r="W153" s="33"/>
      <c r="X153" s="33"/>
      <c r="Y153" s="33"/>
      <c r="Z153" s="33"/>
      <c r="AA153" s="33"/>
      <c r="AB153" s="33"/>
      <c r="AC153" s="33"/>
      <c r="AD153" s="33"/>
      <c r="AJ153" s="27" t="s">
        <v>710</v>
      </c>
    </row>
    <row r="154" spans="1:36" ht="409.6" hidden="1" customHeight="1">
      <c r="A154" t="s">
        <v>353</v>
      </c>
      <c r="C154" s="22" t="s">
        <v>361</v>
      </c>
      <c r="D154" s="34"/>
      <c r="E154" s="34" t="s">
        <v>1069</v>
      </c>
      <c r="G154" s="42">
        <v>2016</v>
      </c>
      <c r="H154" s="45" t="s">
        <v>360</v>
      </c>
      <c r="I154" s="32" t="s">
        <v>362</v>
      </c>
      <c r="J154" s="34"/>
      <c r="K154" s="34"/>
      <c r="L154" s="35" t="s">
        <v>363</v>
      </c>
      <c r="M154" s="34"/>
      <c r="N154" s="34"/>
      <c r="Q154" s="33" t="s">
        <v>1273</v>
      </c>
      <c r="R154" s="33"/>
      <c r="S154" s="33"/>
      <c r="T154" s="33" t="s">
        <v>219</v>
      </c>
      <c r="U154" s="33"/>
      <c r="V154" s="33"/>
      <c r="W154" s="33" t="s">
        <v>1272</v>
      </c>
      <c r="X154" s="33"/>
      <c r="Y154" s="33"/>
      <c r="Z154" s="33"/>
      <c r="AA154" s="33"/>
      <c r="AB154" s="33"/>
      <c r="AC154" s="33"/>
      <c r="AD154" s="33"/>
      <c r="AF154">
        <v>67</v>
      </c>
      <c r="AJ154" t="s">
        <v>364</v>
      </c>
    </row>
    <row r="155" spans="1:36" ht="90.4" hidden="1">
      <c r="A155" t="s">
        <v>353</v>
      </c>
      <c r="C155" s="27"/>
      <c r="D155" s="34"/>
      <c r="E155" s="34"/>
      <c r="G155" s="42">
        <v>2011</v>
      </c>
      <c r="H155" s="46" t="s">
        <v>519</v>
      </c>
      <c r="I155" s="34" t="s">
        <v>351</v>
      </c>
      <c r="J155" s="34"/>
      <c r="K155" s="34"/>
      <c r="L155" s="35" t="s">
        <v>520</v>
      </c>
      <c r="M155" s="34"/>
      <c r="N155" s="34"/>
      <c r="Q155" s="33"/>
      <c r="R155" s="33"/>
      <c r="S155" s="33"/>
      <c r="T155" s="33"/>
      <c r="U155" s="33"/>
      <c r="V155" s="33"/>
      <c r="W155" s="33"/>
      <c r="X155" s="33"/>
      <c r="Y155" s="33"/>
      <c r="Z155" s="33"/>
      <c r="AA155" s="33"/>
      <c r="AB155" s="33"/>
      <c r="AC155" s="33"/>
      <c r="AD155" s="33"/>
      <c r="AE155">
        <v>22</v>
      </c>
      <c r="AF155">
        <v>4</v>
      </c>
      <c r="AG155">
        <v>319</v>
      </c>
      <c r="AH155">
        <v>330</v>
      </c>
      <c r="AJ155" s="27" t="s">
        <v>521</v>
      </c>
    </row>
    <row r="156" spans="1:36" ht="128.65" hidden="1">
      <c r="A156" t="s">
        <v>353</v>
      </c>
      <c r="C156" s="29" t="s">
        <v>626</v>
      </c>
      <c r="D156" s="34"/>
      <c r="E156" s="34"/>
      <c r="G156" s="42">
        <v>2019</v>
      </c>
      <c r="H156" s="46" t="s">
        <v>625</v>
      </c>
      <c r="I156" s="34" t="s">
        <v>468</v>
      </c>
      <c r="J156" s="34"/>
      <c r="K156" s="34"/>
      <c r="L156" s="35" t="s">
        <v>657</v>
      </c>
      <c r="M156" s="34"/>
      <c r="N156" s="34"/>
      <c r="Q156" s="33"/>
      <c r="R156" s="33"/>
      <c r="S156" s="33"/>
      <c r="T156" s="33"/>
      <c r="U156" s="33"/>
      <c r="V156" s="33"/>
      <c r="W156" s="33"/>
      <c r="X156" s="33"/>
      <c r="Y156" s="33"/>
      <c r="Z156" s="33"/>
      <c r="AA156" s="33"/>
      <c r="AB156" s="33"/>
      <c r="AC156" s="33"/>
      <c r="AD156" s="33"/>
      <c r="AJ156" t="s">
        <v>627</v>
      </c>
    </row>
    <row r="157" spans="1:36" ht="143.25" customHeight="1">
      <c r="D157" s="34" t="s">
        <v>1069</v>
      </c>
      <c r="E157" s="34"/>
      <c r="G157" s="43">
        <v>2016</v>
      </c>
      <c r="H157" s="46" t="s">
        <v>1320</v>
      </c>
      <c r="I157" s="34"/>
      <c r="J157" s="34"/>
      <c r="K157" s="34"/>
      <c r="L157" s="33" t="s">
        <v>1321</v>
      </c>
      <c r="M157" s="34"/>
      <c r="N157" s="34"/>
      <c r="Q157" s="33" t="s">
        <v>1322</v>
      </c>
      <c r="R157" s="33"/>
      <c r="S157" s="33"/>
      <c r="T157" s="33"/>
      <c r="U157" s="33"/>
      <c r="V157" s="33"/>
      <c r="W157" s="33"/>
      <c r="X157" s="33"/>
      <c r="Y157" s="33"/>
      <c r="Z157" s="33"/>
      <c r="AA157" s="33"/>
      <c r="AB157" s="33" t="s">
        <v>1129</v>
      </c>
      <c r="AC157" s="33"/>
      <c r="AD157" s="33"/>
    </row>
    <row r="158" spans="1:36" ht="90.4" hidden="1">
      <c r="A158" t="s">
        <v>353</v>
      </c>
      <c r="C158" s="27" t="s">
        <v>802</v>
      </c>
      <c r="D158" s="34"/>
      <c r="E158" s="34"/>
      <c r="G158" s="42">
        <v>2016</v>
      </c>
      <c r="H158" s="46" t="s">
        <v>800</v>
      </c>
      <c r="I158" s="40" t="s">
        <v>803</v>
      </c>
      <c r="J158" s="34"/>
      <c r="K158" s="34"/>
      <c r="L158" s="35" t="s">
        <v>801</v>
      </c>
      <c r="M158" s="34"/>
      <c r="N158" s="34"/>
      <c r="Q158" s="33"/>
      <c r="R158" s="33"/>
      <c r="S158" s="33"/>
      <c r="T158" s="33"/>
      <c r="U158" s="33"/>
      <c r="V158" s="33"/>
      <c r="W158" s="33"/>
      <c r="X158" s="33"/>
      <c r="Y158" s="33"/>
      <c r="Z158" s="33"/>
      <c r="AA158" s="33"/>
      <c r="AB158" s="33"/>
      <c r="AC158" s="33"/>
      <c r="AD158" s="33"/>
      <c r="AJ158" s="27" t="s">
        <v>804</v>
      </c>
    </row>
    <row r="159" spans="1:36" ht="141.4" hidden="1">
      <c r="A159" t="s">
        <v>353</v>
      </c>
      <c r="C159" s="27" t="s">
        <v>400</v>
      </c>
      <c r="D159" s="34"/>
      <c r="E159" s="34"/>
      <c r="G159" s="42">
        <v>2016</v>
      </c>
      <c r="H159" s="46" t="s">
        <v>399</v>
      </c>
      <c r="I159" s="32" t="s">
        <v>401</v>
      </c>
      <c r="J159" s="34"/>
      <c r="K159" s="34"/>
      <c r="L159" s="35" t="s">
        <v>402</v>
      </c>
      <c r="M159" s="34"/>
      <c r="N159" s="34"/>
      <c r="Q159" s="33"/>
      <c r="R159" s="33"/>
      <c r="S159" s="33"/>
      <c r="T159" s="33"/>
      <c r="U159" s="33"/>
      <c r="V159" s="33"/>
      <c r="W159" s="33"/>
      <c r="X159" s="33"/>
      <c r="Y159" s="33"/>
      <c r="Z159" s="33"/>
      <c r="AA159" s="33"/>
      <c r="AB159" s="33"/>
      <c r="AC159" s="33"/>
      <c r="AD159" s="33"/>
      <c r="AE159">
        <v>7</v>
      </c>
      <c r="AJ159" t="s">
        <v>403</v>
      </c>
    </row>
    <row r="160" spans="1:36" ht="103.15" hidden="1">
      <c r="A160" t="s">
        <v>353</v>
      </c>
      <c r="C160" s="27" t="s">
        <v>920</v>
      </c>
      <c r="D160" s="34"/>
      <c r="E160" s="34" t="s">
        <v>1069</v>
      </c>
      <c r="G160" s="42">
        <v>2004</v>
      </c>
      <c r="H160" s="46" t="s">
        <v>919</v>
      </c>
      <c r="I160" s="38" t="s">
        <v>410</v>
      </c>
      <c r="J160" s="34"/>
      <c r="K160" s="34"/>
      <c r="L160" s="35" t="s">
        <v>921</v>
      </c>
      <c r="M160" s="34"/>
      <c r="N160" s="34"/>
      <c r="Q160" s="33"/>
      <c r="R160" s="33"/>
      <c r="S160" s="33"/>
      <c r="T160" s="33"/>
      <c r="U160" s="33"/>
      <c r="V160" s="33"/>
      <c r="W160" s="33"/>
      <c r="X160" s="33"/>
      <c r="Y160" s="33"/>
      <c r="Z160" s="33"/>
      <c r="AA160" s="33"/>
      <c r="AB160" s="33"/>
      <c r="AC160" s="33"/>
      <c r="AD160" s="33"/>
      <c r="AJ160" s="27" t="s">
        <v>922</v>
      </c>
    </row>
    <row r="161" spans="1:36" ht="243.4" hidden="1">
      <c r="A161" t="s">
        <v>353</v>
      </c>
      <c r="C161" s="27" t="s">
        <v>816</v>
      </c>
      <c r="D161" s="34"/>
      <c r="E161" s="34"/>
      <c r="G161" s="42">
        <v>2022</v>
      </c>
      <c r="H161" s="46" t="s">
        <v>815</v>
      </c>
      <c r="I161" s="34" t="s">
        <v>528</v>
      </c>
      <c r="J161" s="34"/>
      <c r="K161" s="34"/>
      <c r="L161" s="35" t="s">
        <v>817</v>
      </c>
      <c r="M161" s="34"/>
      <c r="N161" s="34"/>
      <c r="Q161" s="33"/>
      <c r="R161" s="33"/>
      <c r="S161" s="33"/>
      <c r="T161" s="33"/>
      <c r="U161" s="33"/>
      <c r="V161" s="33"/>
      <c r="W161" s="33"/>
      <c r="X161" s="33"/>
      <c r="Y161" s="33"/>
      <c r="Z161" s="33"/>
      <c r="AA161" s="33"/>
      <c r="AB161" s="33"/>
      <c r="AC161" s="33"/>
      <c r="AD161" s="33"/>
      <c r="AJ161" s="27" t="s">
        <v>818</v>
      </c>
    </row>
    <row r="162" spans="1:36" ht="362.25" customHeight="1">
      <c r="A162" t="s">
        <v>353</v>
      </c>
      <c r="C162" s="27" t="s">
        <v>864</v>
      </c>
      <c r="D162" s="34" t="s">
        <v>1069</v>
      </c>
      <c r="E162" s="34"/>
      <c r="G162" s="42">
        <v>2017</v>
      </c>
      <c r="H162" s="46" t="s">
        <v>860</v>
      </c>
      <c r="I162" s="34" t="s">
        <v>863</v>
      </c>
      <c r="J162" s="34"/>
      <c r="K162" s="34"/>
      <c r="L162" s="35" t="s">
        <v>861</v>
      </c>
      <c r="M162" s="34"/>
      <c r="N162" s="34"/>
      <c r="Q162" s="33" t="s">
        <v>1168</v>
      </c>
      <c r="R162" s="33"/>
      <c r="S162" s="33"/>
      <c r="T162" s="33"/>
      <c r="U162" s="33"/>
      <c r="V162" s="33"/>
      <c r="W162" s="33" t="s">
        <v>1169</v>
      </c>
      <c r="X162" s="33"/>
      <c r="Y162" s="33" t="s">
        <v>1074</v>
      </c>
      <c r="Z162" s="33" t="s">
        <v>1156</v>
      </c>
      <c r="AA162" s="33"/>
      <c r="AB162" s="33" t="s">
        <v>1134</v>
      </c>
      <c r="AC162" s="33"/>
      <c r="AD162" s="33"/>
      <c r="AJ162" s="27" t="s">
        <v>862</v>
      </c>
    </row>
    <row r="163" spans="1:36" hidden="1">
      <c r="A163" t="s">
        <v>353</v>
      </c>
      <c r="C163" s="26" t="s">
        <v>851</v>
      </c>
      <c r="D163" s="34"/>
      <c r="E163" s="34"/>
      <c r="G163" s="42">
        <v>2008</v>
      </c>
      <c r="H163" s="46" t="s">
        <v>850</v>
      </c>
      <c r="I163" s="34" t="s">
        <v>557</v>
      </c>
      <c r="J163" s="34"/>
      <c r="K163" s="34"/>
      <c r="L163" s="33"/>
      <c r="M163" s="34"/>
      <c r="N163" s="34"/>
      <c r="Q163" s="33"/>
      <c r="R163" s="33"/>
      <c r="S163" s="33"/>
      <c r="T163" s="33"/>
      <c r="U163" s="33"/>
      <c r="V163" s="33"/>
      <c r="W163" s="33"/>
      <c r="X163" s="33"/>
      <c r="Y163" s="33"/>
      <c r="Z163" s="33"/>
      <c r="AA163" s="33"/>
      <c r="AB163" s="33"/>
      <c r="AC163" s="33"/>
      <c r="AD163" s="33"/>
      <c r="AJ163" t="s">
        <v>852</v>
      </c>
    </row>
    <row r="164" spans="1:36" ht="115.9" hidden="1">
      <c r="A164" t="s">
        <v>353</v>
      </c>
      <c r="C164" s="27" t="s">
        <v>707</v>
      </c>
      <c r="D164" s="34"/>
      <c r="E164" s="34" t="s">
        <v>1069</v>
      </c>
      <c r="G164" s="42">
        <v>2014</v>
      </c>
      <c r="H164" s="46" t="s">
        <v>704</v>
      </c>
      <c r="I164" s="34" t="s">
        <v>379</v>
      </c>
      <c r="J164" s="34"/>
      <c r="K164" s="34"/>
      <c r="L164" s="35" t="s">
        <v>705</v>
      </c>
      <c r="M164" s="34"/>
      <c r="N164" s="34"/>
      <c r="Q164" s="33"/>
      <c r="R164" s="33"/>
      <c r="S164" s="33"/>
      <c r="T164" s="33"/>
      <c r="U164" s="33"/>
      <c r="V164" s="33"/>
      <c r="W164" s="33"/>
      <c r="X164" s="33"/>
      <c r="Y164" s="33"/>
      <c r="Z164" s="33"/>
      <c r="AA164" s="33"/>
      <c r="AB164" s="33"/>
      <c r="AC164" s="33"/>
      <c r="AD164" s="33"/>
      <c r="AJ164" s="23" t="s">
        <v>706</v>
      </c>
    </row>
    <row r="165" spans="1:36" ht="205.15" hidden="1">
      <c r="A165" t="s">
        <v>353</v>
      </c>
      <c r="C165" s="27" t="s">
        <v>1024</v>
      </c>
      <c r="D165" s="34"/>
      <c r="E165" s="34" t="s">
        <v>1069</v>
      </c>
      <c r="G165" s="42">
        <v>2000</v>
      </c>
      <c r="H165" s="46" t="s">
        <v>1022</v>
      </c>
      <c r="I165" s="34" t="s">
        <v>294</v>
      </c>
      <c r="J165" s="34"/>
      <c r="K165" s="34"/>
      <c r="L165" s="35" t="s">
        <v>1023</v>
      </c>
      <c r="M165" s="34"/>
      <c r="N165" s="34"/>
      <c r="Q165" s="33"/>
      <c r="R165" s="33"/>
      <c r="S165" s="33"/>
      <c r="T165" s="33"/>
      <c r="U165" s="33"/>
      <c r="V165" s="33"/>
      <c r="W165" s="33"/>
      <c r="X165" s="33"/>
      <c r="Y165" s="33"/>
      <c r="Z165" s="33"/>
      <c r="AA165" s="33"/>
      <c r="AB165" s="33"/>
      <c r="AC165" s="33"/>
      <c r="AD165" s="33"/>
      <c r="AJ165" s="27" t="s">
        <v>1025</v>
      </c>
    </row>
    <row r="166" spans="1:36" ht="192.4" hidden="1">
      <c r="A166" t="s">
        <v>353</v>
      </c>
      <c r="C166" s="27" t="s">
        <v>754</v>
      </c>
      <c r="D166" s="34"/>
      <c r="E166" s="34"/>
      <c r="G166" s="42">
        <v>2014</v>
      </c>
      <c r="H166" s="46" t="s">
        <v>751</v>
      </c>
      <c r="I166" s="34" t="s">
        <v>369</v>
      </c>
      <c r="J166" s="34"/>
      <c r="K166" s="34"/>
      <c r="L166" s="35" t="s">
        <v>752</v>
      </c>
      <c r="M166" s="34"/>
      <c r="N166" s="34"/>
      <c r="Q166" s="33"/>
      <c r="R166" s="33"/>
      <c r="S166" s="33"/>
      <c r="T166" s="33"/>
      <c r="U166" s="33"/>
      <c r="V166" s="33"/>
      <c r="W166" s="33"/>
      <c r="X166" s="33"/>
      <c r="Y166" s="33"/>
      <c r="Z166" s="33"/>
      <c r="AA166" s="33"/>
      <c r="AB166" s="33"/>
      <c r="AC166" s="33"/>
      <c r="AD166" s="33"/>
      <c r="AJ166" s="27" t="s">
        <v>753</v>
      </c>
    </row>
    <row r="167" spans="1:36" ht="115.9" hidden="1">
      <c r="A167" t="s">
        <v>353</v>
      </c>
      <c r="C167" s="27" t="s">
        <v>806</v>
      </c>
      <c r="D167" s="34"/>
      <c r="E167" s="34"/>
      <c r="G167" s="42">
        <v>2014</v>
      </c>
      <c r="H167" s="46" t="s">
        <v>805</v>
      </c>
      <c r="I167" s="34" t="s">
        <v>410</v>
      </c>
      <c r="J167" s="34"/>
      <c r="K167" s="34"/>
      <c r="L167" s="35" t="s">
        <v>807</v>
      </c>
      <c r="M167" s="34"/>
      <c r="N167" s="34"/>
      <c r="Q167" s="33"/>
      <c r="R167" s="33"/>
      <c r="S167" s="33"/>
      <c r="T167" s="33"/>
      <c r="U167" s="33"/>
      <c r="V167" s="33"/>
      <c r="W167" s="33"/>
      <c r="X167" s="33"/>
      <c r="Y167" s="33"/>
      <c r="Z167" s="33"/>
      <c r="AA167" s="33"/>
      <c r="AB167" s="33"/>
      <c r="AC167" s="33"/>
      <c r="AD167" s="33"/>
      <c r="AJ167" s="27" t="s">
        <v>808</v>
      </c>
    </row>
    <row r="168" spans="1:36" ht="142.5" hidden="1" customHeight="1">
      <c r="A168" t="s">
        <v>353</v>
      </c>
      <c r="C168" s="27" t="s">
        <v>951</v>
      </c>
      <c r="D168" s="34"/>
      <c r="E168" s="34" t="s">
        <v>1069</v>
      </c>
      <c r="G168" s="42">
        <v>2019</v>
      </c>
      <c r="H168" s="46" t="s">
        <v>949</v>
      </c>
      <c r="I168" s="34"/>
      <c r="J168" s="34"/>
      <c r="K168" s="34"/>
      <c r="L168" s="35" t="s">
        <v>950</v>
      </c>
      <c r="M168" s="34"/>
      <c r="N168" s="34"/>
      <c r="Q168" s="33" t="s">
        <v>1141</v>
      </c>
      <c r="R168" s="33"/>
      <c r="S168" s="33" t="s">
        <v>1143</v>
      </c>
      <c r="T168" s="33"/>
      <c r="U168" s="33"/>
      <c r="V168" s="33"/>
      <c r="W168" s="33"/>
      <c r="X168" s="33"/>
      <c r="Y168" s="33" t="s">
        <v>1074</v>
      </c>
      <c r="Z168" s="33" t="s">
        <v>1142</v>
      </c>
      <c r="AA168" s="33"/>
      <c r="AB168" s="33" t="s">
        <v>1129</v>
      </c>
      <c r="AC168" s="33"/>
      <c r="AD168" s="33"/>
      <c r="AJ168" t="s">
        <v>952</v>
      </c>
    </row>
    <row r="169" spans="1:36" ht="77.650000000000006" hidden="1">
      <c r="A169" t="s">
        <v>353</v>
      </c>
      <c r="C169" s="27" t="s">
        <v>504</v>
      </c>
      <c r="D169" s="34"/>
      <c r="E169" s="34"/>
      <c r="G169" s="42">
        <v>2010</v>
      </c>
      <c r="H169" s="46" t="s">
        <v>502</v>
      </c>
      <c r="I169" s="34" t="s">
        <v>374</v>
      </c>
      <c r="J169" s="34"/>
      <c r="K169" s="34"/>
      <c r="L169" s="35" t="s">
        <v>503</v>
      </c>
      <c r="M169" s="34"/>
      <c r="N169" s="34"/>
      <c r="Q169" s="33"/>
      <c r="R169" s="33"/>
      <c r="S169" s="33"/>
      <c r="T169" s="33"/>
      <c r="U169" s="33"/>
      <c r="V169" s="33"/>
      <c r="W169" s="33"/>
      <c r="X169" s="33"/>
      <c r="Y169" s="33"/>
      <c r="Z169" s="33"/>
      <c r="AA169" s="33"/>
      <c r="AB169" s="33"/>
      <c r="AC169" s="33"/>
      <c r="AD169" s="33"/>
      <c r="AJ169" s="28" t="s">
        <v>505</v>
      </c>
    </row>
    <row r="170" spans="1:36" ht="378" hidden="1">
      <c r="A170" t="s">
        <v>353</v>
      </c>
      <c r="C170" s="27" t="s">
        <v>454</v>
      </c>
      <c r="D170" s="34"/>
      <c r="E170" s="34" t="s">
        <v>1069</v>
      </c>
      <c r="G170" s="42">
        <v>2013</v>
      </c>
      <c r="H170" s="46" t="s">
        <v>452</v>
      </c>
      <c r="I170" s="32" t="s">
        <v>455</v>
      </c>
      <c r="J170" s="34"/>
      <c r="K170" s="34"/>
      <c r="L170" s="33" t="s">
        <v>453</v>
      </c>
      <c r="M170" s="34"/>
      <c r="N170" s="34"/>
      <c r="Q170" s="33"/>
      <c r="R170" s="33"/>
      <c r="S170" s="33"/>
      <c r="T170" s="33"/>
      <c r="U170" s="33"/>
      <c r="V170" s="33"/>
      <c r="W170" s="33"/>
      <c r="X170" s="33"/>
      <c r="Y170" s="33"/>
      <c r="Z170" s="33"/>
      <c r="AA170" s="33"/>
      <c r="AB170" s="33"/>
      <c r="AC170" s="33"/>
      <c r="AD170" s="33"/>
      <c r="AJ170" s="27" t="s">
        <v>456</v>
      </c>
    </row>
    <row r="171" spans="1:36" ht="128.65" hidden="1">
      <c r="A171" t="s">
        <v>353</v>
      </c>
      <c r="C171" s="27" t="s">
        <v>797</v>
      </c>
      <c r="D171" s="34"/>
      <c r="E171" s="34" t="s">
        <v>1069</v>
      </c>
      <c r="G171" s="42">
        <v>2018</v>
      </c>
      <c r="H171" s="46" t="s">
        <v>796</v>
      </c>
      <c r="I171" s="34" t="s">
        <v>602</v>
      </c>
      <c r="J171" s="34"/>
      <c r="K171" s="34"/>
      <c r="L171" s="35" t="s">
        <v>798</v>
      </c>
      <c r="M171" s="34"/>
      <c r="N171" s="34"/>
      <c r="Q171" s="33"/>
      <c r="R171" s="33"/>
      <c r="S171" s="33"/>
      <c r="T171" s="33"/>
      <c r="U171" s="33"/>
      <c r="V171" s="33"/>
      <c r="W171" s="33"/>
      <c r="X171" s="33"/>
      <c r="Y171" s="33"/>
      <c r="Z171" s="33"/>
      <c r="AA171" s="33"/>
      <c r="AB171" s="33"/>
      <c r="AC171" s="33"/>
      <c r="AD171" s="33"/>
      <c r="AJ171" s="27" t="s">
        <v>799</v>
      </c>
    </row>
    <row r="172" spans="1:36" ht="141.4" hidden="1">
      <c r="A172" t="s">
        <v>353</v>
      </c>
      <c r="C172" s="29" t="s">
        <v>612</v>
      </c>
      <c r="D172" s="34"/>
      <c r="E172" s="34"/>
      <c r="G172" s="42">
        <v>2017</v>
      </c>
      <c r="H172" s="46" t="s">
        <v>611</v>
      </c>
      <c r="I172" s="34" t="s">
        <v>379</v>
      </c>
      <c r="J172" s="34"/>
      <c r="K172" s="34"/>
      <c r="L172" s="35" t="s">
        <v>652</v>
      </c>
      <c r="M172" s="34"/>
      <c r="N172" s="34"/>
      <c r="Q172" s="33"/>
      <c r="R172" s="33"/>
      <c r="S172" s="33"/>
      <c r="T172" s="33"/>
      <c r="U172" s="33"/>
      <c r="V172" s="33"/>
      <c r="W172" s="33"/>
      <c r="X172" s="33"/>
      <c r="Y172" s="33"/>
      <c r="Z172" s="33"/>
      <c r="AA172" s="33"/>
      <c r="AB172" s="33"/>
      <c r="AC172" s="33"/>
      <c r="AD172" s="33"/>
      <c r="AJ172" t="s">
        <v>613</v>
      </c>
    </row>
    <row r="173" spans="1:36" ht="128.65" hidden="1">
      <c r="A173" t="s">
        <v>353</v>
      </c>
      <c r="C173" s="29" t="s">
        <v>564</v>
      </c>
      <c r="D173" s="34"/>
      <c r="E173" s="34"/>
      <c r="G173" s="42">
        <v>2011</v>
      </c>
      <c r="H173" s="46" t="s">
        <v>563</v>
      </c>
      <c r="I173" s="34" t="s">
        <v>374</v>
      </c>
      <c r="J173" s="34"/>
      <c r="K173" s="34"/>
      <c r="L173" s="35" t="s">
        <v>661</v>
      </c>
      <c r="M173" s="34"/>
      <c r="N173" s="34"/>
      <c r="Q173" s="33"/>
      <c r="R173" s="33"/>
      <c r="S173" s="33"/>
      <c r="T173" s="33"/>
      <c r="U173" s="33"/>
      <c r="V173" s="33"/>
      <c r="W173" s="33"/>
      <c r="X173" s="33"/>
      <c r="Y173" s="33"/>
      <c r="Z173" s="33"/>
      <c r="AA173" s="33"/>
      <c r="AB173" s="33"/>
      <c r="AC173" s="33"/>
      <c r="AD173" s="33"/>
      <c r="AJ173" t="s">
        <v>565</v>
      </c>
    </row>
    <row r="174" spans="1:36" ht="179.65" hidden="1">
      <c r="A174" t="s">
        <v>353</v>
      </c>
      <c r="C174" s="29" t="s">
        <v>591</v>
      </c>
      <c r="D174" s="34"/>
      <c r="E174" s="34" t="s">
        <v>1069</v>
      </c>
      <c r="G174" s="42">
        <v>2014</v>
      </c>
      <c r="H174" s="46" t="s">
        <v>592</v>
      </c>
      <c r="I174" s="34" t="s">
        <v>384</v>
      </c>
      <c r="J174" s="34"/>
      <c r="K174" s="34"/>
      <c r="L174" s="35" t="s">
        <v>646</v>
      </c>
      <c r="M174" s="34"/>
      <c r="N174" s="34"/>
      <c r="Q174" s="33"/>
      <c r="R174" s="33"/>
      <c r="S174" s="33"/>
      <c r="T174" s="33"/>
      <c r="U174" s="33"/>
      <c r="V174" s="33"/>
      <c r="W174" s="33"/>
      <c r="X174" s="33"/>
      <c r="Y174" s="33"/>
      <c r="Z174" s="33"/>
      <c r="AA174" s="33"/>
      <c r="AB174" s="33"/>
      <c r="AC174" s="33"/>
      <c r="AD174" s="33"/>
      <c r="AJ174" t="s">
        <v>593</v>
      </c>
    </row>
    <row r="175" spans="1:36" ht="256.14999999999998" hidden="1">
      <c r="A175" t="s">
        <v>353</v>
      </c>
      <c r="C175" s="27" t="s">
        <v>848</v>
      </c>
      <c r="D175" s="34"/>
      <c r="E175" s="34" t="s">
        <v>1069</v>
      </c>
      <c r="G175" s="42">
        <v>2014</v>
      </c>
      <c r="H175" s="46" t="s">
        <v>846</v>
      </c>
      <c r="I175" s="34" t="s">
        <v>294</v>
      </c>
      <c r="J175" s="34"/>
      <c r="K175" s="34"/>
      <c r="L175" s="35" t="s">
        <v>847</v>
      </c>
      <c r="M175" s="34"/>
      <c r="N175" s="34"/>
      <c r="Q175" s="33"/>
      <c r="R175" s="33"/>
      <c r="S175" s="33"/>
      <c r="T175" s="33"/>
      <c r="U175" s="33"/>
      <c r="V175" s="33"/>
      <c r="W175" s="33"/>
      <c r="X175" s="33"/>
      <c r="Y175" s="33"/>
      <c r="Z175" s="33"/>
      <c r="AA175" s="33"/>
      <c r="AB175" s="33"/>
      <c r="AC175" s="33"/>
      <c r="AD175" s="33"/>
      <c r="AJ175" s="27" t="s">
        <v>849</v>
      </c>
    </row>
    <row r="176" spans="1:36" ht="192.4" hidden="1">
      <c r="A176" t="s">
        <v>353</v>
      </c>
      <c r="C176" s="27" t="s">
        <v>840</v>
      </c>
      <c r="D176" s="34"/>
      <c r="E176" s="34"/>
      <c r="G176" s="42">
        <v>2011</v>
      </c>
      <c r="H176" s="46" t="s">
        <v>838</v>
      </c>
      <c r="I176" s="34" t="s">
        <v>630</v>
      </c>
      <c r="J176" s="34"/>
      <c r="K176" s="34"/>
      <c r="L176" s="35" t="s">
        <v>839</v>
      </c>
      <c r="M176" s="34"/>
      <c r="N176" s="34"/>
      <c r="Q176" s="33"/>
      <c r="R176" s="33"/>
      <c r="S176" s="33"/>
      <c r="T176" s="33"/>
      <c r="U176" s="33"/>
      <c r="V176" s="33"/>
      <c r="W176" s="33"/>
      <c r="X176" s="33"/>
      <c r="Y176" s="33"/>
      <c r="Z176" s="33"/>
      <c r="AA176" s="33"/>
      <c r="AB176" s="33"/>
      <c r="AC176" s="33"/>
      <c r="AD176" s="33"/>
      <c r="AJ176" s="27" t="s">
        <v>841</v>
      </c>
    </row>
    <row r="177" spans="1:36" ht="128.65" hidden="1">
      <c r="A177" t="s">
        <v>353</v>
      </c>
      <c r="C177" s="27" t="s">
        <v>479</v>
      </c>
      <c r="D177" s="34"/>
      <c r="E177" s="34"/>
      <c r="G177" s="42">
        <v>2013</v>
      </c>
      <c r="H177" s="46" t="s">
        <v>478</v>
      </c>
      <c r="I177" s="32" t="s">
        <v>43</v>
      </c>
      <c r="J177" s="34"/>
      <c r="K177" s="34"/>
      <c r="L177" s="35" t="s">
        <v>481</v>
      </c>
      <c r="M177" s="34"/>
      <c r="N177" s="34"/>
      <c r="Q177" s="33"/>
      <c r="R177" s="33"/>
      <c r="S177" s="33"/>
      <c r="T177" s="33"/>
      <c r="U177" s="33"/>
      <c r="V177" s="33"/>
      <c r="W177" s="33"/>
      <c r="X177" s="33"/>
      <c r="Y177" s="33"/>
      <c r="Z177" s="33"/>
      <c r="AA177" s="33"/>
      <c r="AB177" s="33"/>
      <c r="AC177" s="33"/>
      <c r="AD177" s="33"/>
      <c r="AJ177" t="s">
        <v>480</v>
      </c>
    </row>
    <row r="178" spans="1:36" ht="409.5" hidden="1">
      <c r="A178" t="s">
        <v>353</v>
      </c>
      <c r="C178" s="27" t="s">
        <v>937</v>
      </c>
      <c r="D178" s="34"/>
      <c r="E178" s="34" t="s">
        <v>1069</v>
      </c>
      <c r="G178" s="42">
        <v>2005</v>
      </c>
      <c r="H178" s="46" t="s">
        <v>935</v>
      </c>
      <c r="I178" s="34" t="s">
        <v>362</v>
      </c>
      <c r="J178" s="34"/>
      <c r="K178" s="34"/>
      <c r="L178" s="35" t="s">
        <v>936</v>
      </c>
      <c r="M178" s="34"/>
      <c r="N178" s="34"/>
      <c r="Q178" s="33" t="s">
        <v>1278</v>
      </c>
      <c r="R178" s="33"/>
      <c r="S178" s="33" t="s">
        <v>1099</v>
      </c>
      <c r="T178" s="33"/>
      <c r="U178" s="50" t="s">
        <v>1279</v>
      </c>
      <c r="V178" s="33"/>
      <c r="W178" s="33"/>
      <c r="X178" s="33"/>
      <c r="Y178" s="33" t="s">
        <v>1187</v>
      </c>
      <c r="Z178" s="33"/>
      <c r="AA178" s="33"/>
      <c r="AB178" s="33" t="s">
        <v>1129</v>
      </c>
      <c r="AC178" s="33"/>
      <c r="AD178" s="33"/>
      <c r="AJ178" s="27" t="s">
        <v>938</v>
      </c>
    </row>
    <row r="179" spans="1:36" ht="78.75" hidden="1">
      <c r="A179" t="s">
        <v>353</v>
      </c>
      <c r="C179" s="27" t="s">
        <v>1005</v>
      </c>
      <c r="D179" s="34"/>
      <c r="E179" s="34" t="s">
        <v>1069</v>
      </c>
      <c r="G179" s="42">
        <v>2003</v>
      </c>
      <c r="H179" s="46" t="s">
        <v>1004</v>
      </c>
      <c r="I179" s="34" t="s">
        <v>374</v>
      </c>
      <c r="J179" s="34"/>
      <c r="K179" s="34"/>
      <c r="L179" s="33" t="s">
        <v>1277</v>
      </c>
      <c r="M179" s="34"/>
      <c r="N179" s="34"/>
      <c r="Q179" s="33"/>
      <c r="R179" s="33"/>
      <c r="S179" s="33"/>
      <c r="T179" s="33"/>
      <c r="U179" s="33"/>
      <c r="V179" s="33"/>
      <c r="W179" s="33"/>
      <c r="X179" s="33"/>
      <c r="Y179" s="33" t="s">
        <v>1187</v>
      </c>
      <c r="Z179" s="33" t="s">
        <v>1280</v>
      </c>
      <c r="AA179" s="33"/>
      <c r="AB179" s="33"/>
      <c r="AC179" s="33"/>
      <c r="AD179" s="33"/>
      <c r="AJ179" s="27" t="s">
        <v>1006</v>
      </c>
    </row>
    <row r="180" spans="1:36" ht="128.65" hidden="1">
      <c r="A180" t="s">
        <v>353</v>
      </c>
      <c r="C180" s="27" t="s">
        <v>998</v>
      </c>
      <c r="D180" s="34"/>
      <c r="E180" s="34"/>
      <c r="G180" s="42">
        <v>2008</v>
      </c>
      <c r="H180" s="46" t="s">
        <v>996</v>
      </c>
      <c r="I180" s="34" t="s">
        <v>374</v>
      </c>
      <c r="J180" s="34"/>
      <c r="K180" s="34"/>
      <c r="L180" s="35" t="s">
        <v>997</v>
      </c>
      <c r="M180" s="34"/>
      <c r="N180" s="34"/>
      <c r="Q180" s="33"/>
      <c r="R180" s="33"/>
      <c r="S180" s="33"/>
      <c r="T180" s="33"/>
      <c r="U180" s="33"/>
      <c r="V180" s="33"/>
      <c r="W180" s="33"/>
      <c r="X180" s="33"/>
      <c r="Y180" s="33"/>
      <c r="Z180" s="33"/>
      <c r="AA180" s="33"/>
      <c r="AB180" s="33"/>
      <c r="AC180" s="33"/>
      <c r="AD180" s="33"/>
      <c r="AJ180" s="27" t="s">
        <v>999</v>
      </c>
    </row>
    <row r="181" spans="1:36" ht="128.65" hidden="1">
      <c r="A181" t="s">
        <v>353</v>
      </c>
      <c r="C181" s="27" t="s">
        <v>392</v>
      </c>
      <c r="D181" s="34"/>
      <c r="E181" s="34"/>
      <c r="G181" s="42">
        <v>2022</v>
      </c>
      <c r="H181" s="46" t="s">
        <v>391</v>
      </c>
      <c r="I181" s="32" t="s">
        <v>369</v>
      </c>
      <c r="J181" s="34"/>
      <c r="K181" s="34"/>
      <c r="L181" s="35" t="s">
        <v>393</v>
      </c>
      <c r="M181" s="34"/>
      <c r="N181" s="34"/>
      <c r="Q181" s="33"/>
      <c r="R181" s="33"/>
      <c r="S181" s="33"/>
      <c r="T181" s="33"/>
      <c r="U181" s="33"/>
      <c r="V181" s="33"/>
      <c r="W181" s="33"/>
      <c r="X181" s="33"/>
      <c r="Y181" s="33"/>
      <c r="Z181" s="33"/>
      <c r="AA181" s="33"/>
      <c r="AB181" s="33"/>
      <c r="AC181" s="33"/>
      <c r="AD181" s="33"/>
      <c r="AE181">
        <v>197</v>
      </c>
      <c r="AJ181" t="s">
        <v>394</v>
      </c>
    </row>
    <row r="182" spans="1:36" ht="90.4" hidden="1">
      <c r="A182" t="s">
        <v>353</v>
      </c>
      <c r="D182" s="34"/>
      <c r="E182" s="34"/>
      <c r="G182" s="42">
        <v>2010</v>
      </c>
      <c r="H182" s="46" t="s">
        <v>748</v>
      </c>
      <c r="I182" s="34" t="s">
        <v>369</v>
      </c>
      <c r="J182" s="34"/>
      <c r="K182" s="34"/>
      <c r="L182" s="35" t="s">
        <v>749</v>
      </c>
      <c r="M182" s="34"/>
      <c r="N182" s="34"/>
      <c r="Q182" s="33"/>
      <c r="R182" s="33"/>
      <c r="S182" s="33"/>
      <c r="T182" s="33"/>
      <c r="U182" s="33"/>
      <c r="V182" s="33"/>
      <c r="W182" s="33"/>
      <c r="X182" s="33"/>
      <c r="Y182" s="33"/>
      <c r="Z182" s="33"/>
      <c r="AA182" s="33"/>
      <c r="AB182" s="33"/>
      <c r="AC182" s="33"/>
      <c r="AD182" s="33"/>
      <c r="AJ182" s="27" t="s">
        <v>750</v>
      </c>
    </row>
    <row r="183" spans="1:36" ht="128.65" hidden="1">
      <c r="A183" t="s">
        <v>353</v>
      </c>
      <c r="C183" s="27" t="s">
        <v>833</v>
      </c>
      <c r="D183" s="34"/>
      <c r="E183" s="34" t="s">
        <v>1069</v>
      </c>
      <c r="G183" s="42">
        <v>2017</v>
      </c>
      <c r="H183" s="46" t="s">
        <v>831</v>
      </c>
      <c r="I183" s="34" t="s">
        <v>374</v>
      </c>
      <c r="J183" s="34"/>
      <c r="K183" s="34"/>
      <c r="L183" s="35" t="s">
        <v>832</v>
      </c>
      <c r="M183" s="34"/>
      <c r="N183" s="34"/>
      <c r="Q183" s="33"/>
      <c r="R183" s="33"/>
      <c r="S183" s="33"/>
      <c r="T183" s="33"/>
      <c r="U183" s="33"/>
      <c r="V183" s="33"/>
      <c r="W183" s="33"/>
      <c r="X183" s="33"/>
      <c r="Y183" s="33"/>
      <c r="Z183" s="33"/>
      <c r="AA183" s="33"/>
      <c r="AB183" s="33"/>
      <c r="AC183" s="33"/>
      <c r="AD183" s="33"/>
      <c r="AJ183" s="27" t="s">
        <v>834</v>
      </c>
    </row>
    <row r="184" spans="1:36" ht="128.65" hidden="1">
      <c r="A184" t="s">
        <v>353</v>
      </c>
      <c r="C184" s="29" t="s">
        <v>742</v>
      </c>
      <c r="D184" s="34"/>
      <c r="E184" s="34"/>
      <c r="G184" s="42">
        <v>2019</v>
      </c>
      <c r="H184" s="46" t="s">
        <v>740</v>
      </c>
      <c r="I184" s="34" t="s">
        <v>741</v>
      </c>
      <c r="J184" s="34"/>
      <c r="K184" s="34"/>
      <c r="L184" s="41" t="s">
        <v>743</v>
      </c>
      <c r="M184" s="34"/>
      <c r="N184" s="34"/>
      <c r="Q184" s="33"/>
      <c r="R184" s="33"/>
      <c r="S184" s="33"/>
      <c r="T184" s="33"/>
      <c r="U184" s="33"/>
      <c r="V184" s="33"/>
      <c r="W184" s="33"/>
      <c r="X184" s="33"/>
      <c r="Y184" s="33"/>
      <c r="Z184" s="33"/>
      <c r="AA184" s="33"/>
      <c r="AB184" s="33"/>
      <c r="AC184" s="33"/>
      <c r="AD184" s="33"/>
      <c r="AJ184" s="27" t="s">
        <v>744</v>
      </c>
    </row>
    <row r="185" spans="1:36" ht="174" customHeight="1">
      <c r="A185" t="s">
        <v>349</v>
      </c>
      <c r="B185" s="22" t="s">
        <v>248</v>
      </c>
      <c r="C185" s="22" t="s">
        <v>285</v>
      </c>
      <c r="D185" s="32" t="s">
        <v>1069</v>
      </c>
      <c r="E185" s="32"/>
      <c r="F185" s="22" t="s">
        <v>286</v>
      </c>
      <c r="G185" s="42">
        <v>2019</v>
      </c>
      <c r="H185" s="45" t="s">
        <v>287</v>
      </c>
      <c r="I185" s="32" t="s">
        <v>288</v>
      </c>
      <c r="J185" s="32" t="s">
        <v>254</v>
      </c>
      <c r="K185" s="32"/>
      <c r="L185" s="31" t="s">
        <v>289</v>
      </c>
      <c r="M185" s="32">
        <v>1</v>
      </c>
      <c r="N185" s="32" t="s">
        <v>290</v>
      </c>
      <c r="Q185" s="31" t="s">
        <v>1167</v>
      </c>
      <c r="R185" s="31"/>
      <c r="S185" s="31"/>
      <c r="T185" s="31"/>
      <c r="U185" s="31"/>
      <c r="V185" s="31"/>
      <c r="W185" s="31" t="s">
        <v>1164</v>
      </c>
      <c r="X185" s="31"/>
      <c r="Y185" s="31" t="s">
        <v>1074</v>
      </c>
      <c r="Z185" s="31" t="s">
        <v>1166</v>
      </c>
      <c r="AA185" s="31"/>
      <c r="AB185" s="31"/>
      <c r="AC185" s="31"/>
      <c r="AD185" s="31" t="s">
        <v>1165</v>
      </c>
      <c r="AE185" s="22">
        <v>59</v>
      </c>
      <c r="AF185" s="22">
        <v>4</v>
      </c>
      <c r="AG185" s="22">
        <v>373</v>
      </c>
      <c r="AH185" s="22">
        <v>383</v>
      </c>
      <c r="AI185" s="22" t="s">
        <v>250</v>
      </c>
      <c r="AJ185" s="22" t="s">
        <v>291</v>
      </c>
    </row>
    <row r="186" spans="1:36" ht="205.15" hidden="1">
      <c r="A186" t="s">
        <v>353</v>
      </c>
      <c r="C186" s="27" t="s">
        <v>809</v>
      </c>
      <c r="D186" s="34"/>
      <c r="E186" s="34" t="s">
        <v>1069</v>
      </c>
      <c r="G186" s="42">
        <v>2016</v>
      </c>
      <c r="H186" s="47" t="s">
        <v>617</v>
      </c>
      <c r="I186" s="34" t="s">
        <v>294</v>
      </c>
      <c r="J186" s="34"/>
      <c r="K186" s="34"/>
      <c r="L186" s="35" t="s">
        <v>654</v>
      </c>
      <c r="M186" s="34"/>
      <c r="N186" s="34"/>
      <c r="Q186" s="33"/>
      <c r="R186" s="33"/>
      <c r="S186" s="33"/>
      <c r="T186" s="33"/>
      <c r="U186" s="33"/>
      <c r="V186" s="33"/>
      <c r="W186" s="33"/>
      <c r="X186" s="33"/>
      <c r="Y186" s="33"/>
      <c r="Z186" s="33"/>
      <c r="AA186" s="33"/>
      <c r="AB186" s="33"/>
      <c r="AC186" s="33"/>
      <c r="AD186" s="33"/>
      <c r="AE186">
        <v>17</v>
      </c>
      <c r="AF186">
        <v>5</v>
      </c>
      <c r="AJ186" s="27" t="s">
        <v>810</v>
      </c>
    </row>
    <row r="187" spans="1:36" ht="128.65" hidden="1">
      <c r="A187" t="s">
        <v>353</v>
      </c>
      <c r="C187" s="27" t="s">
        <v>844</v>
      </c>
      <c r="D187" s="34"/>
      <c r="E187" s="34"/>
      <c r="G187" s="42">
        <v>2010</v>
      </c>
      <c r="H187" s="46" t="s">
        <v>842</v>
      </c>
      <c r="I187" s="34" t="s">
        <v>410</v>
      </c>
      <c r="J187" s="34"/>
      <c r="K187" s="34"/>
      <c r="L187" s="35" t="s">
        <v>843</v>
      </c>
      <c r="M187" s="34"/>
      <c r="N187" s="34"/>
      <c r="Q187" s="33"/>
      <c r="R187" s="33"/>
      <c r="S187" s="33"/>
      <c r="T187" s="33"/>
      <c r="U187" s="33"/>
      <c r="V187" s="33"/>
      <c r="W187" s="33"/>
      <c r="X187" s="33"/>
      <c r="Y187" s="33"/>
      <c r="Z187" s="33"/>
      <c r="AA187" s="33"/>
      <c r="AB187" s="33"/>
      <c r="AC187" s="33"/>
      <c r="AD187" s="33"/>
      <c r="AJ187" s="27" t="s">
        <v>845</v>
      </c>
    </row>
    <row r="188" spans="1:36" ht="154.15" hidden="1">
      <c r="A188" t="s">
        <v>353</v>
      </c>
      <c r="C188" s="27" t="s">
        <v>738</v>
      </c>
      <c r="D188" s="34"/>
      <c r="E188" s="34"/>
      <c r="G188" s="42">
        <v>2018</v>
      </c>
      <c r="H188" s="46" t="s">
        <v>736</v>
      </c>
      <c r="I188" s="34" t="s">
        <v>602</v>
      </c>
      <c r="J188" s="34"/>
      <c r="K188" s="34"/>
      <c r="L188" s="35" t="s">
        <v>737</v>
      </c>
      <c r="M188" s="34"/>
      <c r="N188" s="34"/>
      <c r="Q188" s="33"/>
      <c r="R188" s="33"/>
      <c r="S188" s="33"/>
      <c r="T188" s="33"/>
      <c r="U188" s="33"/>
      <c r="V188" s="33"/>
      <c r="W188" s="33"/>
      <c r="X188" s="33"/>
      <c r="Y188" s="33"/>
      <c r="Z188" s="33"/>
      <c r="AA188" s="33"/>
      <c r="AB188" s="33"/>
      <c r="AC188" s="33"/>
      <c r="AD188" s="33"/>
      <c r="AJ188" s="27" t="s">
        <v>739</v>
      </c>
    </row>
    <row r="189" spans="1:36" ht="171.75" customHeight="1">
      <c r="D189" s="34" t="s">
        <v>1069</v>
      </c>
      <c r="E189" s="34"/>
      <c r="G189" s="43">
        <v>2019</v>
      </c>
      <c r="H189" s="46" t="s">
        <v>1311</v>
      </c>
      <c r="I189" s="34"/>
      <c r="J189" s="34"/>
      <c r="K189" s="34"/>
      <c r="L189" s="33" t="s">
        <v>1312</v>
      </c>
      <c r="M189" s="34"/>
      <c r="N189" s="34"/>
      <c r="Q189" s="33" t="s">
        <v>1313</v>
      </c>
      <c r="R189" s="33"/>
      <c r="S189" s="33"/>
      <c r="T189" s="33"/>
      <c r="U189" s="33"/>
      <c r="V189" s="33"/>
      <c r="W189" s="33" t="s">
        <v>1315</v>
      </c>
      <c r="X189" s="33"/>
      <c r="Y189" s="33" t="s">
        <v>1187</v>
      </c>
      <c r="Z189" s="33" t="s">
        <v>1156</v>
      </c>
      <c r="AA189" s="33"/>
      <c r="AB189" s="33" t="s">
        <v>1314</v>
      </c>
      <c r="AC189" s="33"/>
      <c r="AD189" s="33"/>
    </row>
    <row r="190" spans="1:36" ht="157.5" hidden="1">
      <c r="A190" t="s">
        <v>763</v>
      </c>
      <c r="C190" s="30" t="s">
        <v>779</v>
      </c>
      <c r="D190" s="34"/>
      <c r="E190" s="34" t="s">
        <v>1069</v>
      </c>
      <c r="G190" s="42">
        <v>2010</v>
      </c>
      <c r="H190" s="46" t="s">
        <v>778</v>
      </c>
      <c r="I190" s="34" t="s">
        <v>769</v>
      </c>
      <c r="J190" s="34"/>
      <c r="K190" s="34"/>
      <c r="L190" s="33" t="s">
        <v>1282</v>
      </c>
      <c r="M190" s="34"/>
      <c r="N190" s="34"/>
      <c r="Q190" s="33" t="s">
        <v>1071</v>
      </c>
      <c r="R190" s="33"/>
      <c r="S190" s="33"/>
      <c r="T190" s="33"/>
      <c r="U190" s="33"/>
      <c r="V190" s="33"/>
      <c r="W190" s="33"/>
      <c r="X190" s="33"/>
      <c r="Y190" s="33"/>
      <c r="Z190" s="33"/>
      <c r="AA190" s="33"/>
      <c r="AB190" s="33"/>
      <c r="AC190" s="33"/>
      <c r="AD190" s="33"/>
      <c r="AE190">
        <v>19</v>
      </c>
      <c r="AF190">
        <v>6</v>
      </c>
      <c r="AG190">
        <v>625</v>
      </c>
      <c r="AH190">
        <v>636</v>
      </c>
      <c r="AJ190" t="s">
        <v>780</v>
      </c>
    </row>
    <row r="191" spans="1:36" ht="128.65" hidden="1">
      <c r="A191" t="s">
        <v>353</v>
      </c>
      <c r="C191" s="27" t="s">
        <v>825</v>
      </c>
      <c r="D191" s="34"/>
      <c r="E191" s="34" t="s">
        <v>1069</v>
      </c>
      <c r="G191" s="42">
        <v>2018</v>
      </c>
      <c r="H191" s="46" t="s">
        <v>823</v>
      </c>
      <c r="I191" s="34" t="s">
        <v>294</v>
      </c>
      <c r="J191" s="34"/>
      <c r="K191" s="34"/>
      <c r="L191" s="35" t="s">
        <v>824</v>
      </c>
      <c r="M191" s="34"/>
      <c r="N191" s="34"/>
      <c r="Q191" s="33"/>
      <c r="R191" s="33"/>
      <c r="S191" s="33"/>
      <c r="T191" s="33"/>
      <c r="U191" s="33"/>
      <c r="V191" s="33"/>
      <c r="W191" s="33"/>
      <c r="X191" s="33"/>
      <c r="Y191" s="33"/>
      <c r="Z191" s="33"/>
      <c r="AA191" s="33"/>
      <c r="AB191" s="33"/>
      <c r="AC191" s="33"/>
      <c r="AD191" s="33"/>
      <c r="AE191">
        <v>19</v>
      </c>
      <c r="AF191">
        <v>4</v>
      </c>
      <c r="AJ191" s="27" t="s">
        <v>826</v>
      </c>
    </row>
    <row r="192" spans="1:36" ht="331.5" hidden="1" customHeight="1">
      <c r="A192" t="s">
        <v>353</v>
      </c>
      <c r="B192" s="22" t="s">
        <v>248</v>
      </c>
      <c r="C192" s="22" t="s">
        <v>350</v>
      </c>
      <c r="D192" s="34"/>
      <c r="E192" s="34" t="s">
        <v>1069</v>
      </c>
      <c r="G192" s="42">
        <v>2020</v>
      </c>
      <c r="H192" s="46" t="s">
        <v>352</v>
      </c>
      <c r="I192" s="32" t="s">
        <v>351</v>
      </c>
      <c r="J192" s="34"/>
      <c r="K192" s="34"/>
      <c r="L192" s="33" t="s">
        <v>354</v>
      </c>
      <c r="M192" s="34"/>
      <c r="N192" s="34"/>
      <c r="Q192" s="33" t="s">
        <v>1137</v>
      </c>
      <c r="R192" s="33"/>
      <c r="S192" s="33"/>
      <c r="T192" s="33" t="s">
        <v>1136</v>
      </c>
      <c r="U192" s="33"/>
      <c r="V192" s="33"/>
      <c r="W192" s="33"/>
      <c r="X192" s="33"/>
      <c r="Y192" s="33" t="s">
        <v>1074</v>
      </c>
      <c r="Z192" s="33"/>
      <c r="AA192" s="33"/>
      <c r="AB192" s="33" t="s">
        <v>1135</v>
      </c>
      <c r="AC192" s="33"/>
      <c r="AD192" s="33"/>
      <c r="AE192" s="22">
        <v>31</v>
      </c>
      <c r="AF192">
        <v>2</v>
      </c>
      <c r="AG192" s="22">
        <v>83</v>
      </c>
      <c r="AH192" s="22">
        <v>95</v>
      </c>
      <c r="AJ192" s="24" t="s">
        <v>355</v>
      </c>
    </row>
    <row r="193" spans="1:36" ht="330.75" hidden="1" customHeight="1">
      <c r="A193" t="s">
        <v>353</v>
      </c>
      <c r="C193" s="27" t="s">
        <v>450</v>
      </c>
      <c r="D193" s="34"/>
      <c r="E193" s="34" t="s">
        <v>1069</v>
      </c>
      <c r="G193" s="42">
        <v>2020</v>
      </c>
      <c r="H193" s="72" t="s">
        <v>448</v>
      </c>
      <c r="I193" s="32" t="s">
        <v>379</v>
      </c>
      <c r="J193" s="34"/>
      <c r="K193" s="34"/>
      <c r="L193" s="73" t="s">
        <v>449</v>
      </c>
      <c r="M193" s="34"/>
      <c r="N193" s="34"/>
      <c r="Q193" s="33" t="s">
        <v>1178</v>
      </c>
      <c r="R193" s="33"/>
      <c r="S193" s="33" t="s">
        <v>1087</v>
      </c>
      <c r="T193" s="33"/>
      <c r="U193" s="33"/>
      <c r="V193" s="33"/>
      <c r="W193" s="33" t="s">
        <v>1180</v>
      </c>
      <c r="X193" s="33"/>
      <c r="Y193" s="33" t="s">
        <v>1074</v>
      </c>
      <c r="Z193" s="33" t="s">
        <v>1179</v>
      </c>
      <c r="AA193" s="33"/>
      <c r="AB193" s="33" t="s">
        <v>1135</v>
      </c>
      <c r="AC193" s="33"/>
      <c r="AD193" s="33" t="s">
        <v>1174</v>
      </c>
      <c r="AJ193" t="s">
        <v>451</v>
      </c>
    </row>
    <row r="194" spans="1:36" ht="128.65" hidden="1">
      <c r="A194" t="s">
        <v>353</v>
      </c>
      <c r="C194" s="27" t="s">
        <v>929</v>
      </c>
      <c r="D194" s="58"/>
      <c r="E194" s="58" t="s">
        <v>1069</v>
      </c>
      <c r="G194" s="55">
        <v>2015</v>
      </c>
      <c r="H194" s="56" t="s">
        <v>927</v>
      </c>
      <c r="I194" s="34" t="s">
        <v>374</v>
      </c>
      <c r="J194" s="34"/>
      <c r="K194" s="58"/>
      <c r="L194" s="57" t="s">
        <v>928</v>
      </c>
      <c r="M194" s="34"/>
      <c r="N194" s="34"/>
      <c r="Q194" s="59"/>
      <c r="S194" s="59"/>
      <c r="T194" s="59"/>
      <c r="U194" s="59"/>
      <c r="V194" s="59"/>
      <c r="W194" s="59"/>
      <c r="X194" s="59"/>
      <c r="Y194" s="59"/>
      <c r="Z194" s="59"/>
      <c r="AA194" s="59"/>
      <c r="AB194" s="59"/>
      <c r="AC194" s="59"/>
      <c r="AD194" s="59"/>
      <c r="AJ194" s="27" t="s">
        <v>930</v>
      </c>
    </row>
    <row r="195" spans="1:36" ht="128.65" hidden="1">
      <c r="A195" t="s">
        <v>353</v>
      </c>
      <c r="C195" s="29" t="s">
        <v>606</v>
      </c>
      <c r="D195" s="34"/>
      <c r="E195" s="34" t="s">
        <v>1069</v>
      </c>
      <c r="G195" s="42">
        <v>2021</v>
      </c>
      <c r="H195" s="46" t="s">
        <v>604</v>
      </c>
      <c r="I195" t="s">
        <v>605</v>
      </c>
      <c r="L195" s="35" t="s">
        <v>650</v>
      </c>
      <c r="Q195" s="33" t="s">
        <v>1096</v>
      </c>
      <c r="R195" s="33"/>
      <c r="S195" s="33" t="s">
        <v>1095</v>
      </c>
      <c r="T195" s="33"/>
      <c r="U195" s="33"/>
      <c r="V195" s="33"/>
      <c r="W195" s="33"/>
      <c r="X195" s="33"/>
      <c r="Y195" s="33" t="s">
        <v>1074</v>
      </c>
      <c r="Z195" s="33"/>
      <c r="AA195" s="33"/>
      <c r="AB195" s="33"/>
      <c r="AC195" s="33"/>
      <c r="AD195" s="33" t="s">
        <v>1098</v>
      </c>
      <c r="AJ195" t="s">
        <v>607</v>
      </c>
    </row>
    <row r="196" spans="1:36" ht="189" hidden="1">
      <c r="D196" s="34"/>
      <c r="E196" s="34" t="s">
        <v>1069</v>
      </c>
      <c r="G196" s="43">
        <v>2012</v>
      </c>
      <c r="H196" s="46" t="s">
        <v>1298</v>
      </c>
      <c r="L196" s="33" t="s">
        <v>1299</v>
      </c>
      <c r="Q196" s="33"/>
      <c r="R196" s="33"/>
      <c r="S196" s="33"/>
      <c r="T196" s="33"/>
      <c r="U196" s="33"/>
      <c r="V196" s="33"/>
      <c r="W196" s="33"/>
      <c r="X196" s="33"/>
      <c r="Y196" s="33"/>
      <c r="Z196" s="33"/>
      <c r="AA196" s="33"/>
      <c r="AB196" s="33"/>
      <c r="AC196" s="33"/>
      <c r="AD196" s="33"/>
    </row>
    <row r="197" spans="1:36" ht="141.75" hidden="1">
      <c r="D197" s="34"/>
      <c r="E197" s="34" t="s">
        <v>1069</v>
      </c>
      <c r="G197" s="43">
        <v>2007</v>
      </c>
      <c r="H197" s="46" t="s">
        <v>1300</v>
      </c>
      <c r="L197" s="33" t="s">
        <v>1301</v>
      </c>
      <c r="Q197" s="33"/>
      <c r="R197" s="33"/>
      <c r="S197" s="33"/>
      <c r="T197" s="33"/>
      <c r="U197" s="33"/>
      <c r="V197" s="33"/>
      <c r="W197" s="33"/>
      <c r="X197" s="33"/>
      <c r="Y197" s="33"/>
      <c r="Z197" s="33"/>
      <c r="AA197" s="33"/>
      <c r="AB197" s="33"/>
      <c r="AC197" s="33"/>
      <c r="AD197" s="33"/>
    </row>
    <row r="198" spans="1:36" ht="154.15">
      <c r="A198" t="s">
        <v>349</v>
      </c>
      <c r="B198" s="22" t="s">
        <v>248</v>
      </c>
      <c r="C198" s="22" t="s">
        <v>249</v>
      </c>
      <c r="D198" s="32" t="s">
        <v>1069</v>
      </c>
      <c r="E198" s="32"/>
      <c r="F198" s="22" t="s">
        <v>251</v>
      </c>
      <c r="G198" s="74">
        <v>2021</v>
      </c>
      <c r="H198" s="45" t="s">
        <v>252</v>
      </c>
      <c r="I198" s="22" t="s">
        <v>253</v>
      </c>
      <c r="J198" s="22" t="s">
        <v>254</v>
      </c>
      <c r="K198" s="22"/>
      <c r="L198" s="31" t="s">
        <v>255</v>
      </c>
      <c r="M198" s="22">
        <v>15</v>
      </c>
      <c r="N198" s="22" t="s">
        <v>256</v>
      </c>
      <c r="Q198" s="31" t="s">
        <v>1151</v>
      </c>
      <c r="R198" s="31"/>
      <c r="S198" s="31" t="s">
        <v>1087</v>
      </c>
      <c r="T198" s="31" t="s">
        <v>219</v>
      </c>
      <c r="U198" s="31" t="s">
        <v>1152</v>
      </c>
      <c r="V198" s="31"/>
      <c r="W198" s="31" t="s">
        <v>1154</v>
      </c>
      <c r="X198" s="31"/>
      <c r="Y198" s="31" t="s">
        <v>1074</v>
      </c>
      <c r="Z198" s="31"/>
      <c r="AA198" s="31"/>
      <c r="AB198" s="31"/>
      <c r="AC198" s="31"/>
      <c r="AD198" s="31" t="s">
        <v>1153</v>
      </c>
      <c r="AE198" s="22">
        <v>59</v>
      </c>
      <c r="AF198" s="22" t="s">
        <v>250</v>
      </c>
      <c r="AG198" s="22" t="s">
        <v>250</v>
      </c>
      <c r="AH198" s="22" t="s">
        <v>250</v>
      </c>
      <c r="AI198" s="22">
        <v>102348</v>
      </c>
      <c r="AJ198" s="22" t="s">
        <v>257</v>
      </c>
    </row>
    <row r="199" spans="1:36" ht="110.25" hidden="1">
      <c r="D199" s="34"/>
      <c r="E199" s="34" t="s">
        <v>1069</v>
      </c>
      <c r="G199" s="43">
        <v>2008</v>
      </c>
      <c r="H199" s="46" t="s">
        <v>1307</v>
      </c>
      <c r="L199" s="62" t="s">
        <v>1308</v>
      </c>
      <c r="Q199" s="33"/>
      <c r="R199" s="33"/>
      <c r="S199" s="33"/>
      <c r="T199" s="33"/>
      <c r="U199" s="33"/>
      <c r="V199" s="33"/>
      <c r="W199" s="33"/>
      <c r="X199" s="33"/>
      <c r="Y199" s="33"/>
      <c r="Z199" s="33"/>
      <c r="AA199" s="33"/>
      <c r="AB199" s="33"/>
      <c r="AC199" s="33"/>
      <c r="AD199" s="33"/>
    </row>
    <row r="200" spans="1:36" ht="206.25" hidden="1">
      <c r="D200" s="34"/>
      <c r="E200" s="34" t="s">
        <v>1069</v>
      </c>
      <c r="G200" s="43">
        <v>2016</v>
      </c>
      <c r="H200" s="46" t="s">
        <v>1309</v>
      </c>
      <c r="L200" s="63" t="s">
        <v>1310</v>
      </c>
      <c r="Q200" s="33"/>
      <c r="R200" s="33"/>
      <c r="S200" s="33"/>
      <c r="T200" s="33"/>
      <c r="U200" s="33"/>
      <c r="V200" s="33"/>
      <c r="W200" s="33"/>
      <c r="X200" s="33"/>
      <c r="Y200" s="33"/>
      <c r="Z200" s="33"/>
      <c r="AA200" s="33"/>
      <c r="AB200" s="33"/>
      <c r="AC200" s="33"/>
      <c r="AD200" s="33"/>
    </row>
    <row r="201" spans="1:36" ht="173.25">
      <c r="A201" t="s">
        <v>763</v>
      </c>
      <c r="C201" s="30" t="s">
        <v>765</v>
      </c>
      <c r="D201" s="34" t="s">
        <v>1069</v>
      </c>
      <c r="E201" s="34"/>
      <c r="G201" s="42">
        <v>2021</v>
      </c>
      <c r="H201" s="46" t="s">
        <v>764</v>
      </c>
      <c r="I201" t="s">
        <v>766</v>
      </c>
      <c r="L201" s="33" t="s">
        <v>1254</v>
      </c>
      <c r="Q201" s="33" t="s">
        <v>1255</v>
      </c>
      <c r="R201" s="33"/>
      <c r="S201" s="33" t="s">
        <v>1087</v>
      </c>
      <c r="T201" s="33"/>
      <c r="U201" s="33"/>
      <c r="V201" s="33"/>
      <c r="W201" s="33" t="s">
        <v>1256</v>
      </c>
      <c r="X201" s="33"/>
      <c r="Y201" s="33" t="s">
        <v>1239</v>
      </c>
      <c r="Z201" s="33"/>
      <c r="AA201" s="33"/>
      <c r="AB201" s="33" t="s">
        <v>1173</v>
      </c>
      <c r="AC201" s="33"/>
      <c r="AD201" s="33" t="s">
        <v>1257</v>
      </c>
      <c r="AE201">
        <v>22</v>
      </c>
      <c r="AF201">
        <v>2</v>
      </c>
      <c r="AG201">
        <v>345</v>
      </c>
      <c r="AH201">
        <v>365</v>
      </c>
      <c r="AJ201" t="s">
        <v>771</v>
      </c>
    </row>
    <row r="202" spans="1:36" ht="205.5" customHeight="1">
      <c r="A202" t="s">
        <v>349</v>
      </c>
      <c r="B202" s="22" t="s">
        <v>248</v>
      </c>
      <c r="C202" s="22" t="s">
        <v>271</v>
      </c>
      <c r="D202" s="32" t="s">
        <v>1069</v>
      </c>
      <c r="E202" s="32"/>
      <c r="F202" s="22" t="s">
        <v>272</v>
      </c>
      <c r="G202" s="42">
        <v>2022</v>
      </c>
      <c r="H202" s="45" t="s">
        <v>273</v>
      </c>
      <c r="I202" s="22" t="s">
        <v>274</v>
      </c>
      <c r="J202" s="22" t="s">
        <v>254</v>
      </c>
      <c r="K202" s="22"/>
      <c r="L202" s="31" t="s">
        <v>275</v>
      </c>
      <c r="M202" s="22">
        <v>1</v>
      </c>
      <c r="N202" s="22" t="s">
        <v>276</v>
      </c>
      <c r="Q202" s="31" t="s">
        <v>1212</v>
      </c>
      <c r="R202" s="31" t="s">
        <v>1214</v>
      </c>
      <c r="S202" s="31" t="s">
        <v>1087</v>
      </c>
      <c r="T202" s="31"/>
      <c r="U202" s="31" t="s">
        <v>1213</v>
      </c>
      <c r="V202" s="31" t="s">
        <v>1149</v>
      </c>
      <c r="W202" s="31" t="s">
        <v>1211</v>
      </c>
      <c r="X202" s="31"/>
      <c r="Y202" s="31" t="s">
        <v>1074</v>
      </c>
      <c r="Z202" s="31" t="s">
        <v>1156</v>
      </c>
      <c r="AA202" s="31"/>
      <c r="AB202" s="31" t="s">
        <v>1193</v>
      </c>
      <c r="AC202" s="31"/>
      <c r="AD202" s="31"/>
      <c r="AE202" s="22">
        <v>20</v>
      </c>
      <c r="AF202" s="22" t="s">
        <v>250</v>
      </c>
      <c r="AG202" s="22" t="s">
        <v>250</v>
      </c>
      <c r="AH202" s="22" t="s">
        <v>250</v>
      </c>
      <c r="AI202" s="22" t="s">
        <v>277</v>
      </c>
      <c r="AJ202" s="22" t="s">
        <v>278</v>
      </c>
    </row>
    <row r="203" spans="1:36" ht="346.5">
      <c r="A203" t="s">
        <v>353</v>
      </c>
      <c r="C203" s="29" t="s">
        <v>615</v>
      </c>
      <c r="D203" s="34" t="s">
        <v>1069</v>
      </c>
      <c r="E203" s="34"/>
      <c r="G203" s="42">
        <v>2023</v>
      </c>
      <c r="H203" s="46" t="s">
        <v>614</v>
      </c>
      <c r="I203" t="s">
        <v>379</v>
      </c>
      <c r="L203" s="35" t="s">
        <v>653</v>
      </c>
      <c r="Q203" s="33" t="s">
        <v>1228</v>
      </c>
      <c r="R203" s="33"/>
      <c r="S203" s="33" t="s">
        <v>1095</v>
      </c>
      <c r="T203" s="33"/>
      <c r="U203" s="33"/>
      <c r="V203" s="33"/>
      <c r="W203" s="33" t="s">
        <v>1229</v>
      </c>
      <c r="X203" s="33"/>
      <c r="Y203" s="33"/>
      <c r="Z203" s="33" t="s">
        <v>1227</v>
      </c>
      <c r="AA203" s="33"/>
      <c r="AB203" s="33"/>
      <c r="AC203" s="33"/>
      <c r="AD203" s="33"/>
      <c r="AJ203" t="s">
        <v>616</v>
      </c>
    </row>
  </sheetData>
  <autoFilter ref="A1:AP203" xr:uid="{00000000-0001-0000-0600-000000000000}">
    <filterColumn colId="14">
      <customFilters>
        <customFilter operator="notEqual" val=" "/>
      </customFilters>
    </filterColumn>
    <sortState xmlns:xlrd2="http://schemas.microsoft.com/office/spreadsheetml/2017/richdata2" ref="A18:AJ203">
      <sortCondition ref="G1:G203"/>
    </sortState>
  </autoFilter>
  <conditionalFormatting sqref="D1:E1048576">
    <cfRule type="containsText" dxfId="9" priority="3" operator="containsText" text="x">
      <formula>NOT(ISERROR(SEARCH("x",D1)))</formula>
    </cfRule>
  </conditionalFormatting>
  <conditionalFormatting sqref="E1:E1048576">
    <cfRule type="containsText" dxfId="8" priority="2" operator="containsText" text="x">
      <formula>NOT(ISERROR(SEARCH("x",E1)))</formula>
    </cfRule>
  </conditionalFormatting>
  <conditionalFormatting sqref="H1:H1048576">
    <cfRule type="duplicateValues" dxfId="7" priority="1"/>
    <cfRule type="duplicateValues" dxfId="6" priority="4"/>
  </conditionalFormatting>
  <hyperlinks>
    <hyperlink ref="AJ192" r:id="rId1" xr:uid="{8C4DAB3D-B7D4-4115-AB4B-3E902E2D0B24}"/>
    <hyperlink ref="AJ11" r:id="rId2" xr:uid="{1FD46939-F186-45B4-A38D-1150FF173B19}"/>
    <hyperlink ref="AJ75" r:id="rId3" xr:uid="{4106BFC8-0C3F-4A18-A209-2A64CEBD6F16}"/>
    <hyperlink ref="AJ81" r:id="rId4" xr:uid="{D0CC1BE1-4461-4260-BF8F-E9E482157764}"/>
    <hyperlink ref="AJ114" r:id="rId5" xr:uid="{CC04C5DC-36C1-4C99-8137-DB58D025F85E}"/>
    <hyperlink ref="AJ115" r:id="rId6" xr:uid="{45958CE0-EC46-4E5A-8AF6-5E4EFC526E35}"/>
    <hyperlink ref="AJ142" r:id="rId7" xr:uid="{2588E914-C90F-4EDA-A25F-083625EEBB22}"/>
    <hyperlink ref="AJ97" r:id="rId8" xr:uid="{09DA7A66-4414-4D1F-8608-BFC979B2B256}"/>
    <hyperlink ref="AJ7" r:id="rId9" xr:uid="{988BDCD8-DBC7-41A0-8028-21D01B423CEC}"/>
    <hyperlink ref="I36" r:id="rId10" display="http://aisel.aisnet.org/ukais2017" xr:uid="{37DF4ED2-7747-4235-91B5-97A222B542B7}"/>
    <hyperlink ref="AJ44" r:id="rId11" xr:uid="{CE627088-E33C-4318-9697-67AE4C60B004}"/>
    <hyperlink ref="AJ164" r:id="rId12" xr:uid="{EFB3F9A5-9EB2-4E80-8F81-361C24AA4026}"/>
    <hyperlink ref="AJ140" r:id="rId13" xr:uid="{8D1C42FA-A4F7-4085-BE1D-1266B41D2A9B}"/>
  </hyperlinks>
  <pageMargins left="0.7" right="0.7" top="0.78740157499999996" bottom="0.78740157499999996" header="0.3" footer="0.3"/>
  <pageSetup paperSize="9" orientation="portrait"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60"/>
  <sheetViews>
    <sheetView topLeftCell="D1" zoomScale="103" workbookViewId="0">
      <pane ySplit="1" topLeftCell="A2" activePane="bottomLeft" state="frozen"/>
      <selection pane="bottomLeft" activeCell="D2" sqref="D2"/>
    </sheetView>
  </sheetViews>
  <sheetFormatPr baseColWidth="10" defaultColWidth="11" defaultRowHeight="15.75"/>
  <cols>
    <col min="1" max="1" width="21" customWidth="1"/>
    <col min="2" max="3" width="14.625" customWidth="1"/>
    <col min="4" max="4" width="83.5" style="2" bestFit="1" customWidth="1"/>
    <col min="5" max="10" width="14.625" style="2" customWidth="1"/>
    <col min="11" max="14" width="11" style="2"/>
  </cols>
  <sheetData>
    <row r="1" spans="1:18" ht="52.15">
      <c r="A1" t="s">
        <v>55</v>
      </c>
      <c r="B1" t="s">
        <v>56</v>
      </c>
      <c r="C1" t="s">
        <v>1334</v>
      </c>
      <c r="D1" s="2" t="s">
        <v>57</v>
      </c>
      <c r="E1" s="31" t="s">
        <v>1070</v>
      </c>
      <c r="F1" s="31" t="s">
        <v>1115</v>
      </c>
      <c r="G1" s="31" t="s">
        <v>216</v>
      </c>
      <c r="H1" s="31" t="s">
        <v>1133</v>
      </c>
      <c r="I1" s="31" t="s">
        <v>1139</v>
      </c>
      <c r="J1" s="31" t="s">
        <v>1208</v>
      </c>
      <c r="K1" s="31" t="s">
        <v>1086</v>
      </c>
      <c r="L1" s="31" t="s">
        <v>1215</v>
      </c>
      <c r="M1" s="31" t="s">
        <v>220</v>
      </c>
      <c r="N1" s="31" t="s">
        <v>1076</v>
      </c>
      <c r="O1" s="31" t="s">
        <v>1109</v>
      </c>
      <c r="P1" s="31" t="s">
        <v>1128</v>
      </c>
      <c r="Q1" s="31" t="s">
        <v>1077</v>
      </c>
      <c r="R1" s="31" t="s">
        <v>1097</v>
      </c>
    </row>
    <row r="2" spans="1:18" ht="37.5" customHeight="1">
      <c r="A2" t="s">
        <v>1332</v>
      </c>
      <c r="B2">
        <v>2004</v>
      </c>
      <c r="D2" s="2" t="s">
        <v>1328</v>
      </c>
      <c r="E2" s="2" t="s">
        <v>1330</v>
      </c>
      <c r="F2" s="2" t="s">
        <v>1326</v>
      </c>
      <c r="K2" s="2" t="s">
        <v>1331</v>
      </c>
      <c r="M2" s="2" t="s">
        <v>1260</v>
      </c>
      <c r="P2" t="s">
        <v>1329</v>
      </c>
    </row>
    <row r="3" spans="1:18">
      <c r="A3" t="s">
        <v>1383</v>
      </c>
      <c r="B3">
        <v>-2004</v>
      </c>
      <c r="C3" t="s">
        <v>1382</v>
      </c>
      <c r="D3" s="2" t="s">
        <v>1381</v>
      </c>
    </row>
    <row r="4" spans="1:18" ht="31.5">
      <c r="A4" t="s">
        <v>1386</v>
      </c>
      <c r="B4">
        <v>1993</v>
      </c>
      <c r="C4" t="s">
        <v>1387</v>
      </c>
      <c r="D4" s="2" t="s">
        <v>1388</v>
      </c>
    </row>
    <row r="5" spans="1:18">
      <c r="A5" t="s">
        <v>1389</v>
      </c>
      <c r="B5">
        <v>1994</v>
      </c>
      <c r="C5" t="s">
        <v>1390</v>
      </c>
      <c r="D5" s="2" t="s">
        <v>1391</v>
      </c>
    </row>
    <row r="6" spans="1:18" ht="31.5">
      <c r="A6" t="s">
        <v>1392</v>
      </c>
      <c r="B6">
        <v>2007</v>
      </c>
      <c r="C6" t="s">
        <v>1393</v>
      </c>
      <c r="D6" s="2" t="s">
        <v>1394</v>
      </c>
    </row>
    <row r="7" spans="1:18" ht="78.75">
      <c r="A7" t="s">
        <v>1395</v>
      </c>
      <c r="B7">
        <v>-2010</v>
      </c>
      <c r="C7" s="2" t="s">
        <v>1407</v>
      </c>
      <c r="D7" t="s">
        <v>1396</v>
      </c>
    </row>
    <row r="8" spans="1:18">
      <c r="A8" s="2" t="s">
        <v>1406</v>
      </c>
      <c r="B8">
        <v>2007</v>
      </c>
      <c r="C8" t="s">
        <v>1409</v>
      </c>
      <c r="D8" t="s">
        <v>1408</v>
      </c>
    </row>
    <row r="9" spans="1:18">
      <c r="A9" t="s">
        <v>1419</v>
      </c>
      <c r="B9">
        <v>2000</v>
      </c>
      <c r="C9" t="s">
        <v>1420</v>
      </c>
      <c r="D9" s="2" t="s">
        <v>1421</v>
      </c>
    </row>
    <row r="10" spans="1:18">
      <c r="A10" t="s">
        <v>1425</v>
      </c>
      <c r="B10">
        <v>2004</v>
      </c>
      <c r="C10" t="s">
        <v>1427</v>
      </c>
      <c r="D10" t="s">
        <v>1426</v>
      </c>
    </row>
    <row r="11" spans="1:18">
      <c r="A11" t="s">
        <v>1428</v>
      </c>
      <c r="B11">
        <v>2007</v>
      </c>
      <c r="C11" t="s">
        <v>1429</v>
      </c>
      <c r="D11" s="2" t="s">
        <v>1430</v>
      </c>
    </row>
    <row r="12" spans="1:18">
      <c r="A12" t="s">
        <v>1431</v>
      </c>
      <c r="B12">
        <v>2016</v>
      </c>
      <c r="C12" t="s">
        <v>1432</v>
      </c>
      <c r="D12" s="2" t="s">
        <v>1433</v>
      </c>
    </row>
    <row r="13" spans="1:18" ht="31.5">
      <c r="A13" t="s">
        <v>1436</v>
      </c>
      <c r="B13">
        <v>2009</v>
      </c>
      <c r="C13" t="s">
        <v>1435</v>
      </c>
      <c r="D13" s="2" t="s">
        <v>1434</v>
      </c>
    </row>
    <row r="14" spans="1:18" ht="31.5">
      <c r="A14" t="s">
        <v>1437</v>
      </c>
      <c r="B14">
        <v>2009</v>
      </c>
      <c r="C14" t="s">
        <v>1382</v>
      </c>
      <c r="D14" s="2" t="s">
        <v>1438</v>
      </c>
    </row>
    <row r="15" spans="1:18">
      <c r="A15" t="s">
        <v>1441</v>
      </c>
      <c r="B15">
        <v>2009</v>
      </c>
      <c r="C15" t="s">
        <v>1440</v>
      </c>
      <c r="D15" s="2" t="s">
        <v>1439</v>
      </c>
    </row>
    <row r="16" spans="1:18">
      <c r="A16" t="s">
        <v>1443</v>
      </c>
      <c r="B16">
        <v>2002</v>
      </c>
      <c r="C16" t="s">
        <v>1429</v>
      </c>
      <c r="D16" s="2" t="s">
        <v>1444</v>
      </c>
    </row>
    <row r="17" spans="1:4" ht="31.5">
      <c r="A17" t="s">
        <v>1445</v>
      </c>
      <c r="B17">
        <v>2012</v>
      </c>
      <c r="C17" t="s">
        <v>1446</v>
      </c>
      <c r="D17" s="2" t="s">
        <v>1447</v>
      </c>
    </row>
    <row r="22" spans="1:4" ht="19.149999999999999" customHeight="1"/>
    <row r="60" spans="2:10" ht="16.149999999999999" thickBot="1">
      <c r="B60" s="15"/>
      <c r="C60" s="15"/>
      <c r="D60" s="65"/>
      <c r="E60" s="65"/>
      <c r="F60" s="65"/>
      <c r="G60" s="65"/>
      <c r="H60" s="65"/>
      <c r="I60" s="65"/>
      <c r="J60" s="65"/>
    </row>
  </sheetData>
  <autoFilter ref="A1:J1" xr:uid="{00000000-0009-0000-0000-000008000000}">
    <sortState xmlns:xlrd2="http://schemas.microsoft.com/office/spreadsheetml/2017/richdata2" ref="A2:J12">
      <sortCondition ref="A1"/>
    </sortState>
  </autoFilter>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86"/>
  <sheetViews>
    <sheetView workbookViewId="0">
      <selection sqref="A1:XFD1048576"/>
    </sheetView>
  </sheetViews>
  <sheetFormatPr baseColWidth="10" defaultColWidth="11" defaultRowHeight="15.75"/>
  <cols>
    <col min="1" max="1" width="10.625" bestFit="1" customWidth="1"/>
    <col min="2" max="2" width="8.125" bestFit="1" customWidth="1"/>
    <col min="3" max="3" width="46.25" customWidth="1"/>
    <col min="4" max="4" width="14.125" bestFit="1" customWidth="1"/>
    <col min="5" max="5" width="11.375" bestFit="1" customWidth="1"/>
    <col min="6" max="6" width="15.375" bestFit="1" customWidth="1"/>
    <col min="7" max="7" width="16.375" customWidth="1"/>
    <col min="8" max="11" width="10.375" bestFit="1" customWidth="1"/>
    <col min="12" max="13" width="19.125" customWidth="1"/>
  </cols>
  <sheetData>
    <row r="1" spans="1:17">
      <c r="A1" t="s">
        <v>55</v>
      </c>
      <c r="B1" t="s">
        <v>56</v>
      </c>
      <c r="C1" t="s">
        <v>57</v>
      </c>
      <c r="D1" t="s">
        <v>58</v>
      </c>
      <c r="E1" t="s">
        <v>59</v>
      </c>
      <c r="F1" t="s">
        <v>40</v>
      </c>
      <c r="G1" t="s">
        <v>60</v>
      </c>
      <c r="H1" t="s">
        <v>61</v>
      </c>
      <c r="I1" t="s">
        <v>62</v>
      </c>
      <c r="J1" t="s">
        <v>63</v>
      </c>
      <c r="K1" t="s">
        <v>156</v>
      </c>
      <c r="L1" t="s">
        <v>64</v>
      </c>
    </row>
    <row r="2" spans="1:17">
      <c r="A2" t="s">
        <v>118</v>
      </c>
      <c r="B2">
        <v>2017</v>
      </c>
      <c r="C2" t="s">
        <v>119</v>
      </c>
      <c r="D2" t="s">
        <v>157</v>
      </c>
      <c r="E2" t="s">
        <v>68</v>
      </c>
      <c r="F2" t="s">
        <v>115</v>
      </c>
    </row>
    <row r="3" spans="1:17">
      <c r="A3" t="s">
        <v>118</v>
      </c>
      <c r="B3">
        <v>2017</v>
      </c>
      <c r="C3" t="s">
        <v>119</v>
      </c>
      <c r="D3" t="s">
        <v>157</v>
      </c>
      <c r="E3" t="s">
        <v>68</v>
      </c>
      <c r="F3" t="s">
        <v>86</v>
      </c>
      <c r="M3" t="s">
        <v>60</v>
      </c>
      <c r="N3" t="s">
        <v>70</v>
      </c>
      <c r="O3" t="s">
        <v>71</v>
      </c>
      <c r="P3" t="s">
        <v>72</v>
      </c>
      <c r="Q3" t="s">
        <v>73</v>
      </c>
    </row>
    <row r="4" spans="1:17">
      <c r="A4" t="s">
        <v>65</v>
      </c>
      <c r="B4">
        <v>2014</v>
      </c>
      <c r="C4" t="s">
        <v>66</v>
      </c>
      <c r="D4" t="s">
        <v>67</v>
      </c>
      <c r="E4" t="s">
        <v>68</v>
      </c>
      <c r="F4" t="s">
        <v>22</v>
      </c>
      <c r="M4" t="s">
        <v>158</v>
      </c>
      <c r="N4" t="s">
        <v>159</v>
      </c>
      <c r="O4" t="s">
        <v>160</v>
      </c>
      <c r="P4" t="s">
        <v>161</v>
      </c>
    </row>
    <row r="5" spans="1:17">
      <c r="A5" t="s">
        <v>87</v>
      </c>
      <c r="B5">
        <v>2016</v>
      </c>
      <c r="C5" t="s">
        <v>162</v>
      </c>
      <c r="D5" t="s">
        <v>67</v>
      </c>
      <c r="E5" t="s">
        <v>68</v>
      </c>
      <c r="F5" t="s">
        <v>17</v>
      </c>
      <c r="M5" t="s">
        <v>76</v>
      </c>
      <c r="N5" t="s">
        <v>69</v>
      </c>
      <c r="O5" t="s">
        <v>77</v>
      </c>
      <c r="P5" t="s">
        <v>78</v>
      </c>
      <c r="Q5" t="s">
        <v>79</v>
      </c>
    </row>
    <row r="6" spans="1:17">
      <c r="A6" t="s">
        <v>84</v>
      </c>
      <c r="B6">
        <v>2017</v>
      </c>
      <c r="C6" t="s">
        <v>85</v>
      </c>
      <c r="D6" t="s">
        <v>67</v>
      </c>
      <c r="E6" t="s">
        <v>68</v>
      </c>
      <c r="F6" t="s">
        <v>86</v>
      </c>
    </row>
    <row r="7" spans="1:17">
      <c r="A7" t="s">
        <v>74</v>
      </c>
      <c r="B7">
        <v>2002</v>
      </c>
      <c r="C7" t="s">
        <v>75</v>
      </c>
      <c r="D7" t="s">
        <v>67</v>
      </c>
      <c r="E7" t="s">
        <v>68</v>
      </c>
      <c r="F7" t="s">
        <v>26</v>
      </c>
    </row>
    <row r="8" spans="1:17">
      <c r="A8" t="s">
        <v>82</v>
      </c>
      <c r="B8">
        <v>2011</v>
      </c>
      <c r="C8" t="s">
        <v>83</v>
      </c>
      <c r="D8" t="s">
        <v>67</v>
      </c>
      <c r="E8" t="s">
        <v>68</v>
      </c>
      <c r="F8" t="s">
        <v>26</v>
      </c>
    </row>
    <row r="9" spans="1:17">
      <c r="A9" t="s">
        <v>80</v>
      </c>
      <c r="B9">
        <v>2001</v>
      </c>
      <c r="C9" t="s">
        <v>81</v>
      </c>
      <c r="D9" t="s">
        <v>67</v>
      </c>
      <c r="E9" t="s">
        <v>68</v>
      </c>
      <c r="F9" t="s">
        <v>27</v>
      </c>
    </row>
    <row r="10" spans="1:17">
      <c r="A10" t="s">
        <v>65</v>
      </c>
      <c r="B10">
        <v>2014</v>
      </c>
      <c r="C10" t="s">
        <v>163</v>
      </c>
      <c r="D10" t="s">
        <v>67</v>
      </c>
      <c r="E10" t="s">
        <v>68</v>
      </c>
      <c r="F10" t="s">
        <v>20</v>
      </c>
    </row>
    <row r="11" spans="1:17">
      <c r="A11" t="s">
        <v>65</v>
      </c>
      <c r="B11">
        <v>2014</v>
      </c>
      <c r="C11" t="s">
        <v>163</v>
      </c>
      <c r="D11" t="s">
        <v>67</v>
      </c>
      <c r="E11" t="s">
        <v>68</v>
      </c>
      <c r="F11" t="s">
        <v>150</v>
      </c>
    </row>
    <row r="12" spans="1:17">
      <c r="A12" t="s">
        <v>164</v>
      </c>
      <c r="B12">
        <v>2015</v>
      </c>
      <c r="C12" t="s">
        <v>165</v>
      </c>
      <c r="D12" t="s">
        <v>67</v>
      </c>
      <c r="E12" t="s">
        <v>68</v>
      </c>
      <c r="F12" s="14" t="s">
        <v>19</v>
      </c>
    </row>
    <row r="13" spans="1:17">
      <c r="A13" t="s">
        <v>166</v>
      </c>
      <c r="B13">
        <v>2015</v>
      </c>
      <c r="C13" t="s">
        <v>167</v>
      </c>
      <c r="D13" t="s">
        <v>67</v>
      </c>
      <c r="E13" t="s">
        <v>68</v>
      </c>
      <c r="F13" t="s">
        <v>19</v>
      </c>
    </row>
    <row r="14" spans="1:17">
      <c r="A14" t="s">
        <v>88</v>
      </c>
      <c r="B14">
        <v>2009</v>
      </c>
      <c r="C14" t="s">
        <v>89</v>
      </c>
      <c r="D14" t="s">
        <v>67</v>
      </c>
      <c r="E14" t="s">
        <v>68</v>
      </c>
      <c r="F14" t="s">
        <v>19</v>
      </c>
    </row>
    <row r="15" spans="1:17">
      <c r="A15" t="s">
        <v>168</v>
      </c>
      <c r="B15">
        <v>2017</v>
      </c>
      <c r="C15" t="s">
        <v>169</v>
      </c>
      <c r="D15" t="s">
        <v>92</v>
      </c>
      <c r="E15" t="s">
        <v>68</v>
      </c>
      <c r="F15" t="s">
        <v>17</v>
      </c>
    </row>
    <row r="16" spans="1:17">
      <c r="A16" t="s">
        <v>90</v>
      </c>
      <c r="B16">
        <v>2015</v>
      </c>
      <c r="C16" t="s">
        <v>91</v>
      </c>
      <c r="D16" t="s">
        <v>92</v>
      </c>
      <c r="E16" t="s">
        <v>68</v>
      </c>
      <c r="F16" s="14" t="s">
        <v>17</v>
      </c>
    </row>
    <row r="17" spans="1:6">
      <c r="A17" t="s">
        <v>93</v>
      </c>
      <c r="B17">
        <v>2017</v>
      </c>
      <c r="C17" t="s">
        <v>94</v>
      </c>
      <c r="D17" t="s">
        <v>92</v>
      </c>
      <c r="E17" t="s">
        <v>68</v>
      </c>
      <c r="F17" t="s">
        <v>17</v>
      </c>
    </row>
    <row r="18" spans="1:6">
      <c r="A18" t="s">
        <v>170</v>
      </c>
      <c r="B18">
        <v>2015</v>
      </c>
      <c r="C18" t="s">
        <v>91</v>
      </c>
      <c r="D18" t="s">
        <v>92</v>
      </c>
      <c r="E18" t="s">
        <v>68</v>
      </c>
      <c r="F18" s="14" t="s">
        <v>171</v>
      </c>
    </row>
    <row r="19" spans="1:6">
      <c r="A19" t="s">
        <v>170</v>
      </c>
      <c r="B19">
        <v>2015</v>
      </c>
      <c r="C19" t="s">
        <v>91</v>
      </c>
      <c r="D19" t="s">
        <v>92</v>
      </c>
      <c r="E19" t="s">
        <v>68</v>
      </c>
      <c r="F19" s="14" t="s">
        <v>19</v>
      </c>
    </row>
    <row r="20" spans="1:6">
      <c r="A20" t="s">
        <v>172</v>
      </c>
      <c r="B20">
        <v>2013</v>
      </c>
      <c r="C20" t="s">
        <v>173</v>
      </c>
      <c r="D20" t="s">
        <v>97</v>
      </c>
      <c r="E20" t="s">
        <v>98</v>
      </c>
      <c r="F20" t="s">
        <v>28</v>
      </c>
    </row>
    <row r="21" spans="1:6">
      <c r="A21" t="s">
        <v>174</v>
      </c>
      <c r="B21">
        <v>2017</v>
      </c>
      <c r="C21" t="s">
        <v>107</v>
      </c>
      <c r="D21" t="s">
        <v>97</v>
      </c>
      <c r="E21" t="s">
        <v>98</v>
      </c>
      <c r="F21" t="s">
        <v>28</v>
      </c>
    </row>
    <row r="22" spans="1:6">
      <c r="A22" t="s">
        <v>175</v>
      </c>
      <c r="B22">
        <v>2002</v>
      </c>
      <c r="C22" t="s">
        <v>176</v>
      </c>
      <c r="D22" t="s">
        <v>97</v>
      </c>
      <c r="E22" t="s">
        <v>98</v>
      </c>
      <c r="F22" t="s">
        <v>28</v>
      </c>
    </row>
    <row r="23" spans="1:6">
      <c r="A23" t="s">
        <v>106</v>
      </c>
      <c r="B23">
        <v>2017</v>
      </c>
      <c r="C23" t="s">
        <v>107</v>
      </c>
      <c r="D23" t="s">
        <v>97</v>
      </c>
      <c r="E23" t="s">
        <v>98</v>
      </c>
      <c r="F23" s="14" t="s">
        <v>17</v>
      </c>
    </row>
    <row r="24" spans="1:6">
      <c r="A24" t="s">
        <v>177</v>
      </c>
      <c r="B24">
        <v>2017</v>
      </c>
      <c r="C24" t="s">
        <v>107</v>
      </c>
      <c r="D24" t="s">
        <v>97</v>
      </c>
      <c r="E24" t="s">
        <v>98</v>
      </c>
      <c r="F24" s="14" t="s">
        <v>18</v>
      </c>
    </row>
    <row r="25" spans="1:6">
      <c r="A25" t="s">
        <v>95</v>
      </c>
      <c r="B25">
        <v>2001</v>
      </c>
      <c r="C25" t="s">
        <v>96</v>
      </c>
      <c r="D25" t="s">
        <v>97</v>
      </c>
      <c r="E25" t="s">
        <v>98</v>
      </c>
      <c r="F25" t="s">
        <v>24</v>
      </c>
    </row>
    <row r="26" spans="1:6">
      <c r="A26" t="s">
        <v>104</v>
      </c>
      <c r="B26">
        <v>2005</v>
      </c>
      <c r="C26" t="s">
        <v>105</v>
      </c>
      <c r="D26" t="s">
        <v>97</v>
      </c>
      <c r="E26" t="s">
        <v>98</v>
      </c>
      <c r="F26" t="s">
        <v>24</v>
      </c>
    </row>
    <row r="27" spans="1:6">
      <c r="A27" t="s">
        <v>108</v>
      </c>
      <c r="B27">
        <v>2003</v>
      </c>
      <c r="C27" t="s">
        <v>109</v>
      </c>
      <c r="D27" t="s">
        <v>97</v>
      </c>
      <c r="E27" t="s">
        <v>98</v>
      </c>
      <c r="F27" t="s">
        <v>24</v>
      </c>
    </row>
    <row r="28" spans="1:6">
      <c r="A28" t="s">
        <v>99</v>
      </c>
      <c r="B28">
        <v>2013</v>
      </c>
      <c r="C28" t="s">
        <v>173</v>
      </c>
      <c r="D28" t="s">
        <v>97</v>
      </c>
      <c r="E28" t="s">
        <v>98</v>
      </c>
      <c r="F28" t="s">
        <v>30</v>
      </c>
    </row>
    <row r="29" spans="1:6">
      <c r="A29" t="s">
        <v>100</v>
      </c>
      <c r="B29">
        <v>1998</v>
      </c>
      <c r="C29" t="s">
        <v>101</v>
      </c>
      <c r="D29" t="s">
        <v>97</v>
      </c>
      <c r="E29" t="s">
        <v>98</v>
      </c>
      <c r="F29" t="s">
        <v>30</v>
      </c>
    </row>
    <row r="30" spans="1:6">
      <c r="A30" t="s">
        <v>102</v>
      </c>
      <c r="B30">
        <v>2018</v>
      </c>
      <c r="C30" t="s">
        <v>103</v>
      </c>
      <c r="D30" t="s">
        <v>97</v>
      </c>
      <c r="E30" t="s">
        <v>98</v>
      </c>
      <c r="F30" t="s">
        <v>30</v>
      </c>
    </row>
    <row r="31" spans="1:6">
      <c r="A31" t="s">
        <v>178</v>
      </c>
      <c r="B31">
        <v>2017</v>
      </c>
      <c r="C31" t="s">
        <v>107</v>
      </c>
      <c r="D31" t="s">
        <v>97</v>
      </c>
      <c r="E31" t="s">
        <v>98</v>
      </c>
      <c r="F31" s="14" t="s">
        <v>30</v>
      </c>
    </row>
    <row r="32" spans="1:6">
      <c r="A32" t="s">
        <v>178</v>
      </c>
      <c r="B32">
        <v>2017</v>
      </c>
      <c r="C32" t="s">
        <v>107</v>
      </c>
      <c r="D32" t="s">
        <v>97</v>
      </c>
      <c r="E32" t="s">
        <v>98</v>
      </c>
      <c r="F32" s="14" t="s">
        <v>29</v>
      </c>
    </row>
    <row r="33" spans="1:6">
      <c r="A33" t="s">
        <v>178</v>
      </c>
      <c r="B33">
        <v>2017</v>
      </c>
      <c r="C33" t="s">
        <v>107</v>
      </c>
      <c r="D33" t="s">
        <v>97</v>
      </c>
      <c r="E33" t="s">
        <v>98</v>
      </c>
      <c r="F33" t="s">
        <v>23</v>
      </c>
    </row>
    <row r="34" spans="1:6">
      <c r="A34" t="s">
        <v>102</v>
      </c>
      <c r="B34">
        <v>2018</v>
      </c>
      <c r="C34" t="s">
        <v>103</v>
      </c>
      <c r="D34" t="s">
        <v>97</v>
      </c>
      <c r="E34" t="s">
        <v>98</v>
      </c>
      <c r="F34" t="s">
        <v>138</v>
      </c>
    </row>
    <row r="35" spans="1:6">
      <c r="A35" t="s">
        <v>178</v>
      </c>
      <c r="B35">
        <v>2017</v>
      </c>
      <c r="C35" t="s">
        <v>107</v>
      </c>
      <c r="D35" t="s">
        <v>97</v>
      </c>
      <c r="E35" t="s">
        <v>98</v>
      </c>
      <c r="F35" t="s">
        <v>138</v>
      </c>
    </row>
    <row r="36" spans="1:6">
      <c r="A36" t="s">
        <v>99</v>
      </c>
      <c r="B36">
        <v>2013</v>
      </c>
      <c r="C36" t="s">
        <v>179</v>
      </c>
      <c r="D36" t="s">
        <v>97</v>
      </c>
    </row>
    <row r="37" spans="1:6">
      <c r="A37" t="s">
        <v>118</v>
      </c>
      <c r="B37">
        <v>2017</v>
      </c>
      <c r="C37" t="s">
        <v>119</v>
      </c>
      <c r="D37" t="s">
        <v>112</v>
      </c>
      <c r="E37" t="s">
        <v>98</v>
      </c>
      <c r="F37" t="s">
        <v>17</v>
      </c>
    </row>
    <row r="38" spans="1:6">
      <c r="A38" t="s">
        <v>113</v>
      </c>
      <c r="B38">
        <v>2006</v>
      </c>
      <c r="C38" t="s">
        <v>114</v>
      </c>
      <c r="D38" t="s">
        <v>112</v>
      </c>
      <c r="E38" t="s">
        <v>68</v>
      </c>
      <c r="F38" t="s">
        <v>115</v>
      </c>
    </row>
    <row r="39" spans="1:6">
      <c r="A39" t="s">
        <v>110</v>
      </c>
      <c r="B39">
        <v>2013</v>
      </c>
      <c r="C39" t="s">
        <v>111</v>
      </c>
      <c r="D39" t="s">
        <v>112</v>
      </c>
      <c r="E39" t="s">
        <v>68</v>
      </c>
      <c r="F39" t="s">
        <v>20</v>
      </c>
    </row>
    <row r="40" spans="1:6">
      <c r="A40" t="s">
        <v>180</v>
      </c>
      <c r="B40">
        <v>2013</v>
      </c>
      <c r="C40" t="s">
        <v>181</v>
      </c>
      <c r="D40" t="s">
        <v>112</v>
      </c>
      <c r="E40" t="s">
        <v>68</v>
      </c>
      <c r="F40" t="s">
        <v>150</v>
      </c>
    </row>
    <row r="41" spans="1:6">
      <c r="A41" t="s">
        <v>113</v>
      </c>
      <c r="B41">
        <v>2006</v>
      </c>
      <c r="C41" t="s">
        <v>114</v>
      </c>
      <c r="D41" t="s">
        <v>112</v>
      </c>
      <c r="E41" t="s">
        <v>68</v>
      </c>
      <c r="F41" t="s">
        <v>23</v>
      </c>
    </row>
    <row r="42" spans="1:6">
      <c r="A42" t="s">
        <v>118</v>
      </c>
      <c r="B42">
        <v>2017</v>
      </c>
      <c r="C42" t="s">
        <v>119</v>
      </c>
      <c r="D42" t="s">
        <v>112</v>
      </c>
      <c r="E42" t="s">
        <v>68</v>
      </c>
      <c r="F42" t="s">
        <v>23</v>
      </c>
    </row>
    <row r="43" spans="1:6">
      <c r="A43" t="s">
        <v>116</v>
      </c>
      <c r="B43">
        <v>1995</v>
      </c>
      <c r="C43" t="s">
        <v>117</v>
      </c>
      <c r="D43" t="s">
        <v>112</v>
      </c>
      <c r="E43" t="s">
        <v>68</v>
      </c>
      <c r="F43" t="s">
        <v>19</v>
      </c>
    </row>
    <row r="44" spans="1:6">
      <c r="A44" t="s">
        <v>182</v>
      </c>
      <c r="B44">
        <v>2002</v>
      </c>
      <c r="C44" t="s">
        <v>125</v>
      </c>
      <c r="D44" t="s">
        <v>122</v>
      </c>
      <c r="E44" t="s">
        <v>98</v>
      </c>
      <c r="F44" t="s">
        <v>26</v>
      </c>
    </row>
    <row r="45" spans="1:6">
      <c r="A45" t="s">
        <v>120</v>
      </c>
      <c r="B45">
        <v>2002</v>
      </c>
      <c r="C45" t="s">
        <v>121</v>
      </c>
      <c r="D45" t="s">
        <v>122</v>
      </c>
      <c r="E45" t="s">
        <v>98</v>
      </c>
      <c r="F45" t="s">
        <v>24</v>
      </c>
    </row>
    <row r="46" spans="1:6">
      <c r="A46" t="s">
        <v>120</v>
      </c>
      <c r="B46">
        <v>2002</v>
      </c>
      <c r="C46" t="s">
        <v>121</v>
      </c>
      <c r="D46" t="s">
        <v>122</v>
      </c>
      <c r="E46" t="s">
        <v>98</v>
      </c>
      <c r="F46" t="s">
        <v>25</v>
      </c>
    </row>
    <row r="47" spans="1:6">
      <c r="A47" t="s">
        <v>120</v>
      </c>
      <c r="B47">
        <v>2002</v>
      </c>
      <c r="C47" t="s">
        <v>121</v>
      </c>
      <c r="D47" t="s">
        <v>122</v>
      </c>
      <c r="E47" t="s">
        <v>98</v>
      </c>
      <c r="F47" t="s">
        <v>25</v>
      </c>
    </row>
    <row r="48" spans="1:6">
      <c r="A48" t="s">
        <v>124</v>
      </c>
      <c r="B48">
        <v>2002</v>
      </c>
      <c r="C48" t="s">
        <v>125</v>
      </c>
      <c r="D48" t="s">
        <v>122</v>
      </c>
      <c r="E48" t="s">
        <v>98</v>
      </c>
      <c r="F48" t="s">
        <v>25</v>
      </c>
    </row>
    <row r="49" spans="1:6">
      <c r="A49" t="s">
        <v>123</v>
      </c>
      <c r="B49">
        <v>2006</v>
      </c>
      <c r="C49" t="s">
        <v>183</v>
      </c>
      <c r="D49" t="s">
        <v>122</v>
      </c>
      <c r="E49" t="s">
        <v>98</v>
      </c>
      <c r="F49" t="s">
        <v>31</v>
      </c>
    </row>
    <row r="50" spans="1:6">
      <c r="A50" t="s">
        <v>184</v>
      </c>
      <c r="B50">
        <v>2001</v>
      </c>
      <c r="C50" t="s">
        <v>185</v>
      </c>
      <c r="D50" t="s">
        <v>122</v>
      </c>
      <c r="E50" t="s">
        <v>98</v>
      </c>
      <c r="F50" t="s">
        <v>30</v>
      </c>
    </row>
    <row r="51" spans="1:6">
      <c r="A51" t="s">
        <v>182</v>
      </c>
      <c r="B51">
        <v>2002</v>
      </c>
      <c r="C51" t="s">
        <v>125</v>
      </c>
      <c r="D51" t="s">
        <v>122</v>
      </c>
      <c r="E51" t="s">
        <v>98</v>
      </c>
      <c r="F51" t="s">
        <v>30</v>
      </c>
    </row>
    <row r="52" spans="1:6">
      <c r="A52" t="s">
        <v>182</v>
      </c>
      <c r="B52">
        <v>2002</v>
      </c>
      <c r="C52" t="s">
        <v>125</v>
      </c>
      <c r="D52" t="s">
        <v>122</v>
      </c>
      <c r="E52" t="s">
        <v>98</v>
      </c>
      <c r="F52" t="s">
        <v>29</v>
      </c>
    </row>
    <row r="53" spans="1:6">
      <c r="A53" t="s">
        <v>186</v>
      </c>
      <c r="B53">
        <v>2013</v>
      </c>
      <c r="C53" t="s">
        <v>187</v>
      </c>
      <c r="D53" t="s">
        <v>188</v>
      </c>
      <c r="E53" t="s">
        <v>98</v>
      </c>
      <c r="F53" t="s">
        <v>138</v>
      </c>
    </row>
    <row r="54" spans="1:6">
      <c r="A54" t="s">
        <v>189</v>
      </c>
      <c r="B54">
        <v>2008</v>
      </c>
      <c r="C54" t="s">
        <v>190</v>
      </c>
      <c r="D54" t="s">
        <v>127</v>
      </c>
      <c r="E54" t="s">
        <v>98</v>
      </c>
      <c r="F54" t="s">
        <v>20</v>
      </c>
    </row>
    <row r="55" spans="1:6">
      <c r="A55" t="s">
        <v>126</v>
      </c>
      <c r="B55">
        <v>2008</v>
      </c>
      <c r="C55" t="s">
        <v>190</v>
      </c>
      <c r="D55" t="s">
        <v>127</v>
      </c>
      <c r="E55" t="s">
        <v>98</v>
      </c>
      <c r="F55" t="s">
        <v>30</v>
      </c>
    </row>
    <row r="56" spans="1:6">
      <c r="A56" t="s">
        <v>191</v>
      </c>
      <c r="B56">
        <v>2014</v>
      </c>
      <c r="C56" t="s">
        <v>192</v>
      </c>
      <c r="D56" t="s">
        <v>130</v>
      </c>
      <c r="E56" t="s">
        <v>98</v>
      </c>
      <c r="F56" t="s">
        <v>17</v>
      </c>
    </row>
    <row r="57" spans="1:6">
      <c r="A57" t="s">
        <v>193</v>
      </c>
      <c r="B57">
        <v>2018</v>
      </c>
      <c r="C57" t="s">
        <v>194</v>
      </c>
      <c r="D57" t="s">
        <v>130</v>
      </c>
      <c r="E57" t="s">
        <v>155</v>
      </c>
      <c r="F57" t="s">
        <v>18</v>
      </c>
    </row>
    <row r="58" spans="1:6">
      <c r="A58" t="s">
        <v>128</v>
      </c>
      <c r="B58">
        <v>1992</v>
      </c>
      <c r="C58" t="s">
        <v>129</v>
      </c>
      <c r="D58" t="s">
        <v>130</v>
      </c>
      <c r="E58" t="s">
        <v>98</v>
      </c>
      <c r="F58" t="s">
        <v>31</v>
      </c>
    </row>
    <row r="59" spans="1:6">
      <c r="A59" t="s">
        <v>131</v>
      </c>
      <c r="B59">
        <v>1996</v>
      </c>
      <c r="C59" t="s">
        <v>132</v>
      </c>
      <c r="D59" t="s">
        <v>130</v>
      </c>
      <c r="E59" t="s">
        <v>98</v>
      </c>
      <c r="F59" t="s">
        <v>30</v>
      </c>
    </row>
    <row r="60" spans="1:6">
      <c r="A60" t="s">
        <v>195</v>
      </c>
      <c r="B60">
        <v>1996</v>
      </c>
      <c r="C60" t="s">
        <v>196</v>
      </c>
      <c r="D60" t="s">
        <v>130</v>
      </c>
      <c r="E60" t="s">
        <v>98</v>
      </c>
      <c r="F60" t="s">
        <v>23</v>
      </c>
    </row>
    <row r="61" spans="1:6">
      <c r="A61" t="s">
        <v>197</v>
      </c>
      <c r="B61">
        <v>1996</v>
      </c>
      <c r="C61" t="s">
        <v>198</v>
      </c>
      <c r="D61" t="s">
        <v>130</v>
      </c>
      <c r="E61" t="s">
        <v>98</v>
      </c>
      <c r="F61" t="s">
        <v>199</v>
      </c>
    </row>
    <row r="62" spans="1:6">
      <c r="A62" t="s">
        <v>200</v>
      </c>
      <c r="B62">
        <v>1998</v>
      </c>
      <c r="C62" t="s">
        <v>201</v>
      </c>
      <c r="D62" t="s">
        <v>130</v>
      </c>
      <c r="E62" t="s">
        <v>98</v>
      </c>
      <c r="F62" t="s">
        <v>199</v>
      </c>
    </row>
    <row r="63" spans="1:6">
      <c r="A63" t="s">
        <v>191</v>
      </c>
      <c r="B63">
        <v>2014</v>
      </c>
      <c r="C63" t="s">
        <v>192</v>
      </c>
      <c r="D63" t="s">
        <v>130</v>
      </c>
      <c r="E63" t="s">
        <v>98</v>
      </c>
      <c r="F63" t="s">
        <v>138</v>
      </c>
    </row>
    <row r="64" spans="1:6">
      <c r="A64" t="s">
        <v>195</v>
      </c>
      <c r="B64">
        <v>1996</v>
      </c>
      <c r="C64" t="s">
        <v>202</v>
      </c>
      <c r="D64" t="s">
        <v>130</v>
      </c>
      <c r="E64" t="s">
        <v>98</v>
      </c>
      <c r="F64" t="s">
        <v>19</v>
      </c>
    </row>
    <row r="65" spans="1:6">
      <c r="A65" t="s">
        <v>203</v>
      </c>
      <c r="B65">
        <v>2000</v>
      </c>
      <c r="C65" t="s">
        <v>134</v>
      </c>
      <c r="D65" t="s">
        <v>135</v>
      </c>
      <c r="E65" t="s">
        <v>98</v>
      </c>
      <c r="F65" t="s">
        <v>22</v>
      </c>
    </row>
    <row r="66" spans="1:6">
      <c r="A66" t="s">
        <v>133</v>
      </c>
      <c r="B66">
        <v>2000</v>
      </c>
      <c r="C66" t="s">
        <v>134</v>
      </c>
      <c r="D66" t="s">
        <v>135</v>
      </c>
      <c r="E66" t="s">
        <v>98</v>
      </c>
      <c r="F66" t="s">
        <v>115</v>
      </c>
    </row>
    <row r="67" spans="1:6">
      <c r="A67" t="s">
        <v>133</v>
      </c>
      <c r="B67">
        <v>2000</v>
      </c>
      <c r="C67" t="s">
        <v>204</v>
      </c>
      <c r="D67" t="s">
        <v>135</v>
      </c>
      <c r="E67" t="s">
        <v>98</v>
      </c>
      <c r="F67" t="s">
        <v>205</v>
      </c>
    </row>
    <row r="68" spans="1:6">
      <c r="A68" t="s">
        <v>206</v>
      </c>
      <c r="B68">
        <v>2017</v>
      </c>
      <c r="C68" t="s">
        <v>207</v>
      </c>
      <c r="D68" t="s">
        <v>135</v>
      </c>
      <c r="E68" t="s">
        <v>98</v>
      </c>
      <c r="F68" t="s">
        <v>205</v>
      </c>
    </row>
    <row r="69" spans="1:6">
      <c r="A69" t="s">
        <v>203</v>
      </c>
      <c r="B69">
        <v>2000</v>
      </c>
      <c r="C69" t="s">
        <v>134</v>
      </c>
      <c r="D69" t="s">
        <v>135</v>
      </c>
      <c r="E69" t="s">
        <v>98</v>
      </c>
      <c r="F69" t="s">
        <v>29</v>
      </c>
    </row>
    <row r="70" spans="1:6">
      <c r="A70" t="s">
        <v>208</v>
      </c>
      <c r="B70">
        <v>2000</v>
      </c>
      <c r="C70" t="s">
        <v>204</v>
      </c>
      <c r="D70" t="s">
        <v>135</v>
      </c>
      <c r="E70" t="s">
        <v>98</v>
      </c>
      <c r="F70" t="s">
        <v>199</v>
      </c>
    </row>
    <row r="71" spans="1:6">
      <c r="A71" t="s">
        <v>209</v>
      </c>
      <c r="B71">
        <v>2000</v>
      </c>
      <c r="C71" t="s">
        <v>134</v>
      </c>
      <c r="D71" t="s">
        <v>135</v>
      </c>
      <c r="E71" t="s">
        <v>98</v>
      </c>
      <c r="F71" t="s">
        <v>23</v>
      </c>
    </row>
    <row r="72" spans="1:6">
      <c r="A72" t="s">
        <v>210</v>
      </c>
      <c r="B72">
        <v>2018</v>
      </c>
      <c r="C72" t="s">
        <v>211</v>
      </c>
      <c r="D72" t="s">
        <v>135</v>
      </c>
      <c r="E72" t="s">
        <v>98</v>
      </c>
      <c r="F72" t="s">
        <v>199</v>
      </c>
    </row>
    <row r="73" spans="1:6">
      <c r="A73" t="s">
        <v>212</v>
      </c>
      <c r="B73">
        <v>2014</v>
      </c>
      <c r="C73" t="s">
        <v>213</v>
      </c>
      <c r="D73" t="s">
        <v>135</v>
      </c>
      <c r="E73" t="s">
        <v>98</v>
      </c>
      <c r="F73" t="s">
        <v>138</v>
      </c>
    </row>
    <row r="74" spans="1:6">
      <c r="A74" t="s">
        <v>133</v>
      </c>
      <c r="B74">
        <v>2000</v>
      </c>
      <c r="C74" t="s">
        <v>134</v>
      </c>
      <c r="D74" t="s">
        <v>135</v>
      </c>
      <c r="E74" t="s">
        <v>98</v>
      </c>
      <c r="F74" t="s">
        <v>138</v>
      </c>
    </row>
    <row r="75" spans="1:6">
      <c r="A75" t="s">
        <v>136</v>
      </c>
      <c r="B75">
        <v>2014</v>
      </c>
      <c r="C75" t="s">
        <v>137</v>
      </c>
      <c r="D75" t="s">
        <v>135</v>
      </c>
      <c r="E75" t="s">
        <v>98</v>
      </c>
      <c r="F75" t="s">
        <v>138</v>
      </c>
    </row>
    <row r="76" spans="1:6">
      <c r="A76" t="s">
        <v>133</v>
      </c>
      <c r="B76">
        <v>2000</v>
      </c>
      <c r="C76" t="s">
        <v>134</v>
      </c>
      <c r="D76" t="s">
        <v>135</v>
      </c>
      <c r="E76" t="s">
        <v>98</v>
      </c>
      <c r="F76" t="s">
        <v>19</v>
      </c>
    </row>
    <row r="77" spans="1:6">
      <c r="A77" t="s">
        <v>210</v>
      </c>
      <c r="B77">
        <v>2018</v>
      </c>
      <c r="C77" t="s">
        <v>214</v>
      </c>
      <c r="D77" t="s">
        <v>135</v>
      </c>
      <c r="E77" t="s">
        <v>98</v>
      </c>
      <c r="F77" t="s">
        <v>19</v>
      </c>
    </row>
    <row r="78" spans="1:6">
      <c r="A78" t="s">
        <v>74</v>
      </c>
      <c r="B78">
        <v>2004</v>
      </c>
      <c r="C78" t="s">
        <v>215</v>
      </c>
      <c r="D78" t="s">
        <v>141</v>
      </c>
      <c r="E78" t="s">
        <v>155</v>
      </c>
      <c r="F78" t="s">
        <v>27</v>
      </c>
    </row>
    <row r="79" spans="1:6">
      <c r="A79" t="s">
        <v>142</v>
      </c>
      <c r="B79">
        <v>2005</v>
      </c>
      <c r="C79" t="s">
        <v>143</v>
      </c>
      <c r="D79" t="s">
        <v>141</v>
      </c>
      <c r="E79" t="s">
        <v>98</v>
      </c>
      <c r="F79" t="s">
        <v>25</v>
      </c>
    </row>
    <row r="80" spans="1:6">
      <c r="A80" t="s">
        <v>142</v>
      </c>
      <c r="B80">
        <v>2005</v>
      </c>
      <c r="C80" t="s">
        <v>143</v>
      </c>
      <c r="D80" t="s">
        <v>141</v>
      </c>
      <c r="E80" t="s">
        <v>98</v>
      </c>
      <c r="F80" t="s">
        <v>138</v>
      </c>
    </row>
    <row r="81" spans="1:6">
      <c r="A81" t="s">
        <v>139</v>
      </c>
      <c r="B81">
        <v>2015</v>
      </c>
      <c r="C81" t="s">
        <v>140</v>
      </c>
      <c r="D81" t="s">
        <v>141</v>
      </c>
      <c r="E81" t="s">
        <v>98</v>
      </c>
      <c r="F81" t="s">
        <v>138</v>
      </c>
    </row>
    <row r="82" spans="1:6">
      <c r="A82" t="s">
        <v>144</v>
      </c>
      <c r="B82">
        <v>2017</v>
      </c>
      <c r="C82" t="s">
        <v>145</v>
      </c>
      <c r="D82" t="s">
        <v>146</v>
      </c>
      <c r="E82" t="s">
        <v>68</v>
      </c>
      <c r="F82" t="s">
        <v>17</v>
      </c>
    </row>
    <row r="83" spans="1:6">
      <c r="A83" t="s">
        <v>82</v>
      </c>
      <c r="B83">
        <v>2014</v>
      </c>
      <c r="C83" t="s">
        <v>147</v>
      </c>
      <c r="D83" t="s">
        <v>146</v>
      </c>
      <c r="E83" t="s">
        <v>68</v>
      </c>
      <c r="F83" t="s">
        <v>26</v>
      </c>
    </row>
    <row r="84" spans="1:6">
      <c r="A84" t="s">
        <v>148</v>
      </c>
      <c r="B84">
        <v>2003</v>
      </c>
      <c r="C84" t="s">
        <v>149</v>
      </c>
      <c r="D84" t="s">
        <v>146</v>
      </c>
      <c r="E84" t="s">
        <v>68</v>
      </c>
      <c r="F84" t="s">
        <v>150</v>
      </c>
    </row>
    <row r="85" spans="1:6">
      <c r="A85" t="s">
        <v>151</v>
      </c>
      <c r="B85">
        <v>2008</v>
      </c>
      <c r="C85" t="s">
        <v>152</v>
      </c>
      <c r="D85" t="s">
        <v>146</v>
      </c>
      <c r="E85" t="s">
        <v>68</v>
      </c>
      <c r="F85" t="s">
        <v>30</v>
      </c>
    </row>
    <row r="86" spans="1:6">
      <c r="A86" t="s">
        <v>153</v>
      </c>
      <c r="B86">
        <v>2004</v>
      </c>
      <c r="C86" t="s">
        <v>154</v>
      </c>
      <c r="D86" t="s">
        <v>146</v>
      </c>
      <c r="E86" t="s">
        <v>68</v>
      </c>
      <c r="F86" t="s">
        <v>19</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F69FCA-3CE3-4794-B6CB-6234C9349A7C}">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2.xml><?xml version="1.0" encoding="utf-8"?>
<ds:datastoreItem xmlns:ds="http://schemas.openxmlformats.org/officeDocument/2006/customXml" ds:itemID="{6CD98F53-8EC6-4FBA-BD65-07E22568C5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4949FF-D9CF-44FE-85B2-1026F18305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Read_me</vt:lpstr>
      <vt:lpstr>1. Step --&gt;</vt:lpstr>
      <vt:lpstr>Overview BoE and conferences</vt:lpstr>
      <vt:lpstr>Overview other journals</vt:lpstr>
      <vt:lpstr>2. Step --&gt;</vt:lpstr>
      <vt:lpstr>3. Step --&gt;</vt:lpstr>
      <vt:lpstr>Clustering</vt:lpstr>
      <vt:lpstr>Backward</vt:lpstr>
      <vt:lpstr>Tabelle1</vt:lpstr>
      <vt:lpstr>Forward</vt:lpstr>
      <vt:lpstr>4. Step --&gt;</vt:lpstr>
      <vt:lpstr>Clustering clean</vt:lpstr>
      <vt:lpstr>Clustering clean neu</vt:lpstr>
      <vt:lpstr>ConceptMatrix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 Stoffel</dc:creator>
  <cp:keywords>C_Unrestricted</cp:keywords>
  <dc:description/>
  <cp:lastModifiedBy>Mareen Wienand</cp:lastModifiedBy>
  <cp:revision/>
  <dcterms:created xsi:type="dcterms:W3CDTF">2018-05-31T07:20:11Z</dcterms:created>
  <dcterms:modified xsi:type="dcterms:W3CDTF">2024-10-31T15:10:11Z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onfidentiality">
    <vt:lpwstr>Unrestricted</vt:lpwstr>
  </property>
  <property fmtid="{D5CDD505-2E9C-101B-9397-08002B2CF9AE}" pid="3" name="ContentTypeId">
    <vt:lpwstr>0x010100C7BE479E5F4B75409F23C766F94E985A</vt:lpwstr>
  </property>
  <property fmtid="{D5CDD505-2E9C-101B-9397-08002B2CF9AE}" pid="4" name="MediaServiceImageTags">
    <vt:lpwstr/>
  </property>
</Properties>
</file>