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iana\Desktop\3ano\"/>
    </mc:Choice>
  </mc:AlternateContent>
  <xr:revisionPtr revIDLastSave="0" documentId="13_ncr:1_{BFCEB0BE-6995-4971-BCD9-67D94C00BBD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urndown Chart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D11" i="1" s="1"/>
  <c r="I9" i="1"/>
  <c r="H9" i="1"/>
  <c r="G9" i="1"/>
  <c r="F9" i="1"/>
  <c r="E9" i="1"/>
  <c r="H11" i="1" l="1"/>
  <c r="I11" i="1"/>
  <c r="F11" i="1"/>
  <c r="E10" i="1"/>
  <c r="F10" i="1" s="1"/>
  <c r="G10" i="1" s="1"/>
  <c r="H10" i="1" s="1"/>
  <c r="I10" i="1" s="1"/>
  <c r="E11" i="1"/>
  <c r="G11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<sst xmlns="http://schemas.openxmlformats.org/spreadsheetml/2006/main" count="17" uniqueCount="17">
  <si>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</si>
  <si>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</si>
  <si>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</si>
  <si>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</si>
  <si>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</si>
  <si>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</si>
  <si>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</si>
  <si>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</si>
  <si>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</si>
  <si>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</si>
  <si>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</si>
  <si>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</si>
  <si>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</si>
  <si>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Sprint 7</t>
  </si>
  <si>
    <t>Group work session - Each member's worldEdit extension shared with the team.</t>
  </si>
  <si>
    <t>Group work session to work on Milestone 3 and edit the Demo Video.</t>
  </si>
  <si>
    <t>Asynchronous work: MileStone 3 deliverables.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</si>
</sst>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wrapText="1"/>
    </xf>
    <xf numFmtId="0" fontId="0" fillId="6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8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3" xfId="0" applyNumberForma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Chart'!$D$9:$I$9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B00-89F5-71119089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Chart'!$D$10:$I$10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B00-89F5-71119089D980}"/>
            </c:ext>
          </c:extLst>
        </c:ser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Chart'!$D$11:$I$11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6.4</c:v>
                </c:pt>
                <c:pt idx="2">
                  <c:v>4.8</c:v>
                </c:pt>
                <c:pt idx="3">
                  <c:v>3.1999999999999993</c:v>
                </c:pt>
                <c:pt idx="4">
                  <c:v>1.5999999999999996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B00-89F5-71119089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</xdr:colOff>
      <xdr:row>15</xdr:row>
      <xdr:rowOff>156240</xdr:rowOff>
    </xdr:from>
    <xdr:to>
      <xdr:col>8</xdr:col>
      <xdr:colOff>408595</xdr:colOff>
      <xdr:row>42</xdr:row>
      <xdr:rowOff>152640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tabSelected="1" topLeftCell="B2" zoomScale="79" zoomScaleNormal="100" workbookViewId="0">
      <selection activeCell="C7" sqref="C7"/>
    </sheetView>
  </sheetViews>
  <sheetFormatPr defaultColWidth="8.5546875" defaultRowHeight="14.4" x14ac:dyDescent="0.3"/>
  <cols>
    <col min="2" max="2" width="7.109375" customWidth="1"/>
    <col min="3" max="3" width="73.109375" customWidth="1"/>
    <col min="4" max="4" width="14.44140625" customWidth="1"/>
    <col min="5" max="9" width="11" bestFit="1" customWidth="1"/>
  </cols>
  <sheetData>
    <row r="2" spans="2:9" ht="25.8" x14ac:dyDescent="0.5">
      <c r="B2" s="35" t="s">
        <v>0</v>
      </c>
      <c r="C2" s="35"/>
      <c r="D2" s="35"/>
      <c r="E2" s="35"/>
      <c r="F2" s="35"/>
      <c r="G2" s="35"/>
      <c r="H2" s="35"/>
      <c r="I2" s="35"/>
    </row>
    <row r="3" spans="2:9" x14ac:dyDescent="0.3">
      <c r="B3" s="1"/>
      <c r="C3" s="2"/>
      <c r="D3" s="2"/>
      <c r="E3" s="36" t="s">
        <v>13</v>
      </c>
      <c r="F3" s="36"/>
      <c r="G3" s="36"/>
      <c r="H3" s="36"/>
      <c r="I3" s="36"/>
    </row>
    <row r="4" spans="2:9" x14ac:dyDescent="0.3">
      <c r="B4" s="37" t="s">
        <v>1</v>
      </c>
      <c r="C4" s="38" t="s">
        <v>2</v>
      </c>
      <c r="D4" s="3" t="s">
        <v>3</v>
      </c>
      <c r="E4" s="4">
        <v>45621</v>
      </c>
      <c r="F4" s="4">
        <v>45622</v>
      </c>
      <c r="G4" s="4">
        <v>45623</v>
      </c>
      <c r="H4" s="4">
        <v>45624</v>
      </c>
      <c r="I4" s="4">
        <v>45625</v>
      </c>
    </row>
    <row r="5" spans="2:9" x14ac:dyDescent="0.3">
      <c r="B5" s="37"/>
      <c r="C5" s="38"/>
      <c r="D5" s="5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8" t="s">
        <v>9</v>
      </c>
    </row>
    <row r="6" spans="2:9" x14ac:dyDescent="0.3">
      <c r="B6" s="9">
        <v>1</v>
      </c>
      <c r="C6" s="10" t="s">
        <v>14</v>
      </c>
      <c r="D6" s="11">
        <v>2</v>
      </c>
      <c r="E6" s="12">
        <v>2</v>
      </c>
      <c r="F6" s="13">
        <v>0</v>
      </c>
      <c r="G6" s="13">
        <v>0</v>
      </c>
      <c r="H6" s="13">
        <v>0</v>
      </c>
      <c r="I6" s="14">
        <v>0</v>
      </c>
    </row>
    <row r="7" spans="2:9" x14ac:dyDescent="0.3">
      <c r="B7" s="15">
        <v>2</v>
      </c>
      <c r="C7" s="16" t="s">
        <v>16</v>
      </c>
      <c r="D7" s="17">
        <v>3</v>
      </c>
      <c r="E7" s="18">
        <v>0</v>
      </c>
      <c r="F7" s="19">
        <v>2</v>
      </c>
      <c r="G7" s="19">
        <v>1</v>
      </c>
      <c r="H7" s="19">
        <v>0</v>
      </c>
      <c r="I7" s="20">
        <v>0</v>
      </c>
    </row>
    <row r="8" spans="2:9" x14ac:dyDescent="0.3">
      <c r="B8" s="15">
        <v>3</v>
      </c>
      <c r="C8" s="16" t="s">
        <v>15</v>
      </c>
      <c r="D8" s="17">
        <v>3</v>
      </c>
      <c r="E8" s="21">
        <v>0</v>
      </c>
      <c r="F8" s="19">
        <v>0</v>
      </c>
      <c r="G8" s="19">
        <v>1</v>
      </c>
      <c r="H8" s="19">
        <v>2</v>
      </c>
      <c r="I8" s="20">
        <v>0</v>
      </c>
    </row>
    <row r="9" spans="2:9" ht="16.350000000000001" customHeight="1" x14ac:dyDescent="0.3">
      <c r="B9" s="39" t="s">
        <v>10</v>
      </c>
      <c r="C9" s="39"/>
      <c r="D9" s="22">
        <v>0</v>
      </c>
      <c r="E9" s="23">
        <f>SUM(E6:E8)</f>
        <v>2</v>
      </c>
      <c r="F9" s="24">
        <f>SUM(F6:F8)</f>
        <v>2</v>
      </c>
      <c r="G9" s="24">
        <f>SUM(G6:G8)</f>
        <v>2</v>
      </c>
      <c r="H9" s="24">
        <f>SUM(H6:H8)</f>
        <v>2</v>
      </c>
      <c r="I9" s="25">
        <f>SUM(I6:I8)</f>
        <v>0</v>
      </c>
    </row>
    <row r="10" spans="2:9" x14ac:dyDescent="0.3">
      <c r="B10" s="33" t="s">
        <v>11</v>
      </c>
      <c r="C10" s="33"/>
      <c r="D10" s="26">
        <f>SUM(D6:D9)</f>
        <v>8</v>
      </c>
      <c r="E10" s="27">
        <f>D10-SUM(E6:E8)</f>
        <v>6</v>
      </c>
      <c r="F10" s="28">
        <f>E10-SUM(F6:F8)</f>
        <v>4</v>
      </c>
      <c r="G10" s="28">
        <f>F10-SUM(G6:G8)</f>
        <v>2</v>
      </c>
      <c r="H10" s="28">
        <f>G10-SUM(H6:H8)</f>
        <v>0</v>
      </c>
      <c r="I10" s="29">
        <f>H10-SUM(I6:I8)</f>
        <v>0</v>
      </c>
    </row>
    <row r="11" spans="2:9" x14ac:dyDescent="0.3">
      <c r="B11" s="34" t="s">
        <v>12</v>
      </c>
      <c r="C11" s="34"/>
      <c r="D11" s="30">
        <f>D10</f>
        <v>8</v>
      </c>
      <c r="E11" s="31">
        <f>$D$11-($D$11/5*1)</f>
        <v>6.4</v>
      </c>
      <c r="F11" s="31">
        <f>$D$11-($D$11/5*2)</f>
        <v>4.8</v>
      </c>
      <c r="G11" s="31">
        <f>$D$11-($D$11/5*3)</f>
        <v>3.1999999999999993</v>
      </c>
      <c r="H11" s="31">
        <f>$D$11-($D$11/5*4)</f>
        <v>1.5999999999999996</v>
      </c>
      <c r="I11" s="32">
        <f>$D$11-($D$11/5*5)</f>
        <v>0</v>
      </c>
    </row>
  </sheetData>
  <mergeCells count="7">
    <mergeCell ref="B10:C10"/>
    <mergeCell ref="B11:C11"/>
    <mergeCell ref="B2:I2"/>
    <mergeCell ref="E3:I3"/>
    <mergeCell ref="B4:B5"/>
    <mergeCell ref="C4:C5"/>
    <mergeCell ref="B9:C9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Mariana</cp:lastModifiedBy>
  <cp:revision>1</cp:revision>
  <dcterms:created xsi:type="dcterms:W3CDTF">2021-11-14T17:33:15Z</dcterms:created>
  <dcterms:modified xsi:type="dcterms:W3CDTF">2024-12-06T18:54:10Z</dcterms:modified>
  <dc:language>pt-PT</dc:language>
</cp:coreProperties>
</file>