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<sst xmlns="http://schemas.openxmlformats.org/spreadsheetml/2006/main" count="5" uniqueCount="5">
  <si>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lin</t>
  </si>
  <si>
    <t xml:space="preserve">rf</t>
  </si>
  <si>
    <t xml:space="preserve">svr</t>
  </si>
  <si>
    <t xml:space="preserve">knn</t>
  </si>
  <si>
    <t xml:space="preserve">gr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</si>
</sst>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Зависимость R^2 от количества прогнозируемых часов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lin</c:f>
              <c:strCache>
                <c:ptCount val="1"/>
                <c:pt idx="0">
                  <c:v>lin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r2!$A$7:$A$22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r2!$B$7:$B$22</c:f>
              <c:numCache>
                <c:formatCode>General</c:formatCode>
                <c:ptCount val="16"/>
                <c:pt idx="0">
                  <c:v>0.987078</c:v>
                </c:pt>
                <c:pt idx="1">
                  <c:v>0.899939</c:v>
                </c:pt>
                <c:pt idx="2">
                  <c:v>0.848617</c:v>
                </c:pt>
                <c:pt idx="3">
                  <c:v>0.828915</c:v>
                </c:pt>
                <c:pt idx="4">
                  <c:v>0.804873</c:v>
                </c:pt>
                <c:pt idx="5">
                  <c:v>0.723158</c:v>
                </c:pt>
                <c:pt idx="6">
                  <c:v>0.585296</c:v>
                </c:pt>
                <c:pt idx="7">
                  <c:v>0.583709</c:v>
                </c:pt>
                <c:pt idx="8">
                  <c:v>0.588369</c:v>
                </c:pt>
                <c:pt idx="9">
                  <c:v>0.49574</c:v>
                </c:pt>
                <c:pt idx="10">
                  <c:v>0.498301</c:v>
                </c:pt>
                <c:pt idx="11">
                  <c:v>0.427244</c:v>
                </c:pt>
                <c:pt idx="12">
                  <c:v>0.28799</c:v>
                </c:pt>
                <c:pt idx="13">
                  <c:v>0.41259</c:v>
                </c:pt>
                <c:pt idx="14">
                  <c:v>0.153881</c:v>
                </c:pt>
                <c:pt idx="15">
                  <c:v>0.064861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rfr</c:f>
              <c:strCache>
                <c:ptCount val="1"/>
                <c:pt idx="0">
                  <c:v>rfr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r2!$A$7:$A$22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r2!$C$7:$C$22</c:f>
              <c:numCache>
                <c:formatCode>General</c:formatCode>
                <c:ptCount val="16"/>
                <c:pt idx="0">
                  <c:v>0.986841</c:v>
                </c:pt>
                <c:pt idx="1">
                  <c:v>0.961296</c:v>
                </c:pt>
                <c:pt idx="2">
                  <c:v>0.9433915</c:v>
                </c:pt>
                <c:pt idx="3">
                  <c:v>0.93124025</c:v>
                </c:pt>
                <c:pt idx="4">
                  <c:v>0.914277625</c:v>
                </c:pt>
                <c:pt idx="5">
                  <c:v>0.9013103125</c:v>
                </c:pt>
                <c:pt idx="6">
                  <c:v>0.89171265625</c:v>
                </c:pt>
                <c:pt idx="7">
                  <c:v>0.874582828125</c:v>
                </c:pt>
                <c:pt idx="8">
                  <c:v>0.8656639140625</c:v>
                </c:pt>
                <c:pt idx="9">
                  <c:v>0.82879095703125</c:v>
                </c:pt>
                <c:pt idx="10">
                  <c:v>0.782771978515625</c:v>
                </c:pt>
                <c:pt idx="11">
                  <c:v>0.755362989257812</c:v>
                </c:pt>
                <c:pt idx="12">
                  <c:v>0.739329494628906</c:v>
                </c:pt>
                <c:pt idx="13">
                  <c:v>0.721884247314453</c:v>
                </c:pt>
                <c:pt idx="14">
                  <c:v>0.603419123657227</c:v>
                </c:pt>
                <c:pt idx="15">
                  <c:v>0.301709561828613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svr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r2!$A$7:$A$22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r2!$D$7:$D$22</c:f>
              <c:numCache>
                <c:formatCode>General</c:formatCode>
                <c:ptCount val="16"/>
                <c:pt idx="0">
                  <c:v>0.929439</c:v>
                </c:pt>
                <c:pt idx="1">
                  <c:v>0.90289575</c:v>
                </c:pt>
                <c:pt idx="2">
                  <c:v>0.886429</c:v>
                </c:pt>
                <c:pt idx="3">
                  <c:v>0.8755120625</c:v>
                </c:pt>
                <c:pt idx="4">
                  <c:v>0.8581030625</c:v>
                </c:pt>
                <c:pt idx="5">
                  <c:v>0.836434046875</c:v>
                </c:pt>
                <c:pt idx="6">
                  <c:v>0.82279353125</c:v>
                </c:pt>
                <c:pt idx="7">
                  <c:v>0.80394326953125</c:v>
                </c:pt>
                <c:pt idx="8">
                  <c:v>0.77897463671875</c:v>
                </c:pt>
                <c:pt idx="9">
                  <c:v>0.754741819335937</c:v>
                </c:pt>
                <c:pt idx="10">
                  <c:v>0.730876909667969</c:v>
                </c:pt>
                <c:pt idx="11">
                  <c:v>0.581857954833984</c:v>
                </c:pt>
                <c:pt idx="12">
                  <c:v>0.432839</c:v>
                </c:pt>
                <c:pt idx="13">
                  <c:v>0.33555</c:v>
                </c:pt>
                <c:pt idx="14">
                  <c:v>0.450124</c:v>
                </c:pt>
                <c:pt idx="15">
                  <c:v>0.280112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knn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r2!$A$7:$A$22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r2!$E$7:$E$22</c:f>
              <c:numCache>
                <c:formatCode>General</c:formatCode>
                <c:ptCount val="16"/>
                <c:pt idx="0">
                  <c:v>0.936181</c:v>
                </c:pt>
                <c:pt idx="1">
                  <c:v>0.904841375</c:v>
                </c:pt>
                <c:pt idx="2">
                  <c:v>0.883473125</c:v>
                </c:pt>
                <c:pt idx="3">
                  <c:v>0.85443853125</c:v>
                </c:pt>
                <c:pt idx="4">
                  <c:v>0.83003325</c:v>
                </c:pt>
                <c:pt idx="5">
                  <c:v>0.8126113671875</c:v>
                </c:pt>
                <c:pt idx="6">
                  <c:v>0.8010218046875</c:v>
                </c:pt>
                <c:pt idx="7">
                  <c:v>0.752997212890625</c:v>
                </c:pt>
                <c:pt idx="8">
                  <c:v>0.686755106445313</c:v>
                </c:pt>
                <c:pt idx="9">
                  <c:v>0.640410553222656</c:v>
                </c:pt>
                <c:pt idx="10">
                  <c:v>0.622532276611328</c:v>
                </c:pt>
                <c:pt idx="11">
                  <c:v>0.479237638305664</c:v>
                </c:pt>
                <c:pt idx="12">
                  <c:v>0.387326819152832</c:v>
                </c:pt>
                <c:pt idx="13">
                  <c:v>0.295416</c:v>
                </c:pt>
                <c:pt idx="14">
                  <c:v>0.468771</c:v>
                </c:pt>
                <c:pt idx="15">
                  <c:v>0.438979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gbr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r2!$A$7:$A$22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r2!$F$7:$F$22</c:f>
              <c:numCache>
                <c:formatCode>General</c:formatCode>
                <c:ptCount val="16"/>
                <c:pt idx="0">
                  <c:v>0.966961</c:v>
                </c:pt>
                <c:pt idx="1">
                  <c:v>0.958999425</c:v>
                </c:pt>
                <c:pt idx="2">
                  <c:v>0.953814175</c:v>
                </c:pt>
                <c:pt idx="3">
                  <c:v>0.93942756875</c:v>
                </c:pt>
                <c:pt idx="4">
                  <c:v>0.923260525</c:v>
                </c:pt>
                <c:pt idx="5">
                  <c:v>0.9052813828125</c:v>
                </c:pt>
                <c:pt idx="6">
                  <c:v>0.8900150015625</c:v>
                </c:pt>
                <c:pt idx="7">
                  <c:v>0.878319655859375</c:v>
                </c:pt>
                <c:pt idx="8">
                  <c:v>0.86184290546875</c:v>
                </c:pt>
                <c:pt idx="9">
                  <c:v>0.845923491503906</c:v>
                </c:pt>
                <c:pt idx="10">
                  <c:v>0.830712515136719</c:v>
                </c:pt>
                <c:pt idx="11">
                  <c:v>0.818732142260742</c:v>
                </c:pt>
                <c:pt idx="12">
                  <c:v>0.808367071130371</c:v>
                </c:pt>
                <c:pt idx="13">
                  <c:v>0.707425035565186</c:v>
                </c:pt>
                <c:pt idx="14">
                  <c:v>0.656939517782593</c:v>
                </c:pt>
                <c:pt idx="15">
                  <c:v>0.606454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60705498"/>
        <c:axId val="3863342"/>
      </c:lineChart>
      <c:catAx>
        <c:axId val="607054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прогнозов, часы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63342"/>
        <c:crosses val="autoZero"/>
        <c:auto val="1"/>
        <c:lblAlgn val="ctr"/>
        <c:lblOffset val="100"/>
        <c:noMultiLvlLbl val="0"/>
      </c:catAx>
      <c:valAx>
        <c:axId val="3863342"/>
        <c:scaling>
          <c:orientation val="minMax"/>
          <c:max val="1"/>
          <c:min val="0.7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R^2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705498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274320</xdr:colOff>
      <xdr:row>3</xdr:row>
      <xdr:rowOff>120960</xdr:rowOff>
    </xdr:from>
    <xdr:to>
      <xdr:col>15</xdr:col>
      <xdr:colOff>343080</xdr:colOff>
      <xdr:row>23</xdr:row>
      <xdr:rowOff>108360</xdr:rowOff>
    </xdr:to>
    <xdr:graphicFrame>
      <xdr:nvGraphicFramePr>
        <xdr:cNvPr id="0" name=""/>
        <xdr:cNvGraphicFramePr/>
      </xdr:nvGraphicFramePr>
      <xdr:xfrm>
        <a:off x="5316120" y="6087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F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4"/>
    <col collapsed="false" customWidth="true" hidden="false" outlineLevel="0" max="5" min="2" style="1" width="8.82"/>
    <col collapsed="false" customWidth="true" hidden="false" outlineLevel="0" max="6" min="6" style="1" width="9.79"/>
  </cols>
  <sheetData>
    <row r="6" customFormat="false" ht="12.8" hidden="false" customHeight="false" outlineLevel="0" collapsed="false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customFormat="false" ht="12.8" hidden="false" customHeight="false" outlineLevel="0" collapsed="false">
      <c r="A7" s="1" t="n">
        <v>2</v>
      </c>
      <c r="B7" s="1" t="n">
        <v>0.987078</v>
      </c>
      <c r="C7" s="1" t="n">
        <v>0.986841</v>
      </c>
      <c r="D7" s="1" t="n">
        <v>0.929439</v>
      </c>
      <c r="E7" s="1" t="n">
        <v>0.936181</v>
      </c>
      <c r="F7" s="1" t="n">
        <v>0.966961</v>
      </c>
    </row>
    <row r="8" customFormat="false" ht="12.8" hidden="false" customHeight="false" outlineLevel="0" collapsed="false">
      <c r="A8" s="1" t="n">
        <v>4</v>
      </c>
      <c r="B8" s="1" t="n">
        <v>0.899939</v>
      </c>
      <c r="C8" s="1" t="n">
        <v>0.961296</v>
      </c>
      <c r="D8" s="1" t="n">
        <v>0.90289575</v>
      </c>
      <c r="E8" s="1" t="n">
        <v>0.904841375</v>
      </c>
      <c r="F8" s="1" t="n">
        <v>0.958999425</v>
      </c>
    </row>
    <row r="9" customFormat="false" ht="12.8" hidden="false" customHeight="false" outlineLevel="0" collapsed="false">
      <c r="A9" s="1" t="n">
        <v>6</v>
      </c>
      <c r="B9" s="1" t="n">
        <v>0.848617</v>
      </c>
      <c r="C9" s="1" t="n">
        <v>0.9433915</v>
      </c>
      <c r="D9" s="1" t="n">
        <v>0.886429</v>
      </c>
      <c r="E9" s="1" t="n">
        <v>0.883473125</v>
      </c>
      <c r="F9" s="1" t="n">
        <v>0.953814175</v>
      </c>
    </row>
    <row r="10" customFormat="false" ht="12.8" hidden="false" customHeight="false" outlineLevel="0" collapsed="false">
      <c r="A10" s="1" t="n">
        <v>8</v>
      </c>
      <c r="B10" s="1" t="n">
        <v>0.828915</v>
      </c>
      <c r="C10" s="1" t="n">
        <v>0.93124025</v>
      </c>
      <c r="D10" s="1" t="n">
        <v>0.8755120625</v>
      </c>
      <c r="E10" s="1" t="n">
        <v>0.85443853125</v>
      </c>
      <c r="F10" s="1" t="n">
        <v>0.93942756875</v>
      </c>
    </row>
    <row r="11" customFormat="false" ht="12.8" hidden="false" customHeight="false" outlineLevel="0" collapsed="false">
      <c r="A11" s="1" t="n">
        <v>10</v>
      </c>
      <c r="B11" s="1" t="n">
        <v>0.804873</v>
      </c>
      <c r="C11" s="1" t="n">
        <v>0.914277625</v>
      </c>
      <c r="D11" s="1" t="n">
        <v>0.8581030625</v>
      </c>
      <c r="E11" s="1" t="n">
        <v>0.83003325</v>
      </c>
      <c r="F11" s="1" t="n">
        <v>0.923260525</v>
      </c>
    </row>
    <row r="12" customFormat="false" ht="12.8" hidden="false" customHeight="false" outlineLevel="0" collapsed="false">
      <c r="A12" s="1" t="n">
        <v>12</v>
      </c>
      <c r="B12" s="1" t="n">
        <v>0.723158</v>
      </c>
      <c r="C12" s="1" t="n">
        <v>0.9013103125</v>
      </c>
      <c r="D12" s="1" t="n">
        <v>0.836434046875</v>
      </c>
      <c r="E12" s="1" t="n">
        <v>0.8126113671875</v>
      </c>
      <c r="F12" s="1" t="n">
        <v>0.9052813828125</v>
      </c>
    </row>
    <row r="13" customFormat="false" ht="12.8" hidden="false" customHeight="false" outlineLevel="0" collapsed="false">
      <c r="A13" s="1" t="n">
        <v>14</v>
      </c>
      <c r="B13" s="1" t="n">
        <v>0.585296</v>
      </c>
      <c r="C13" s="1" t="n">
        <v>0.89171265625</v>
      </c>
      <c r="D13" s="1" t="n">
        <v>0.82279353125</v>
      </c>
      <c r="E13" s="1" t="n">
        <v>0.8010218046875</v>
      </c>
      <c r="F13" s="1" t="n">
        <v>0.8900150015625</v>
      </c>
    </row>
    <row r="14" customFormat="false" ht="12.8" hidden="false" customHeight="false" outlineLevel="0" collapsed="false">
      <c r="A14" s="1" t="n">
        <v>16</v>
      </c>
      <c r="B14" s="1" t="n">
        <v>0.583709</v>
      </c>
      <c r="C14" s="1" t="n">
        <v>0.874582828125</v>
      </c>
      <c r="D14" s="1" t="n">
        <v>0.80394326953125</v>
      </c>
      <c r="E14" s="1" t="n">
        <v>0.752997212890625</v>
      </c>
      <c r="F14" s="1" t="n">
        <v>0.878319655859375</v>
      </c>
    </row>
    <row r="15" customFormat="false" ht="12.8" hidden="false" customHeight="false" outlineLevel="0" collapsed="false">
      <c r="A15" s="1" t="n">
        <v>18</v>
      </c>
      <c r="B15" s="1" t="n">
        <v>0.588369</v>
      </c>
      <c r="C15" s="1" t="n">
        <v>0.8656639140625</v>
      </c>
      <c r="D15" s="1" t="n">
        <v>0.77897463671875</v>
      </c>
      <c r="E15" s="1" t="n">
        <v>0.686755106445313</v>
      </c>
      <c r="F15" s="1" t="n">
        <v>0.86184290546875</v>
      </c>
    </row>
    <row r="16" customFormat="false" ht="12.8" hidden="false" customHeight="false" outlineLevel="0" collapsed="false">
      <c r="A16" s="1" t="n">
        <v>20</v>
      </c>
      <c r="B16" s="1" t="n">
        <v>0.49574</v>
      </c>
      <c r="C16" s="1" t="n">
        <v>0.82879095703125</v>
      </c>
      <c r="D16" s="1" t="n">
        <v>0.754741819335937</v>
      </c>
      <c r="E16" s="1" t="n">
        <v>0.640410553222656</v>
      </c>
      <c r="F16" s="1" t="n">
        <v>0.845923491503906</v>
      </c>
    </row>
    <row r="17" customFormat="false" ht="12.8" hidden="false" customHeight="false" outlineLevel="0" collapsed="false">
      <c r="A17" s="1" t="n">
        <v>22</v>
      </c>
      <c r="B17" s="1" t="n">
        <v>0.498301</v>
      </c>
      <c r="C17" s="1" t="n">
        <v>0.782771978515625</v>
      </c>
      <c r="D17" s="1" t="n">
        <v>0.730876909667969</v>
      </c>
      <c r="E17" s="1" t="n">
        <v>0.622532276611328</v>
      </c>
      <c r="F17" s="1" t="n">
        <v>0.830712515136719</v>
      </c>
    </row>
    <row r="18" customFormat="false" ht="12.8" hidden="false" customHeight="false" outlineLevel="0" collapsed="false">
      <c r="A18" s="1" t="n">
        <v>24</v>
      </c>
      <c r="B18" s="1" t="n">
        <v>0.427244</v>
      </c>
      <c r="C18" s="1" t="n">
        <v>0.755362989257812</v>
      </c>
      <c r="D18" s="1" t="n">
        <v>0.581857954833984</v>
      </c>
      <c r="E18" s="1" t="n">
        <v>0.479237638305664</v>
      </c>
      <c r="F18" s="1" t="n">
        <v>0.818732142260742</v>
      </c>
    </row>
    <row r="19" customFormat="false" ht="12.8" hidden="false" customHeight="false" outlineLevel="0" collapsed="false">
      <c r="A19" s="1" t="n">
        <v>26</v>
      </c>
      <c r="B19" s="1" t="n">
        <v>0.28799</v>
      </c>
      <c r="C19" s="1" t="n">
        <v>0.739329494628906</v>
      </c>
      <c r="D19" s="1" t="n">
        <v>0.432839</v>
      </c>
      <c r="E19" s="1" t="n">
        <v>0.387326819152832</v>
      </c>
      <c r="F19" s="1" t="n">
        <v>0.808367071130371</v>
      </c>
    </row>
    <row r="20" customFormat="false" ht="12.8" hidden="false" customHeight="false" outlineLevel="0" collapsed="false">
      <c r="A20" s="1" t="n">
        <v>28</v>
      </c>
      <c r="B20" s="1" t="n">
        <v>0.41259</v>
      </c>
      <c r="C20" s="1" t="n">
        <v>0.721884247314453</v>
      </c>
      <c r="D20" s="1" t="n">
        <v>0.33555</v>
      </c>
      <c r="E20" s="1" t="n">
        <v>0.295416</v>
      </c>
      <c r="F20" s="1" t="n">
        <v>0.707425035565186</v>
      </c>
    </row>
    <row r="21" customFormat="false" ht="12.8" hidden="false" customHeight="false" outlineLevel="0" collapsed="false">
      <c r="A21" s="1" t="n">
        <v>30</v>
      </c>
      <c r="B21" s="1" t="n">
        <v>0.153881</v>
      </c>
      <c r="C21" s="1" t="n">
        <v>0.603419123657227</v>
      </c>
      <c r="D21" s="1" t="n">
        <v>0.450124</v>
      </c>
      <c r="E21" s="1" t="n">
        <v>0.468771</v>
      </c>
      <c r="F21" s="1" t="n">
        <v>0.656939517782593</v>
      </c>
    </row>
    <row r="22" customFormat="false" ht="12.8" hidden="false" customHeight="false" outlineLevel="0" collapsed="false">
      <c r="A22" s="1" t="n">
        <v>32</v>
      </c>
      <c r="B22" s="1" t="n">
        <v>0.064861</v>
      </c>
      <c r="C22" s="1" t="n">
        <v>0.301709561828613</v>
      </c>
      <c r="D22" s="1" t="n">
        <v>0.280112</v>
      </c>
      <c r="E22" s="1" t="n">
        <v>0.438979</v>
      </c>
      <c r="F22" s="1" t="n">
        <v>0.606454</v>
      </c>
    </row>
    <row r="24" customFormat="false" ht="12.8" hidden="false" customHeight="false" outlineLevel="0" collapsed="false">
      <c r="B24" s="1" t="n">
        <v>0.966961</v>
      </c>
      <c r="C24" s="1" t="n">
        <f aca="false">B24</f>
        <v>0.966961</v>
      </c>
    </row>
    <row r="25" customFormat="false" ht="12.8" hidden="false" customHeight="false" outlineLevel="0" collapsed="false">
      <c r="B25" s="1" t="n">
        <v>0.956191</v>
      </c>
      <c r="C25" s="1" t="n">
        <f aca="false">(C24+B26)/2</f>
        <v>0.958999425</v>
      </c>
    </row>
    <row r="26" customFormat="false" ht="12.8" hidden="false" customHeight="false" outlineLevel="0" collapsed="false">
      <c r="B26" s="1" t="n">
        <v>0.95103785</v>
      </c>
      <c r="C26" s="1" t="n">
        <f aca="false">(C25+B27)/2</f>
        <v>0.953814175</v>
      </c>
    </row>
    <row r="27" customFormat="false" ht="12.8" hidden="false" customHeight="false" outlineLevel="0" collapsed="false">
      <c r="B27" s="1" t="n">
        <v>0.948628925</v>
      </c>
      <c r="C27" s="1" t="n">
        <f aca="false">(C26+B28)/2</f>
        <v>0.93942756875</v>
      </c>
    </row>
    <row r="28" customFormat="false" ht="12.8" hidden="false" customHeight="false" outlineLevel="0" collapsed="false">
      <c r="B28" s="1" t="n">
        <v>0.9250409625</v>
      </c>
      <c r="C28" s="1" t="n">
        <f aca="false">(C27+B29)/2</f>
        <v>0.923260525</v>
      </c>
    </row>
    <row r="29" customFormat="false" ht="12.8" hidden="false" customHeight="false" outlineLevel="0" collapsed="false">
      <c r="B29" s="1" t="n">
        <v>0.90709348125</v>
      </c>
      <c r="C29" s="1" t="n">
        <f aca="false">(C28+B30)/2</f>
        <v>0.9052813828125</v>
      </c>
    </row>
    <row r="30" customFormat="false" ht="12.8" hidden="false" customHeight="false" outlineLevel="0" collapsed="false">
      <c r="B30" s="1" t="n">
        <v>0.887302240625</v>
      </c>
      <c r="C30" s="1" t="n">
        <f aca="false">(C29+B31)/2</f>
        <v>0.8900150015625</v>
      </c>
    </row>
    <row r="31" customFormat="false" ht="12.8" hidden="false" customHeight="false" outlineLevel="0" collapsed="false">
      <c r="B31" s="1" t="n">
        <v>0.8747486203125</v>
      </c>
      <c r="C31" s="1" t="n">
        <f aca="false">(C30+B32)/2</f>
        <v>0.878319655859375</v>
      </c>
    </row>
    <row r="32" customFormat="false" ht="12.8" hidden="false" customHeight="false" outlineLevel="0" collapsed="false">
      <c r="B32" s="1" t="n">
        <v>0.86662431015625</v>
      </c>
      <c r="C32" s="1" t="n">
        <f aca="false">(C31+B33)/2</f>
        <v>0.86184290546875</v>
      </c>
    </row>
    <row r="33" customFormat="false" ht="12.8" hidden="false" customHeight="false" outlineLevel="0" collapsed="false">
      <c r="B33" s="1" t="n">
        <v>0.845366155078125</v>
      </c>
      <c r="C33" s="1" t="n">
        <f aca="false">(C32+B34)/2</f>
        <v>0.845923491503906</v>
      </c>
    </row>
    <row r="34" customFormat="false" ht="12.8" hidden="false" customHeight="false" outlineLevel="0" collapsed="false">
      <c r="B34" s="1" t="n">
        <v>0.830004077539063</v>
      </c>
      <c r="C34" s="1" t="n">
        <f aca="false">(C33+B35)/2</f>
        <v>0.830712515136719</v>
      </c>
    </row>
    <row r="35" customFormat="false" ht="12.8" hidden="false" customHeight="false" outlineLevel="0" collapsed="false">
      <c r="B35" s="1" t="n">
        <v>0.815501538769531</v>
      </c>
      <c r="C35" s="1" t="n">
        <f aca="false">(C34+B36)/2</f>
        <v>0.818732142260742</v>
      </c>
    </row>
    <row r="36" customFormat="false" ht="12.8" hidden="false" customHeight="false" outlineLevel="0" collapsed="false">
      <c r="B36" s="1" t="n">
        <v>0.806751769384766</v>
      </c>
      <c r="C36" s="1" t="n">
        <f aca="false">(C35+B37)/2</f>
        <v>0.808367071130371</v>
      </c>
    </row>
    <row r="37" customFormat="false" ht="12.8" hidden="false" customHeight="false" outlineLevel="0" collapsed="false">
      <c r="B37" s="1" t="n">
        <v>0.798002</v>
      </c>
      <c r="C37" s="1" t="n">
        <f aca="false">(C36+B38)/2</f>
        <v>0.707425035565186</v>
      </c>
    </row>
    <row r="38" customFormat="false" ht="12.8" hidden="false" customHeight="false" outlineLevel="0" collapsed="false">
      <c r="B38" s="1" t="n">
        <v>0.606483</v>
      </c>
      <c r="C38" s="1" t="n">
        <f aca="false">(C37+B39)/2</f>
        <v>0.656939517782593</v>
      </c>
    </row>
    <row r="39" customFormat="false" ht="12.8" hidden="false" customHeight="false" outlineLevel="0" collapsed="false">
      <c r="B39" s="1" t="n">
        <v>0.606454</v>
      </c>
      <c r="C39" s="1" t="n">
        <f aca="false">(C38+B40)/2</f>
        <v>0.328469758891296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sFree_Office_for_Docs_and_PDF/7.4.2.3$Windows_X86_64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2022-11-23T20:30:28Z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