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7673ddcb14ddb/Documents/PlatformIO/Projects/Reconnaissance-Vocale/Projet/"/>
    </mc:Choice>
  </mc:AlternateContent>
  <xr:revisionPtr revIDLastSave="326" documentId="8_{C5547991-004F-4A95-8497-4855271336BD}" xr6:coauthVersionLast="47" xr6:coauthVersionMax="47" xr10:uidLastSave="{FE28F805-FB56-4C91-BA16-2FE30D029162}"/>
  <bookViews>
    <workbookView xWindow="-110" yWindow="-110" windowWidth="19420" windowHeight="10300" activeTab="1" xr2:uid="{922D7660-369A-4C6C-BD8E-AD8A21C21B19}"/>
  </bookViews>
  <sheets>
    <sheet name="Feuil1" sheetId="1" r:id="rId1"/>
    <sheet name="Deux" sheetId="5" r:id="rId2"/>
    <sheet name="Feuil2" sheetId="2" r:id="rId3"/>
    <sheet name="Clape de main" sheetId="4" r:id="rId4"/>
    <sheet name="Correlation 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1" i="4"/>
  <c r="D6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74" i="1"/>
  <c r="N72" i="1"/>
  <c r="M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C66" i="3" l="1"/>
  <c r="E66" i="3"/>
  <c r="O66" i="1"/>
  <c r="M66" i="1"/>
  <c r="N66" i="1"/>
  <c r="B70" i="3" l="1"/>
  <c r="M68" i="1"/>
</calcChain>
</file>

<file path=xl/sharedStrings.xml><?xml version="1.0" encoding="utf-8"?>
<sst xmlns="http://schemas.openxmlformats.org/spreadsheetml/2006/main" count="33" uniqueCount="26">
  <si>
    <t>V</t>
  </si>
  <si>
    <t>dB</t>
  </si>
  <si>
    <t>Valeurs 1</t>
  </si>
  <si>
    <t>Valeurs 2</t>
  </si>
  <si>
    <t xml:space="preserve">Somme 1 et 2 </t>
  </si>
  <si>
    <t>1 carre</t>
  </si>
  <si>
    <t>2 carre</t>
  </si>
  <si>
    <t>Somme :</t>
  </si>
  <si>
    <t>Correlation normative :</t>
  </si>
  <si>
    <t>Valeurs 3</t>
  </si>
  <si>
    <t>Creation d'un moyenne de valeurs pour un :</t>
  </si>
  <si>
    <t xml:space="preserve"> </t>
  </si>
  <si>
    <t xml:space="preserve"> Test d'un echantillonnage diviser en deux </t>
  </si>
  <si>
    <t>Comparaison</t>
  </si>
  <si>
    <t>Test avec du bruit</t>
  </si>
  <si>
    <t xml:space="preserve">1 Moyen : </t>
  </si>
  <si>
    <t>x*y</t>
  </si>
  <si>
    <t>x2</t>
  </si>
  <si>
    <t>y2</t>
  </si>
  <si>
    <t>A tester</t>
  </si>
  <si>
    <t>Correlation</t>
  </si>
  <si>
    <t>0.95</t>
  </si>
  <si>
    <t>0.98</t>
  </si>
  <si>
    <t>0.96</t>
  </si>
  <si>
    <t>Correlation du bruit avec 1 :</t>
  </si>
  <si>
    <t>Feuille de 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</si>
</sst>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5" xfId="0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Feuil1!$A$2:$A$7</c:f>
              <c:numCache>
                <c:formatCode>General</c:formatCode>
                <c:ptCount val="6"/>
                <c:pt idx="0">
                  <c:v>200</c:v>
                </c:pt>
                <c:pt idx="1">
                  <c:v>320</c:v>
                </c:pt>
                <c:pt idx="2">
                  <c:v>450</c:v>
                </c:pt>
                <c:pt idx="3">
                  <c:v>600</c:v>
                </c:pt>
                <c:pt idx="4">
                  <c:v>800</c:v>
                </c:pt>
                <c:pt idx="5">
                  <c:v>1023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A16-8A97-564531F9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95423"/>
        <c:axId val="1756094591"/>
      </c:scatterChart>
      <c:valAx>
        <c:axId val="17560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4591"/>
        <c:crosses val="autoZero"/>
        <c:crossBetween val="midCat"/>
      </c:valAx>
      <c:valAx>
        <c:axId val="1756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'Clape de main'!$A$1:$A$64</c:f>
              <c:numCache>
                <c:formatCode>General</c:formatCode>
                <c:ptCount val="64"/>
                <c:pt idx="0">
                  <c:v>5203.47</c:v>
                </c:pt>
                <c:pt idx="1">
                  <c:v>2257.79</c:v>
                </c:pt>
                <c:pt idx="2">
                  <c:v>138</c:v>
                </c:pt>
                <c:pt idx="3">
                  <c:v>153.4</c:v>
                </c:pt>
                <c:pt idx="4">
                  <c:v>129.15</c:v>
                </c:pt>
                <c:pt idx="5">
                  <c:v>197.05</c:v>
                </c:pt>
                <c:pt idx="6">
                  <c:v>49.99</c:v>
                </c:pt>
                <c:pt idx="7">
                  <c:v>196.95</c:v>
                </c:pt>
                <c:pt idx="8">
                  <c:v>205.85</c:v>
                </c:pt>
                <c:pt idx="9">
                  <c:v>177.18</c:v>
                </c:pt>
                <c:pt idx="10">
                  <c:v>135.25</c:v>
                </c:pt>
                <c:pt idx="11">
                  <c:v>83</c:v>
                </c:pt>
                <c:pt idx="12">
                  <c:v>251.48</c:v>
                </c:pt>
                <c:pt idx="13">
                  <c:v>161.87</c:v>
                </c:pt>
                <c:pt idx="14">
                  <c:v>30.11</c:v>
                </c:pt>
                <c:pt idx="15">
                  <c:v>49.98</c:v>
                </c:pt>
                <c:pt idx="16">
                  <c:v>21.17</c:v>
                </c:pt>
                <c:pt idx="17">
                  <c:v>18.02</c:v>
                </c:pt>
                <c:pt idx="18">
                  <c:v>29.57</c:v>
                </c:pt>
                <c:pt idx="19">
                  <c:v>62.75</c:v>
                </c:pt>
                <c:pt idx="20">
                  <c:v>70.349999999999994</c:v>
                </c:pt>
                <c:pt idx="21">
                  <c:v>55.32</c:v>
                </c:pt>
                <c:pt idx="22">
                  <c:v>62.03</c:v>
                </c:pt>
                <c:pt idx="23">
                  <c:v>33.93</c:v>
                </c:pt>
                <c:pt idx="24">
                  <c:v>64.36</c:v>
                </c:pt>
                <c:pt idx="25">
                  <c:v>54.12</c:v>
                </c:pt>
                <c:pt idx="26">
                  <c:v>57.16</c:v>
                </c:pt>
                <c:pt idx="27">
                  <c:v>17.420000000000002</c:v>
                </c:pt>
                <c:pt idx="28">
                  <c:v>58.43</c:v>
                </c:pt>
                <c:pt idx="29">
                  <c:v>54.53</c:v>
                </c:pt>
                <c:pt idx="30">
                  <c:v>63.02</c:v>
                </c:pt>
                <c:pt idx="31">
                  <c:v>28.6</c:v>
                </c:pt>
                <c:pt idx="32">
                  <c:v>1.1599999999999999</c:v>
                </c:pt>
                <c:pt idx="33">
                  <c:v>28.6</c:v>
                </c:pt>
                <c:pt idx="34">
                  <c:v>63.02</c:v>
                </c:pt>
                <c:pt idx="35">
                  <c:v>54.53</c:v>
                </c:pt>
                <c:pt idx="36">
                  <c:v>58.43</c:v>
                </c:pt>
                <c:pt idx="37">
                  <c:v>17.420000000000002</c:v>
                </c:pt>
                <c:pt idx="38">
                  <c:v>57.16</c:v>
                </c:pt>
                <c:pt idx="39">
                  <c:v>54.12</c:v>
                </c:pt>
                <c:pt idx="40">
                  <c:v>64.36</c:v>
                </c:pt>
                <c:pt idx="41">
                  <c:v>33.93</c:v>
                </c:pt>
                <c:pt idx="42">
                  <c:v>62.03</c:v>
                </c:pt>
                <c:pt idx="43">
                  <c:v>55.32</c:v>
                </c:pt>
                <c:pt idx="44">
                  <c:v>70.349999999999994</c:v>
                </c:pt>
                <c:pt idx="45">
                  <c:v>62.75</c:v>
                </c:pt>
                <c:pt idx="46">
                  <c:v>29.57</c:v>
                </c:pt>
                <c:pt idx="47">
                  <c:v>18.02</c:v>
                </c:pt>
                <c:pt idx="48">
                  <c:v>21.17</c:v>
                </c:pt>
                <c:pt idx="49">
                  <c:v>49.98</c:v>
                </c:pt>
                <c:pt idx="50">
                  <c:v>30.11</c:v>
                </c:pt>
                <c:pt idx="51">
                  <c:v>161.87</c:v>
                </c:pt>
                <c:pt idx="52">
                  <c:v>251.48</c:v>
                </c:pt>
                <c:pt idx="53">
                  <c:v>83</c:v>
                </c:pt>
                <c:pt idx="54">
                  <c:v>135.25</c:v>
                </c:pt>
                <c:pt idx="55">
                  <c:v>177.18</c:v>
                </c:pt>
                <c:pt idx="56">
                  <c:v>205.85</c:v>
                </c:pt>
                <c:pt idx="57">
                  <c:v>196.95</c:v>
                </c:pt>
                <c:pt idx="58">
                  <c:v>49.99</c:v>
                </c:pt>
                <c:pt idx="59">
                  <c:v>197.05</c:v>
                </c:pt>
                <c:pt idx="60">
                  <c:v>129.15</c:v>
                </c:pt>
                <c:pt idx="61">
                  <c:v>153.4</c:v>
                </c:pt>
                <c:pt idx="62">
                  <c:v>138</c:v>
                </c:pt>
                <c:pt idx="63">
                  <c:v>2257.79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463F-96AD-A25E2B8D64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'Clape de main'!$B$1:$B$64</c:f>
              <c:numCache>
                <c:formatCode>General</c:formatCode>
                <c:ptCount val="64"/>
                <c:pt idx="0">
                  <c:v>5522.21</c:v>
                </c:pt>
                <c:pt idx="1">
                  <c:v>2428.44</c:v>
                </c:pt>
                <c:pt idx="2">
                  <c:v>42.89</c:v>
                </c:pt>
                <c:pt idx="3">
                  <c:v>53.9</c:v>
                </c:pt>
                <c:pt idx="4">
                  <c:v>193.68</c:v>
                </c:pt>
                <c:pt idx="5">
                  <c:v>80.56</c:v>
                </c:pt>
                <c:pt idx="6">
                  <c:v>27.17</c:v>
                </c:pt>
                <c:pt idx="7">
                  <c:v>192.8</c:v>
                </c:pt>
                <c:pt idx="8">
                  <c:v>350.9</c:v>
                </c:pt>
                <c:pt idx="9">
                  <c:v>210.93</c:v>
                </c:pt>
                <c:pt idx="10">
                  <c:v>21.83</c:v>
                </c:pt>
                <c:pt idx="11">
                  <c:v>133.34</c:v>
                </c:pt>
                <c:pt idx="12">
                  <c:v>243.35</c:v>
                </c:pt>
                <c:pt idx="13">
                  <c:v>148.08000000000001</c:v>
                </c:pt>
                <c:pt idx="14">
                  <c:v>3.04</c:v>
                </c:pt>
                <c:pt idx="15">
                  <c:v>37.43</c:v>
                </c:pt>
                <c:pt idx="16">
                  <c:v>71.010000000000005</c:v>
                </c:pt>
                <c:pt idx="17">
                  <c:v>46.46</c:v>
                </c:pt>
                <c:pt idx="18">
                  <c:v>11.06</c:v>
                </c:pt>
                <c:pt idx="19">
                  <c:v>15.37</c:v>
                </c:pt>
                <c:pt idx="20">
                  <c:v>80.900000000000006</c:v>
                </c:pt>
                <c:pt idx="21">
                  <c:v>29.18</c:v>
                </c:pt>
                <c:pt idx="22">
                  <c:v>9.1999999999999993</c:v>
                </c:pt>
                <c:pt idx="23">
                  <c:v>37.479999999999997</c:v>
                </c:pt>
                <c:pt idx="24">
                  <c:v>30.53</c:v>
                </c:pt>
                <c:pt idx="25">
                  <c:v>24.15</c:v>
                </c:pt>
                <c:pt idx="26">
                  <c:v>19.91</c:v>
                </c:pt>
                <c:pt idx="27">
                  <c:v>6.34</c:v>
                </c:pt>
                <c:pt idx="28">
                  <c:v>4.6100000000000003</c:v>
                </c:pt>
                <c:pt idx="29">
                  <c:v>25.25</c:v>
                </c:pt>
                <c:pt idx="30">
                  <c:v>33.9</c:v>
                </c:pt>
                <c:pt idx="31">
                  <c:v>36.520000000000003</c:v>
                </c:pt>
                <c:pt idx="32">
                  <c:v>79.45</c:v>
                </c:pt>
                <c:pt idx="33">
                  <c:v>36.520000000000003</c:v>
                </c:pt>
                <c:pt idx="34">
                  <c:v>33.9</c:v>
                </c:pt>
                <c:pt idx="35">
                  <c:v>25.25</c:v>
                </c:pt>
                <c:pt idx="36">
                  <c:v>4.6100000000000003</c:v>
                </c:pt>
                <c:pt idx="37">
                  <c:v>6.34</c:v>
                </c:pt>
                <c:pt idx="38">
                  <c:v>19.91</c:v>
                </c:pt>
                <c:pt idx="39">
                  <c:v>24.15</c:v>
                </c:pt>
                <c:pt idx="40">
                  <c:v>30.53</c:v>
                </c:pt>
                <c:pt idx="41">
                  <c:v>37.479999999999997</c:v>
                </c:pt>
                <c:pt idx="42">
                  <c:v>9.1999999999999993</c:v>
                </c:pt>
                <c:pt idx="43">
                  <c:v>29.18</c:v>
                </c:pt>
                <c:pt idx="44">
                  <c:v>80.900000000000006</c:v>
                </c:pt>
                <c:pt idx="45">
                  <c:v>15.37</c:v>
                </c:pt>
                <c:pt idx="46">
                  <c:v>11.06</c:v>
                </c:pt>
                <c:pt idx="47">
                  <c:v>46.46</c:v>
                </c:pt>
                <c:pt idx="48">
                  <c:v>71.010000000000005</c:v>
                </c:pt>
                <c:pt idx="49">
                  <c:v>37.43</c:v>
                </c:pt>
                <c:pt idx="50">
                  <c:v>3.04</c:v>
                </c:pt>
                <c:pt idx="51">
                  <c:v>148.08000000000001</c:v>
                </c:pt>
                <c:pt idx="52">
                  <c:v>243.35</c:v>
                </c:pt>
                <c:pt idx="53">
                  <c:v>133.34</c:v>
                </c:pt>
                <c:pt idx="54">
                  <c:v>21.83</c:v>
                </c:pt>
                <c:pt idx="55">
                  <c:v>210.93</c:v>
                </c:pt>
                <c:pt idx="56">
                  <c:v>350.9</c:v>
                </c:pt>
                <c:pt idx="57">
                  <c:v>192.8</c:v>
                </c:pt>
                <c:pt idx="58">
                  <c:v>27.17</c:v>
                </c:pt>
                <c:pt idx="59">
                  <c:v>80.56</c:v>
                </c:pt>
                <c:pt idx="60">
                  <c:v>193.68</c:v>
                </c:pt>
                <c:pt idx="61">
                  <c:v>53.9</c:v>
                </c:pt>
                <c:pt idx="62">
                  <c:v>42.89</c:v>
                </c:pt>
                <c:pt idx="63">
                  <c:v>2428.44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C-463F-96AD-A25E2B8D64D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'Clape de main'!$C$1:$C$64</c:f>
              <c:numCache>
                <c:formatCode>General</c:formatCode>
                <c:ptCount val="64"/>
                <c:pt idx="0">
                  <c:v>6260.3</c:v>
                </c:pt>
                <c:pt idx="1">
                  <c:v>2688.67</c:v>
                </c:pt>
                <c:pt idx="2">
                  <c:v>235.02</c:v>
                </c:pt>
                <c:pt idx="3">
                  <c:v>109.03</c:v>
                </c:pt>
                <c:pt idx="4">
                  <c:v>156.16999999999999</c:v>
                </c:pt>
                <c:pt idx="5">
                  <c:v>119.42</c:v>
                </c:pt>
                <c:pt idx="6">
                  <c:v>88.25</c:v>
                </c:pt>
                <c:pt idx="7">
                  <c:v>151.41999999999999</c:v>
                </c:pt>
                <c:pt idx="8">
                  <c:v>63.49</c:v>
                </c:pt>
                <c:pt idx="9">
                  <c:v>85.24</c:v>
                </c:pt>
                <c:pt idx="10">
                  <c:v>105.33</c:v>
                </c:pt>
                <c:pt idx="11">
                  <c:v>74.180000000000007</c:v>
                </c:pt>
                <c:pt idx="12">
                  <c:v>158.97</c:v>
                </c:pt>
                <c:pt idx="13">
                  <c:v>130.83000000000001</c:v>
                </c:pt>
                <c:pt idx="14">
                  <c:v>21.89</c:v>
                </c:pt>
                <c:pt idx="15">
                  <c:v>93.52</c:v>
                </c:pt>
                <c:pt idx="16">
                  <c:v>89.11</c:v>
                </c:pt>
                <c:pt idx="17">
                  <c:v>50.26</c:v>
                </c:pt>
                <c:pt idx="18">
                  <c:v>42.07</c:v>
                </c:pt>
                <c:pt idx="19">
                  <c:v>33.200000000000003</c:v>
                </c:pt>
                <c:pt idx="20">
                  <c:v>41.38</c:v>
                </c:pt>
                <c:pt idx="21">
                  <c:v>58.83</c:v>
                </c:pt>
                <c:pt idx="22">
                  <c:v>60.79</c:v>
                </c:pt>
                <c:pt idx="23">
                  <c:v>44.43</c:v>
                </c:pt>
                <c:pt idx="24">
                  <c:v>49.04</c:v>
                </c:pt>
                <c:pt idx="25">
                  <c:v>21.18</c:v>
                </c:pt>
                <c:pt idx="26">
                  <c:v>17.239999999999998</c:v>
                </c:pt>
                <c:pt idx="27">
                  <c:v>16.61</c:v>
                </c:pt>
                <c:pt idx="28">
                  <c:v>17.71</c:v>
                </c:pt>
                <c:pt idx="29">
                  <c:v>25.59</c:v>
                </c:pt>
                <c:pt idx="30">
                  <c:v>14.17</c:v>
                </c:pt>
                <c:pt idx="31">
                  <c:v>12.74</c:v>
                </c:pt>
                <c:pt idx="32">
                  <c:v>45</c:v>
                </c:pt>
                <c:pt idx="33">
                  <c:v>12.74</c:v>
                </c:pt>
                <c:pt idx="34">
                  <c:v>14.17</c:v>
                </c:pt>
                <c:pt idx="35">
                  <c:v>25.59</c:v>
                </c:pt>
                <c:pt idx="36">
                  <c:v>17.71</c:v>
                </c:pt>
                <c:pt idx="37">
                  <c:v>16.61</c:v>
                </c:pt>
                <c:pt idx="38">
                  <c:v>17.239999999999998</c:v>
                </c:pt>
                <c:pt idx="39">
                  <c:v>21.18</c:v>
                </c:pt>
                <c:pt idx="40">
                  <c:v>49.04</c:v>
                </c:pt>
                <c:pt idx="41">
                  <c:v>44.43</c:v>
                </c:pt>
                <c:pt idx="42">
                  <c:v>60.79</c:v>
                </c:pt>
                <c:pt idx="43">
                  <c:v>58.83</c:v>
                </c:pt>
                <c:pt idx="44">
                  <c:v>41.38</c:v>
                </c:pt>
                <c:pt idx="45">
                  <c:v>33.200000000000003</c:v>
                </c:pt>
                <c:pt idx="46">
                  <c:v>42.07</c:v>
                </c:pt>
                <c:pt idx="47">
                  <c:v>50.26</c:v>
                </c:pt>
                <c:pt idx="48">
                  <c:v>89.11</c:v>
                </c:pt>
                <c:pt idx="49">
                  <c:v>93.52</c:v>
                </c:pt>
                <c:pt idx="50">
                  <c:v>21.89</c:v>
                </c:pt>
                <c:pt idx="51">
                  <c:v>130.83000000000001</c:v>
                </c:pt>
                <c:pt idx="52">
                  <c:v>158.97</c:v>
                </c:pt>
                <c:pt idx="53">
                  <c:v>74.180000000000007</c:v>
                </c:pt>
                <c:pt idx="54">
                  <c:v>105.33</c:v>
                </c:pt>
                <c:pt idx="55">
                  <c:v>85.24</c:v>
                </c:pt>
                <c:pt idx="56">
                  <c:v>63.49</c:v>
                </c:pt>
                <c:pt idx="57">
                  <c:v>151.41999999999999</c:v>
                </c:pt>
                <c:pt idx="58">
                  <c:v>88.25</c:v>
                </c:pt>
                <c:pt idx="59">
                  <c:v>119.42</c:v>
                </c:pt>
                <c:pt idx="60">
                  <c:v>156.16999999999999</c:v>
                </c:pt>
                <c:pt idx="61">
                  <c:v>109.03</c:v>
                </c:pt>
                <c:pt idx="62">
                  <c:v>235.02</c:v>
                </c:pt>
                <c:pt idx="63">
                  <c:v>2688.67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C-463F-96AD-A25E2B8D64D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'Clape de main'!$D$1:$D$64</c:f>
              <c:numCache>
                <c:formatCode>General</c:formatCode>
                <c:ptCount val="64"/>
                <c:pt idx="0">
                  <c:v>5752.02</c:v>
                </c:pt>
                <c:pt idx="1">
                  <c:v>2608.7800000000002</c:v>
                </c:pt>
                <c:pt idx="2">
                  <c:v>323.01</c:v>
                </c:pt>
                <c:pt idx="3">
                  <c:v>164.12</c:v>
                </c:pt>
                <c:pt idx="4">
                  <c:v>119.37</c:v>
                </c:pt>
                <c:pt idx="5">
                  <c:v>113.39</c:v>
                </c:pt>
                <c:pt idx="6">
                  <c:v>131.25</c:v>
                </c:pt>
                <c:pt idx="7">
                  <c:v>160.63999999999999</c:v>
                </c:pt>
                <c:pt idx="8">
                  <c:v>100.05</c:v>
                </c:pt>
                <c:pt idx="9">
                  <c:v>70.42</c:v>
                </c:pt>
                <c:pt idx="10">
                  <c:v>23.28</c:v>
                </c:pt>
                <c:pt idx="11">
                  <c:v>35.979999999999997</c:v>
                </c:pt>
                <c:pt idx="12">
                  <c:v>55.14</c:v>
                </c:pt>
                <c:pt idx="13">
                  <c:v>59.11</c:v>
                </c:pt>
                <c:pt idx="14">
                  <c:v>36.47</c:v>
                </c:pt>
                <c:pt idx="15">
                  <c:v>62.2</c:v>
                </c:pt>
                <c:pt idx="16">
                  <c:v>70.75</c:v>
                </c:pt>
                <c:pt idx="17">
                  <c:v>43.01</c:v>
                </c:pt>
                <c:pt idx="18">
                  <c:v>47.62</c:v>
                </c:pt>
                <c:pt idx="19">
                  <c:v>56.18</c:v>
                </c:pt>
                <c:pt idx="20">
                  <c:v>46.5</c:v>
                </c:pt>
                <c:pt idx="21">
                  <c:v>32.67</c:v>
                </c:pt>
                <c:pt idx="22">
                  <c:v>12.81</c:v>
                </c:pt>
                <c:pt idx="23">
                  <c:v>33.71</c:v>
                </c:pt>
                <c:pt idx="24">
                  <c:v>43.57</c:v>
                </c:pt>
                <c:pt idx="25">
                  <c:v>18.34</c:v>
                </c:pt>
                <c:pt idx="26">
                  <c:v>38.770000000000003</c:v>
                </c:pt>
                <c:pt idx="27">
                  <c:v>52.33</c:v>
                </c:pt>
                <c:pt idx="28">
                  <c:v>54.41</c:v>
                </c:pt>
                <c:pt idx="29">
                  <c:v>50.14</c:v>
                </c:pt>
                <c:pt idx="30">
                  <c:v>24.18</c:v>
                </c:pt>
                <c:pt idx="31">
                  <c:v>25.63</c:v>
                </c:pt>
                <c:pt idx="32">
                  <c:v>32.07</c:v>
                </c:pt>
                <c:pt idx="33">
                  <c:v>25.63</c:v>
                </c:pt>
                <c:pt idx="34">
                  <c:v>24.18</c:v>
                </c:pt>
                <c:pt idx="35">
                  <c:v>50.14</c:v>
                </c:pt>
                <c:pt idx="36">
                  <c:v>54.41</c:v>
                </c:pt>
                <c:pt idx="37">
                  <c:v>52.33</c:v>
                </c:pt>
                <c:pt idx="38">
                  <c:v>38.770000000000003</c:v>
                </c:pt>
                <c:pt idx="39">
                  <c:v>18.34</c:v>
                </c:pt>
                <c:pt idx="40">
                  <c:v>43.57</c:v>
                </c:pt>
                <c:pt idx="41">
                  <c:v>33.71</c:v>
                </c:pt>
                <c:pt idx="42">
                  <c:v>12.81</c:v>
                </c:pt>
                <c:pt idx="43">
                  <c:v>32.67</c:v>
                </c:pt>
                <c:pt idx="44">
                  <c:v>46.5</c:v>
                </c:pt>
                <c:pt idx="45">
                  <c:v>56.18</c:v>
                </c:pt>
                <c:pt idx="46">
                  <c:v>47.62</c:v>
                </c:pt>
                <c:pt idx="47">
                  <c:v>43.01</c:v>
                </c:pt>
                <c:pt idx="48">
                  <c:v>70.75</c:v>
                </c:pt>
                <c:pt idx="49">
                  <c:v>62.2</c:v>
                </c:pt>
                <c:pt idx="50">
                  <c:v>36.47</c:v>
                </c:pt>
                <c:pt idx="51">
                  <c:v>59.11</c:v>
                </c:pt>
                <c:pt idx="52">
                  <c:v>55.14</c:v>
                </c:pt>
                <c:pt idx="53">
                  <c:v>35.979999999999997</c:v>
                </c:pt>
                <c:pt idx="54">
                  <c:v>23.28</c:v>
                </c:pt>
                <c:pt idx="55">
                  <c:v>70.42</c:v>
                </c:pt>
                <c:pt idx="56">
                  <c:v>100.05</c:v>
                </c:pt>
                <c:pt idx="57">
                  <c:v>160.63999999999999</c:v>
                </c:pt>
                <c:pt idx="58">
                  <c:v>131.25</c:v>
                </c:pt>
                <c:pt idx="59">
                  <c:v>113.39</c:v>
                </c:pt>
                <c:pt idx="60">
                  <c:v>119.37</c:v>
                </c:pt>
                <c:pt idx="61">
                  <c:v>164.12</c:v>
                </c:pt>
                <c:pt idx="62">
                  <c:v>323.01</c:v>
                </c:pt>
                <c:pt idx="63">
                  <c:v>2608.7800000000002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C-463F-96AD-A25E2B8D64D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'Clape de main'!$E$1:$E$64</c:f>
              <c:numCache>
                <c:formatCode>General</c:formatCode>
                <c:ptCount val="64"/>
                <c:pt idx="0">
                  <c:v>5217.54</c:v>
                </c:pt>
                <c:pt idx="1">
                  <c:v>2325.04</c:v>
                </c:pt>
                <c:pt idx="2">
                  <c:v>80.540000000000006</c:v>
                </c:pt>
                <c:pt idx="3">
                  <c:v>25.66</c:v>
                </c:pt>
                <c:pt idx="4">
                  <c:v>118.18</c:v>
                </c:pt>
                <c:pt idx="5">
                  <c:v>127.48</c:v>
                </c:pt>
                <c:pt idx="6">
                  <c:v>81.180000000000007</c:v>
                </c:pt>
                <c:pt idx="7">
                  <c:v>255.44</c:v>
                </c:pt>
                <c:pt idx="8">
                  <c:v>207.4</c:v>
                </c:pt>
                <c:pt idx="9">
                  <c:v>87.74</c:v>
                </c:pt>
                <c:pt idx="10">
                  <c:v>35.17</c:v>
                </c:pt>
                <c:pt idx="11">
                  <c:v>130.76</c:v>
                </c:pt>
                <c:pt idx="12">
                  <c:v>232.82</c:v>
                </c:pt>
                <c:pt idx="13">
                  <c:v>129.09</c:v>
                </c:pt>
                <c:pt idx="14">
                  <c:v>38.71</c:v>
                </c:pt>
                <c:pt idx="15">
                  <c:v>51.39</c:v>
                </c:pt>
                <c:pt idx="16">
                  <c:v>34.049999999999997</c:v>
                </c:pt>
                <c:pt idx="17">
                  <c:v>3.53</c:v>
                </c:pt>
                <c:pt idx="18">
                  <c:v>49.96</c:v>
                </c:pt>
                <c:pt idx="19">
                  <c:v>87.1</c:v>
                </c:pt>
                <c:pt idx="20">
                  <c:v>85.18</c:v>
                </c:pt>
                <c:pt idx="21">
                  <c:v>64.23</c:v>
                </c:pt>
                <c:pt idx="22">
                  <c:v>18.12</c:v>
                </c:pt>
                <c:pt idx="23">
                  <c:v>8.58</c:v>
                </c:pt>
                <c:pt idx="24">
                  <c:v>24.72</c:v>
                </c:pt>
                <c:pt idx="25">
                  <c:v>31.09</c:v>
                </c:pt>
                <c:pt idx="26">
                  <c:v>30.44</c:v>
                </c:pt>
                <c:pt idx="27">
                  <c:v>17.71</c:v>
                </c:pt>
                <c:pt idx="28">
                  <c:v>18.61</c:v>
                </c:pt>
                <c:pt idx="29">
                  <c:v>22.8</c:v>
                </c:pt>
                <c:pt idx="30">
                  <c:v>17.55</c:v>
                </c:pt>
                <c:pt idx="31">
                  <c:v>15.68</c:v>
                </c:pt>
                <c:pt idx="32">
                  <c:v>24.81</c:v>
                </c:pt>
                <c:pt idx="33">
                  <c:v>15.68</c:v>
                </c:pt>
                <c:pt idx="34">
                  <c:v>17.55</c:v>
                </c:pt>
                <c:pt idx="35">
                  <c:v>22.8</c:v>
                </c:pt>
                <c:pt idx="36">
                  <c:v>18.61</c:v>
                </c:pt>
                <c:pt idx="37">
                  <c:v>17.71</c:v>
                </c:pt>
                <c:pt idx="38">
                  <c:v>30.44</c:v>
                </c:pt>
                <c:pt idx="39">
                  <c:v>31.09</c:v>
                </c:pt>
                <c:pt idx="40">
                  <c:v>24.72</c:v>
                </c:pt>
                <c:pt idx="41">
                  <c:v>8.58</c:v>
                </c:pt>
                <c:pt idx="42">
                  <c:v>18.12</c:v>
                </c:pt>
                <c:pt idx="43">
                  <c:v>64.23</c:v>
                </c:pt>
                <c:pt idx="44">
                  <c:v>85.18</c:v>
                </c:pt>
                <c:pt idx="45">
                  <c:v>87.1</c:v>
                </c:pt>
                <c:pt idx="46">
                  <c:v>49.96</c:v>
                </c:pt>
                <c:pt idx="47">
                  <c:v>3.53</c:v>
                </c:pt>
                <c:pt idx="48">
                  <c:v>34.049999999999997</c:v>
                </c:pt>
                <c:pt idx="49">
                  <c:v>51.39</c:v>
                </c:pt>
                <c:pt idx="50">
                  <c:v>38.71</c:v>
                </c:pt>
                <c:pt idx="51">
                  <c:v>129.09</c:v>
                </c:pt>
                <c:pt idx="52">
                  <c:v>232.82</c:v>
                </c:pt>
                <c:pt idx="53">
                  <c:v>130.76</c:v>
                </c:pt>
                <c:pt idx="54">
                  <c:v>35.17</c:v>
                </c:pt>
                <c:pt idx="55">
                  <c:v>87.74</c:v>
                </c:pt>
                <c:pt idx="56">
                  <c:v>207.4</c:v>
                </c:pt>
                <c:pt idx="57">
                  <c:v>255.44</c:v>
                </c:pt>
                <c:pt idx="58">
                  <c:v>81.180000000000007</c:v>
                </c:pt>
                <c:pt idx="59">
                  <c:v>127.48</c:v>
                </c:pt>
                <c:pt idx="60">
                  <c:v>118.18</c:v>
                </c:pt>
                <c:pt idx="61">
                  <c:v>25.66</c:v>
                </c:pt>
                <c:pt idx="62">
                  <c:v>80.540000000000006</c:v>
                </c:pt>
                <c:pt idx="63">
                  <c:v>2325.04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C-463F-96AD-A25E2B8D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972272"/>
        <c:axId val="1360967696"/>
      </c:barChart>
      <c:catAx>
        <c:axId val="136097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967696"/>
        <c:crosses val="autoZero"/>
        <c:auto val="1"/>
        <c:lblAlgn val="ctr"/>
        <c:lblOffset val="100"/>
        <c:noMultiLvlLbl val="0"/>
      </c:catAx>
      <c:valAx>
        <c:axId val="13609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9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1520296507451115E-2"/>
          <c:y val="0.16617047501659241"/>
          <c:w val="0.90522091239195646"/>
          <c:h val="0.76198312938027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'Clape de main'!$F$1:$F$64</c:f>
              <c:numCache>
                <c:formatCode>General</c:formatCode>
                <c:ptCount val="64"/>
                <c:pt idx="0">
                  <c:v>5591.1080000000002</c:v>
                </c:pt>
                <c:pt idx="1">
                  <c:v>2461.7440000000001</c:v>
                </c:pt>
                <c:pt idx="2">
                  <c:v>163.892</c:v>
                </c:pt>
                <c:pt idx="3">
                  <c:v>101.22200000000001</c:v>
                </c:pt>
                <c:pt idx="4">
                  <c:v>143.31</c:v>
                </c:pt>
                <c:pt idx="5">
                  <c:v>127.58</c:v>
                </c:pt>
                <c:pt idx="6">
                  <c:v>75.567999999999998</c:v>
                </c:pt>
                <c:pt idx="7">
                  <c:v>191.45</c:v>
                </c:pt>
                <c:pt idx="8">
                  <c:v>185.53799999999998</c:v>
                </c:pt>
                <c:pt idx="9">
                  <c:v>126.30199999999999</c:v>
                </c:pt>
                <c:pt idx="10">
                  <c:v>64.171999999999997</c:v>
                </c:pt>
                <c:pt idx="11">
                  <c:v>91.451999999999998</c:v>
                </c:pt>
                <c:pt idx="12">
                  <c:v>188.352</c:v>
                </c:pt>
                <c:pt idx="13">
                  <c:v>125.79600000000002</c:v>
                </c:pt>
                <c:pt idx="14">
                  <c:v>26.044</c:v>
                </c:pt>
                <c:pt idx="15">
                  <c:v>58.903999999999996</c:v>
                </c:pt>
                <c:pt idx="16">
                  <c:v>57.218000000000004</c:v>
                </c:pt>
                <c:pt idx="17">
                  <c:v>32.256</c:v>
                </c:pt>
                <c:pt idx="18">
                  <c:v>36.055999999999997</c:v>
                </c:pt>
                <c:pt idx="19">
                  <c:v>50.92</c:v>
                </c:pt>
                <c:pt idx="20">
                  <c:v>64.861999999999995</c:v>
                </c:pt>
                <c:pt idx="21">
                  <c:v>48.046000000000006</c:v>
                </c:pt>
                <c:pt idx="22">
                  <c:v>32.590000000000003</c:v>
                </c:pt>
                <c:pt idx="23">
                  <c:v>31.626000000000005</c:v>
                </c:pt>
                <c:pt idx="24">
                  <c:v>42.444000000000003</c:v>
                </c:pt>
                <c:pt idx="25">
                  <c:v>29.776</c:v>
                </c:pt>
                <c:pt idx="26">
                  <c:v>32.703999999999994</c:v>
                </c:pt>
                <c:pt idx="27">
                  <c:v>22.082000000000001</c:v>
                </c:pt>
                <c:pt idx="28">
                  <c:v>30.753999999999998</c:v>
                </c:pt>
                <c:pt idx="29">
                  <c:v>35.661999999999999</c:v>
                </c:pt>
                <c:pt idx="30">
                  <c:v>30.564000000000004</c:v>
                </c:pt>
                <c:pt idx="31">
                  <c:v>23.833999999999996</c:v>
                </c:pt>
                <c:pt idx="32">
                  <c:v>36.498000000000005</c:v>
                </c:pt>
                <c:pt idx="33">
                  <c:v>23.833999999999996</c:v>
                </c:pt>
                <c:pt idx="34">
                  <c:v>30.564000000000004</c:v>
                </c:pt>
                <c:pt idx="35">
                  <c:v>35.661999999999999</c:v>
                </c:pt>
                <c:pt idx="36">
                  <c:v>30.753999999999998</c:v>
                </c:pt>
                <c:pt idx="37">
                  <c:v>22.082000000000001</c:v>
                </c:pt>
                <c:pt idx="38">
                  <c:v>32.703999999999994</c:v>
                </c:pt>
                <c:pt idx="39">
                  <c:v>29.776</c:v>
                </c:pt>
                <c:pt idx="40">
                  <c:v>42.444000000000003</c:v>
                </c:pt>
                <c:pt idx="41">
                  <c:v>31.626000000000005</c:v>
                </c:pt>
                <c:pt idx="42">
                  <c:v>32.590000000000003</c:v>
                </c:pt>
                <c:pt idx="43">
                  <c:v>48.046000000000006</c:v>
                </c:pt>
                <c:pt idx="44">
                  <c:v>64.861999999999995</c:v>
                </c:pt>
                <c:pt idx="45">
                  <c:v>50.92</c:v>
                </c:pt>
                <c:pt idx="46">
                  <c:v>36.055999999999997</c:v>
                </c:pt>
                <c:pt idx="47">
                  <c:v>32.256</c:v>
                </c:pt>
                <c:pt idx="48">
                  <c:v>57.218000000000004</c:v>
                </c:pt>
                <c:pt idx="49">
                  <c:v>58.903999999999996</c:v>
                </c:pt>
                <c:pt idx="50">
                  <c:v>26.044</c:v>
                </c:pt>
                <c:pt idx="51">
                  <c:v>125.79600000000002</c:v>
                </c:pt>
                <c:pt idx="52">
                  <c:v>188.352</c:v>
                </c:pt>
                <c:pt idx="53">
                  <c:v>91.451999999999998</c:v>
                </c:pt>
                <c:pt idx="54">
                  <c:v>64.171999999999997</c:v>
                </c:pt>
                <c:pt idx="55">
                  <c:v>126.30199999999999</c:v>
                </c:pt>
                <c:pt idx="56">
                  <c:v>185.53799999999998</c:v>
                </c:pt>
                <c:pt idx="57">
                  <c:v>191.45</c:v>
                </c:pt>
                <c:pt idx="58">
                  <c:v>75.567999999999998</c:v>
                </c:pt>
                <c:pt idx="59">
                  <c:v>127.58</c:v>
                </c:pt>
                <c:pt idx="60">
                  <c:v>143.31</c:v>
                </c:pt>
                <c:pt idx="61">
                  <c:v>101.22200000000001</c:v>
                </c:pt>
                <c:pt idx="62">
                  <c:v>163.892</c:v>
                </c:pt>
                <c:pt idx="63">
                  <c:v>2461.7440000000001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B-4DAF-93CB-785814C7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69184"/>
        <c:axId val="1318762944"/>
      </c:barChart>
      <c:catAx>
        <c:axId val="131876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762944"/>
        <c:crosses val="autoZero"/>
        <c:auto val="1"/>
        <c:lblAlgn val="ctr"/>
        <c:lblOffset val="100"/>
        <c:noMultiLvlLbl val="0"/>
      </c:catAx>
      <c:valAx>
        <c:axId val="1318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7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Feuil1!$K$2:$K$65</c:f>
              <c:numCache>
                <c:formatCode>General</c:formatCode>
                <c:ptCount val="64"/>
                <c:pt idx="0">
                  <c:v>7088.52</c:v>
                </c:pt>
                <c:pt idx="1">
                  <c:v>4620.0200000000004</c:v>
                </c:pt>
                <c:pt idx="2">
                  <c:v>1432.46</c:v>
                </c:pt>
                <c:pt idx="3">
                  <c:v>724.93</c:v>
                </c:pt>
                <c:pt idx="4">
                  <c:v>563.69000000000005</c:v>
                </c:pt>
                <c:pt idx="5">
                  <c:v>201.53</c:v>
                </c:pt>
                <c:pt idx="6">
                  <c:v>18.66</c:v>
                </c:pt>
                <c:pt idx="7">
                  <c:v>40.43</c:v>
                </c:pt>
                <c:pt idx="8">
                  <c:v>50.05</c:v>
                </c:pt>
                <c:pt idx="9">
                  <c:v>176.8</c:v>
                </c:pt>
                <c:pt idx="10">
                  <c:v>218.14</c:v>
                </c:pt>
                <c:pt idx="11">
                  <c:v>178.7</c:v>
                </c:pt>
                <c:pt idx="12">
                  <c:v>94.23</c:v>
                </c:pt>
                <c:pt idx="13">
                  <c:v>66.58</c:v>
                </c:pt>
                <c:pt idx="14">
                  <c:v>38.130000000000003</c:v>
                </c:pt>
                <c:pt idx="15">
                  <c:v>34.909999999999997</c:v>
                </c:pt>
                <c:pt idx="16">
                  <c:v>56.52</c:v>
                </c:pt>
                <c:pt idx="17">
                  <c:v>80.959999999999994</c:v>
                </c:pt>
                <c:pt idx="18">
                  <c:v>86.87</c:v>
                </c:pt>
                <c:pt idx="19">
                  <c:v>153.97999999999999</c:v>
                </c:pt>
                <c:pt idx="20">
                  <c:v>154.59</c:v>
                </c:pt>
                <c:pt idx="21">
                  <c:v>161.69</c:v>
                </c:pt>
                <c:pt idx="22">
                  <c:v>45.31</c:v>
                </c:pt>
                <c:pt idx="23">
                  <c:v>50.49</c:v>
                </c:pt>
                <c:pt idx="24">
                  <c:v>61.33</c:v>
                </c:pt>
                <c:pt idx="25">
                  <c:v>50.48</c:v>
                </c:pt>
                <c:pt idx="26">
                  <c:v>59.06</c:v>
                </c:pt>
                <c:pt idx="27">
                  <c:v>92.04</c:v>
                </c:pt>
                <c:pt idx="28">
                  <c:v>31.73</c:v>
                </c:pt>
                <c:pt idx="29">
                  <c:v>114.24</c:v>
                </c:pt>
                <c:pt idx="30">
                  <c:v>137.84</c:v>
                </c:pt>
                <c:pt idx="31">
                  <c:v>126.26</c:v>
                </c:pt>
                <c:pt idx="32">
                  <c:v>38.44</c:v>
                </c:pt>
                <c:pt idx="33">
                  <c:v>126.26</c:v>
                </c:pt>
                <c:pt idx="34">
                  <c:v>137.84</c:v>
                </c:pt>
                <c:pt idx="35">
                  <c:v>114.24</c:v>
                </c:pt>
                <c:pt idx="36">
                  <c:v>31.73</c:v>
                </c:pt>
                <c:pt idx="37">
                  <c:v>92.04</c:v>
                </c:pt>
                <c:pt idx="38">
                  <c:v>59.06</c:v>
                </c:pt>
                <c:pt idx="39">
                  <c:v>50.48</c:v>
                </c:pt>
                <c:pt idx="40">
                  <c:v>61.33</c:v>
                </c:pt>
                <c:pt idx="41">
                  <c:v>50.49</c:v>
                </c:pt>
                <c:pt idx="42">
                  <c:v>45.31</c:v>
                </c:pt>
                <c:pt idx="43">
                  <c:v>161.69</c:v>
                </c:pt>
                <c:pt idx="44">
                  <c:v>154.59</c:v>
                </c:pt>
                <c:pt idx="45">
                  <c:v>153.97999999999999</c:v>
                </c:pt>
                <c:pt idx="46">
                  <c:v>86.87</c:v>
                </c:pt>
                <c:pt idx="47">
                  <c:v>80.959999999999994</c:v>
                </c:pt>
                <c:pt idx="48">
                  <c:v>56.52</c:v>
                </c:pt>
                <c:pt idx="49">
                  <c:v>34.909999999999997</c:v>
                </c:pt>
                <c:pt idx="50">
                  <c:v>38.130000000000003</c:v>
                </c:pt>
                <c:pt idx="51">
                  <c:v>66.58</c:v>
                </c:pt>
                <c:pt idx="52">
                  <c:v>94.23</c:v>
                </c:pt>
                <c:pt idx="53">
                  <c:v>178.7</c:v>
                </c:pt>
                <c:pt idx="54">
                  <c:v>218.14</c:v>
                </c:pt>
                <c:pt idx="55">
                  <c:v>176.8</c:v>
                </c:pt>
                <c:pt idx="56">
                  <c:v>50.05</c:v>
                </c:pt>
                <c:pt idx="57">
                  <c:v>40.43</c:v>
                </c:pt>
                <c:pt idx="58">
                  <c:v>18.66</c:v>
                </c:pt>
                <c:pt idx="59">
                  <c:v>201.53</c:v>
                </c:pt>
                <c:pt idx="60">
                  <c:v>563.69000000000005</c:v>
                </c:pt>
                <c:pt idx="61">
                  <c:v>724.93</c:v>
                </c:pt>
                <c:pt idx="62">
                  <c:v>1432.46</c:v>
                </c:pt>
                <c:pt idx="63">
                  <c:v>4620.0200000000004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9-4FEB-BB9E-52BA98B08C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Feuil1!$L$2:$L$65</c:f>
              <c:numCache>
                <c:formatCode>General</c:formatCode>
                <c:ptCount val="64"/>
                <c:pt idx="0">
                  <c:v>8365.16</c:v>
                </c:pt>
                <c:pt idx="1">
                  <c:v>5316</c:v>
                </c:pt>
                <c:pt idx="2">
                  <c:v>1693.71</c:v>
                </c:pt>
                <c:pt idx="3">
                  <c:v>745.69</c:v>
                </c:pt>
                <c:pt idx="4">
                  <c:v>405.17</c:v>
                </c:pt>
                <c:pt idx="5">
                  <c:v>99.78</c:v>
                </c:pt>
                <c:pt idx="6">
                  <c:v>198.53</c:v>
                </c:pt>
                <c:pt idx="7">
                  <c:v>28.02</c:v>
                </c:pt>
                <c:pt idx="8">
                  <c:v>178.57</c:v>
                </c:pt>
                <c:pt idx="9">
                  <c:v>107.13</c:v>
                </c:pt>
                <c:pt idx="10">
                  <c:v>90.98</c:v>
                </c:pt>
                <c:pt idx="11">
                  <c:v>19.760000000000002</c:v>
                </c:pt>
                <c:pt idx="12">
                  <c:v>33.1</c:v>
                </c:pt>
                <c:pt idx="13">
                  <c:v>82.8</c:v>
                </c:pt>
                <c:pt idx="14">
                  <c:v>148.09</c:v>
                </c:pt>
                <c:pt idx="15">
                  <c:v>131.6</c:v>
                </c:pt>
                <c:pt idx="16">
                  <c:v>24.73</c:v>
                </c:pt>
                <c:pt idx="17">
                  <c:v>65.599999999999994</c:v>
                </c:pt>
                <c:pt idx="18">
                  <c:v>69.28</c:v>
                </c:pt>
                <c:pt idx="19">
                  <c:v>76.25</c:v>
                </c:pt>
                <c:pt idx="20">
                  <c:v>40.770000000000003</c:v>
                </c:pt>
                <c:pt idx="21">
                  <c:v>40.92</c:v>
                </c:pt>
                <c:pt idx="22">
                  <c:v>93.04</c:v>
                </c:pt>
                <c:pt idx="23">
                  <c:v>104.96</c:v>
                </c:pt>
                <c:pt idx="24">
                  <c:v>71.72</c:v>
                </c:pt>
                <c:pt idx="25">
                  <c:v>56.42</c:v>
                </c:pt>
                <c:pt idx="26">
                  <c:v>18.350000000000001</c:v>
                </c:pt>
                <c:pt idx="27">
                  <c:v>38.6</c:v>
                </c:pt>
                <c:pt idx="28">
                  <c:v>67.33</c:v>
                </c:pt>
                <c:pt idx="29">
                  <c:v>19.309999999999999</c:v>
                </c:pt>
                <c:pt idx="30">
                  <c:v>62.62</c:v>
                </c:pt>
                <c:pt idx="31">
                  <c:v>48.79</c:v>
                </c:pt>
                <c:pt idx="32">
                  <c:v>71.41</c:v>
                </c:pt>
                <c:pt idx="33">
                  <c:v>48.79</c:v>
                </c:pt>
                <c:pt idx="34">
                  <c:v>62.62</c:v>
                </c:pt>
                <c:pt idx="35">
                  <c:v>19.309999999999999</c:v>
                </c:pt>
                <c:pt idx="36">
                  <c:v>67.33</c:v>
                </c:pt>
                <c:pt idx="37">
                  <c:v>38.6</c:v>
                </c:pt>
                <c:pt idx="38">
                  <c:v>18.350000000000001</c:v>
                </c:pt>
                <c:pt idx="39">
                  <c:v>56.42</c:v>
                </c:pt>
                <c:pt idx="40">
                  <c:v>71.72</c:v>
                </c:pt>
                <c:pt idx="41">
                  <c:v>104.96</c:v>
                </c:pt>
                <c:pt idx="42">
                  <c:v>93.04</c:v>
                </c:pt>
                <c:pt idx="43">
                  <c:v>40.92</c:v>
                </c:pt>
                <c:pt idx="44">
                  <c:v>40.770000000000003</c:v>
                </c:pt>
                <c:pt idx="45">
                  <c:v>76.25</c:v>
                </c:pt>
                <c:pt idx="46">
                  <c:v>69.28</c:v>
                </c:pt>
                <c:pt idx="47">
                  <c:v>65.599999999999994</c:v>
                </c:pt>
                <c:pt idx="48">
                  <c:v>24.73</c:v>
                </c:pt>
                <c:pt idx="49">
                  <c:v>131.6</c:v>
                </c:pt>
                <c:pt idx="50">
                  <c:v>148.09</c:v>
                </c:pt>
                <c:pt idx="51">
                  <c:v>82.8</c:v>
                </c:pt>
                <c:pt idx="52">
                  <c:v>33.1</c:v>
                </c:pt>
                <c:pt idx="53">
                  <c:v>19.760000000000002</c:v>
                </c:pt>
                <c:pt idx="54">
                  <c:v>90.98</c:v>
                </c:pt>
                <c:pt idx="55">
                  <c:v>107.13</c:v>
                </c:pt>
                <c:pt idx="56">
                  <c:v>178.57</c:v>
                </c:pt>
                <c:pt idx="57">
                  <c:v>28.02</c:v>
                </c:pt>
                <c:pt idx="58">
                  <c:v>198.53</c:v>
                </c:pt>
                <c:pt idx="59">
                  <c:v>99.78</c:v>
                </c:pt>
                <c:pt idx="60">
                  <c:v>405.17</c:v>
                </c:pt>
                <c:pt idx="61">
                  <c:v>745.69</c:v>
                </c:pt>
                <c:pt idx="62">
                  <c:v>1693.71</c:v>
                </c:pt>
                <c:pt idx="63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9-4FEB-BB9E-52BA98B0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560687"/>
        <c:axId val="1018567343"/>
      </c:barChart>
      <c:catAx>
        <c:axId val="101856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7343"/>
        <c:crosses val="autoZero"/>
        <c:auto val="1"/>
        <c:lblAlgn val="ctr"/>
        <c:lblOffset val="100"/>
        <c:noMultiLvlLbl val="0"/>
      </c:catAx>
      <c:valAx>
        <c:axId val="10185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Echantillon des 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Feuil1!$A$74:$A$137</c:f>
              <c:numCache>
                <c:formatCode>General</c:formatCode>
                <c:ptCount val="64"/>
                <c:pt idx="0">
                  <c:v>6236.02</c:v>
                </c:pt>
                <c:pt idx="1">
                  <c:v>2798.8</c:v>
                </c:pt>
                <c:pt idx="2">
                  <c:v>3546.22</c:v>
                </c:pt>
                <c:pt idx="3">
                  <c:v>1482.45</c:v>
                </c:pt>
                <c:pt idx="4">
                  <c:v>873.78</c:v>
                </c:pt>
                <c:pt idx="5">
                  <c:v>716.01</c:v>
                </c:pt>
                <c:pt idx="6">
                  <c:v>248.61</c:v>
                </c:pt>
                <c:pt idx="7">
                  <c:v>144.86000000000001</c:v>
                </c:pt>
                <c:pt idx="8">
                  <c:v>249.05</c:v>
                </c:pt>
                <c:pt idx="9">
                  <c:v>168.65</c:v>
                </c:pt>
                <c:pt idx="10">
                  <c:v>264.51</c:v>
                </c:pt>
                <c:pt idx="11">
                  <c:v>205.5</c:v>
                </c:pt>
                <c:pt idx="12">
                  <c:v>206.8</c:v>
                </c:pt>
                <c:pt idx="13">
                  <c:v>28.38</c:v>
                </c:pt>
                <c:pt idx="14">
                  <c:v>39.479999999999997</c:v>
                </c:pt>
                <c:pt idx="15">
                  <c:v>189.35</c:v>
                </c:pt>
                <c:pt idx="16">
                  <c:v>57.72</c:v>
                </c:pt>
                <c:pt idx="17">
                  <c:v>124.61</c:v>
                </c:pt>
                <c:pt idx="18">
                  <c:v>107.4</c:v>
                </c:pt>
                <c:pt idx="19">
                  <c:v>23.47</c:v>
                </c:pt>
                <c:pt idx="20">
                  <c:v>28.32</c:v>
                </c:pt>
                <c:pt idx="21">
                  <c:v>41.55</c:v>
                </c:pt>
                <c:pt idx="22">
                  <c:v>110.33</c:v>
                </c:pt>
                <c:pt idx="23">
                  <c:v>62.87</c:v>
                </c:pt>
                <c:pt idx="24">
                  <c:v>34.549999999999997</c:v>
                </c:pt>
                <c:pt idx="25">
                  <c:v>105.87</c:v>
                </c:pt>
                <c:pt idx="26">
                  <c:v>65.569999999999993</c:v>
                </c:pt>
                <c:pt idx="27">
                  <c:v>16.93</c:v>
                </c:pt>
                <c:pt idx="28">
                  <c:v>75.95</c:v>
                </c:pt>
                <c:pt idx="29">
                  <c:v>47.85</c:v>
                </c:pt>
                <c:pt idx="30">
                  <c:v>48.48</c:v>
                </c:pt>
                <c:pt idx="31">
                  <c:v>70.36</c:v>
                </c:pt>
                <c:pt idx="32">
                  <c:v>8.39</c:v>
                </c:pt>
                <c:pt idx="33">
                  <c:v>70.36</c:v>
                </c:pt>
                <c:pt idx="34">
                  <c:v>48.48</c:v>
                </c:pt>
                <c:pt idx="35">
                  <c:v>47.85</c:v>
                </c:pt>
                <c:pt idx="36">
                  <c:v>75.95</c:v>
                </c:pt>
                <c:pt idx="37">
                  <c:v>16.93</c:v>
                </c:pt>
                <c:pt idx="38">
                  <c:v>65.569999999999993</c:v>
                </c:pt>
                <c:pt idx="39">
                  <c:v>105.87</c:v>
                </c:pt>
                <c:pt idx="40">
                  <c:v>34.549999999999997</c:v>
                </c:pt>
                <c:pt idx="41">
                  <c:v>62.87</c:v>
                </c:pt>
                <c:pt idx="42">
                  <c:v>110.33</c:v>
                </c:pt>
                <c:pt idx="43">
                  <c:v>41.55</c:v>
                </c:pt>
                <c:pt idx="44">
                  <c:v>28.32</c:v>
                </c:pt>
                <c:pt idx="45">
                  <c:v>23.47</c:v>
                </c:pt>
                <c:pt idx="46">
                  <c:v>107.4</c:v>
                </c:pt>
                <c:pt idx="47">
                  <c:v>124.61</c:v>
                </c:pt>
                <c:pt idx="48">
                  <c:v>57.72</c:v>
                </c:pt>
                <c:pt idx="49">
                  <c:v>189.35</c:v>
                </c:pt>
                <c:pt idx="50">
                  <c:v>39.479999999999997</c:v>
                </c:pt>
                <c:pt idx="51">
                  <c:v>28.38</c:v>
                </c:pt>
                <c:pt idx="52">
                  <c:v>206.8</c:v>
                </c:pt>
                <c:pt idx="53">
                  <c:v>205.5</c:v>
                </c:pt>
                <c:pt idx="54">
                  <c:v>264.51</c:v>
                </c:pt>
                <c:pt idx="55">
                  <c:v>168.65</c:v>
                </c:pt>
                <c:pt idx="56">
                  <c:v>249.05</c:v>
                </c:pt>
                <c:pt idx="57">
                  <c:v>144.86000000000001</c:v>
                </c:pt>
                <c:pt idx="58">
                  <c:v>248.61</c:v>
                </c:pt>
                <c:pt idx="59">
                  <c:v>716.01</c:v>
                </c:pt>
                <c:pt idx="60">
                  <c:v>873.78</c:v>
                </c:pt>
                <c:pt idx="61">
                  <c:v>1482.45</c:v>
                </c:pt>
                <c:pt idx="62">
                  <c:v>3546.21</c:v>
                </c:pt>
                <c:pt idx="63">
                  <c:v>2798.8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2-44C8-AE9B-18F12F755D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Feuil1!$B$74:$B$137</c:f>
              <c:numCache>
                <c:formatCode>General</c:formatCode>
                <c:ptCount val="64"/>
                <c:pt idx="0">
                  <c:v>6761.75</c:v>
                </c:pt>
                <c:pt idx="1">
                  <c:v>2163.7600000000002</c:v>
                </c:pt>
                <c:pt idx="2">
                  <c:v>2325.1999999999998</c:v>
                </c:pt>
                <c:pt idx="3">
                  <c:v>980.57</c:v>
                </c:pt>
                <c:pt idx="4">
                  <c:v>195.63</c:v>
                </c:pt>
                <c:pt idx="5">
                  <c:v>111.15</c:v>
                </c:pt>
                <c:pt idx="6">
                  <c:v>127.73</c:v>
                </c:pt>
                <c:pt idx="7">
                  <c:v>172.14</c:v>
                </c:pt>
                <c:pt idx="8">
                  <c:v>213.63</c:v>
                </c:pt>
                <c:pt idx="9">
                  <c:v>97.06</c:v>
                </c:pt>
                <c:pt idx="10">
                  <c:v>89.55</c:v>
                </c:pt>
                <c:pt idx="11">
                  <c:v>140.81</c:v>
                </c:pt>
                <c:pt idx="12">
                  <c:v>45.1</c:v>
                </c:pt>
                <c:pt idx="13">
                  <c:v>51.7</c:v>
                </c:pt>
                <c:pt idx="14">
                  <c:v>50.01</c:v>
                </c:pt>
                <c:pt idx="15">
                  <c:v>51.19</c:v>
                </c:pt>
                <c:pt idx="16">
                  <c:v>57.99</c:v>
                </c:pt>
                <c:pt idx="17">
                  <c:v>58.54</c:v>
                </c:pt>
                <c:pt idx="18">
                  <c:v>23.91</c:v>
                </c:pt>
                <c:pt idx="19">
                  <c:v>37.44</c:v>
                </c:pt>
                <c:pt idx="20">
                  <c:v>56.38</c:v>
                </c:pt>
                <c:pt idx="21">
                  <c:v>16.02</c:v>
                </c:pt>
                <c:pt idx="22">
                  <c:v>22.34</c:v>
                </c:pt>
                <c:pt idx="23">
                  <c:v>8.75</c:v>
                </c:pt>
                <c:pt idx="24">
                  <c:v>26.12</c:v>
                </c:pt>
                <c:pt idx="25">
                  <c:v>23.34</c:v>
                </c:pt>
                <c:pt idx="26">
                  <c:v>33.36</c:v>
                </c:pt>
                <c:pt idx="27">
                  <c:v>24.63</c:v>
                </c:pt>
                <c:pt idx="28">
                  <c:v>58.31</c:v>
                </c:pt>
                <c:pt idx="29">
                  <c:v>20.77</c:v>
                </c:pt>
                <c:pt idx="30">
                  <c:v>19.52</c:v>
                </c:pt>
                <c:pt idx="31">
                  <c:v>25.52</c:v>
                </c:pt>
                <c:pt idx="32">
                  <c:v>12.06</c:v>
                </c:pt>
                <c:pt idx="33">
                  <c:v>25.52</c:v>
                </c:pt>
                <c:pt idx="34">
                  <c:v>19.52</c:v>
                </c:pt>
                <c:pt idx="35">
                  <c:v>20.77</c:v>
                </c:pt>
                <c:pt idx="36">
                  <c:v>58.31</c:v>
                </c:pt>
                <c:pt idx="37">
                  <c:v>24.63</c:v>
                </c:pt>
                <c:pt idx="38">
                  <c:v>33.36</c:v>
                </c:pt>
                <c:pt idx="39">
                  <c:v>23.34</c:v>
                </c:pt>
                <c:pt idx="40">
                  <c:v>26.12</c:v>
                </c:pt>
                <c:pt idx="41">
                  <c:v>8.75</c:v>
                </c:pt>
                <c:pt idx="42">
                  <c:v>22.34</c:v>
                </c:pt>
                <c:pt idx="43">
                  <c:v>16.02</c:v>
                </c:pt>
                <c:pt idx="44">
                  <c:v>56.38</c:v>
                </c:pt>
                <c:pt idx="45">
                  <c:v>37.44</c:v>
                </c:pt>
                <c:pt idx="46">
                  <c:v>23.91</c:v>
                </c:pt>
                <c:pt idx="47">
                  <c:v>58.54</c:v>
                </c:pt>
                <c:pt idx="48">
                  <c:v>57.99</c:v>
                </c:pt>
                <c:pt idx="49">
                  <c:v>51.19</c:v>
                </c:pt>
                <c:pt idx="50">
                  <c:v>50.01</c:v>
                </c:pt>
                <c:pt idx="51">
                  <c:v>51.7</c:v>
                </c:pt>
                <c:pt idx="52">
                  <c:v>45.1</c:v>
                </c:pt>
                <c:pt idx="53">
                  <c:v>140.81</c:v>
                </c:pt>
                <c:pt idx="54">
                  <c:v>89.55</c:v>
                </c:pt>
                <c:pt idx="55">
                  <c:v>97.06</c:v>
                </c:pt>
                <c:pt idx="56">
                  <c:v>213.63</c:v>
                </c:pt>
                <c:pt idx="57">
                  <c:v>172.14</c:v>
                </c:pt>
                <c:pt idx="58">
                  <c:v>127.73</c:v>
                </c:pt>
                <c:pt idx="59">
                  <c:v>111.15</c:v>
                </c:pt>
                <c:pt idx="60">
                  <c:v>195.63</c:v>
                </c:pt>
                <c:pt idx="61">
                  <c:v>980.57</c:v>
                </c:pt>
                <c:pt idx="62">
                  <c:v>2325.1999999999998</c:v>
                </c:pt>
                <c:pt idx="63">
                  <c:v>2163.7600000000002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2-44C8-AE9B-18F12F755D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Feuil1!$C$74:$C$137</c:f>
              <c:numCache>
                <c:formatCode>General</c:formatCode>
                <c:ptCount val="64"/>
                <c:pt idx="0">
                  <c:v>7747.67</c:v>
                </c:pt>
                <c:pt idx="1">
                  <c:v>4773.47</c:v>
                </c:pt>
                <c:pt idx="2">
                  <c:v>1849.22</c:v>
                </c:pt>
                <c:pt idx="3">
                  <c:v>362.15</c:v>
                </c:pt>
                <c:pt idx="4">
                  <c:v>286.57</c:v>
                </c:pt>
                <c:pt idx="5">
                  <c:v>93.4</c:v>
                </c:pt>
                <c:pt idx="6">
                  <c:v>226.19</c:v>
                </c:pt>
                <c:pt idx="7">
                  <c:v>73.95</c:v>
                </c:pt>
                <c:pt idx="8">
                  <c:v>100.05</c:v>
                </c:pt>
                <c:pt idx="9">
                  <c:v>30.63</c:v>
                </c:pt>
                <c:pt idx="10">
                  <c:v>133.08000000000001</c:v>
                </c:pt>
                <c:pt idx="11">
                  <c:v>162.69999999999999</c:v>
                </c:pt>
                <c:pt idx="12">
                  <c:v>93.5</c:v>
                </c:pt>
                <c:pt idx="13">
                  <c:v>102.26</c:v>
                </c:pt>
                <c:pt idx="14">
                  <c:v>30.27</c:v>
                </c:pt>
                <c:pt idx="15">
                  <c:v>35.590000000000003</c:v>
                </c:pt>
                <c:pt idx="16">
                  <c:v>91.2</c:v>
                </c:pt>
                <c:pt idx="17">
                  <c:v>117.26</c:v>
                </c:pt>
                <c:pt idx="18">
                  <c:v>58.37</c:v>
                </c:pt>
                <c:pt idx="19">
                  <c:v>39.270000000000003</c:v>
                </c:pt>
                <c:pt idx="20">
                  <c:v>36.43</c:v>
                </c:pt>
                <c:pt idx="21">
                  <c:v>88.05</c:v>
                </c:pt>
                <c:pt idx="22">
                  <c:v>76.319999999999993</c:v>
                </c:pt>
                <c:pt idx="23">
                  <c:v>57.47</c:v>
                </c:pt>
                <c:pt idx="24">
                  <c:v>85.22</c:v>
                </c:pt>
                <c:pt idx="25">
                  <c:v>59.66</c:v>
                </c:pt>
                <c:pt idx="26">
                  <c:v>11.75</c:v>
                </c:pt>
                <c:pt idx="27">
                  <c:v>36.200000000000003</c:v>
                </c:pt>
                <c:pt idx="28">
                  <c:v>59.95</c:v>
                </c:pt>
                <c:pt idx="29">
                  <c:v>46.73</c:v>
                </c:pt>
                <c:pt idx="30">
                  <c:v>21.92</c:v>
                </c:pt>
                <c:pt idx="31">
                  <c:v>38.380000000000003</c:v>
                </c:pt>
                <c:pt idx="32">
                  <c:v>60.4</c:v>
                </c:pt>
                <c:pt idx="33">
                  <c:v>38.380000000000003</c:v>
                </c:pt>
                <c:pt idx="34">
                  <c:v>21.92</c:v>
                </c:pt>
                <c:pt idx="35">
                  <c:v>46.73</c:v>
                </c:pt>
                <c:pt idx="36">
                  <c:v>59.95</c:v>
                </c:pt>
                <c:pt idx="37">
                  <c:v>36.200000000000003</c:v>
                </c:pt>
                <c:pt idx="38">
                  <c:v>11.75</c:v>
                </c:pt>
                <c:pt idx="39">
                  <c:v>59.66</c:v>
                </c:pt>
                <c:pt idx="40">
                  <c:v>85.22</c:v>
                </c:pt>
                <c:pt idx="41">
                  <c:v>57.47</c:v>
                </c:pt>
                <c:pt idx="42">
                  <c:v>76.319999999999993</c:v>
                </c:pt>
                <c:pt idx="43">
                  <c:v>88.05</c:v>
                </c:pt>
                <c:pt idx="44">
                  <c:v>36.43</c:v>
                </c:pt>
                <c:pt idx="45">
                  <c:v>39.270000000000003</c:v>
                </c:pt>
                <c:pt idx="46">
                  <c:v>58.37</c:v>
                </c:pt>
                <c:pt idx="47">
                  <c:v>117.26</c:v>
                </c:pt>
                <c:pt idx="48">
                  <c:v>91.2</c:v>
                </c:pt>
                <c:pt idx="49">
                  <c:v>35.590000000000003</c:v>
                </c:pt>
                <c:pt idx="50">
                  <c:v>30.27</c:v>
                </c:pt>
                <c:pt idx="51">
                  <c:v>102.26</c:v>
                </c:pt>
                <c:pt idx="52">
                  <c:v>93.5</c:v>
                </c:pt>
                <c:pt idx="53">
                  <c:v>162.69999999999999</c:v>
                </c:pt>
                <c:pt idx="54">
                  <c:v>133.08000000000001</c:v>
                </c:pt>
                <c:pt idx="55">
                  <c:v>30.63</c:v>
                </c:pt>
                <c:pt idx="56">
                  <c:v>100.05</c:v>
                </c:pt>
                <c:pt idx="57">
                  <c:v>73.95</c:v>
                </c:pt>
                <c:pt idx="58">
                  <c:v>226.19</c:v>
                </c:pt>
                <c:pt idx="59">
                  <c:v>93.4</c:v>
                </c:pt>
                <c:pt idx="60">
                  <c:v>286.57</c:v>
                </c:pt>
                <c:pt idx="61">
                  <c:v>362.15</c:v>
                </c:pt>
                <c:pt idx="62">
                  <c:v>1849.22</c:v>
                </c:pt>
                <c:pt idx="63">
                  <c:v>4773.47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2-44C8-AE9B-18F12F755D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Feuil1!$D$74:$D$137</c:f>
              <c:numCache>
                <c:formatCode>General</c:formatCode>
                <c:ptCount val="64"/>
                <c:pt idx="0">
                  <c:v>6020.72</c:v>
                </c:pt>
                <c:pt idx="1">
                  <c:v>2035.35</c:v>
                </c:pt>
                <c:pt idx="2">
                  <c:v>2021.18</c:v>
                </c:pt>
                <c:pt idx="3">
                  <c:v>549.70000000000005</c:v>
                </c:pt>
                <c:pt idx="4">
                  <c:v>260.04000000000002</c:v>
                </c:pt>
                <c:pt idx="5">
                  <c:v>78.33</c:v>
                </c:pt>
                <c:pt idx="6">
                  <c:v>98</c:v>
                </c:pt>
                <c:pt idx="7">
                  <c:v>34.11</c:v>
                </c:pt>
                <c:pt idx="8">
                  <c:v>190.85</c:v>
                </c:pt>
                <c:pt idx="9">
                  <c:v>141.4</c:v>
                </c:pt>
                <c:pt idx="10">
                  <c:v>122.15</c:v>
                </c:pt>
                <c:pt idx="11">
                  <c:v>47.63</c:v>
                </c:pt>
                <c:pt idx="12">
                  <c:v>80.8</c:v>
                </c:pt>
                <c:pt idx="13">
                  <c:v>168.36</c:v>
                </c:pt>
                <c:pt idx="14">
                  <c:v>154.52000000000001</c:v>
                </c:pt>
                <c:pt idx="15">
                  <c:v>89.64</c:v>
                </c:pt>
                <c:pt idx="16">
                  <c:v>92.11</c:v>
                </c:pt>
                <c:pt idx="17">
                  <c:v>89.13</c:v>
                </c:pt>
                <c:pt idx="18">
                  <c:v>82.33</c:v>
                </c:pt>
                <c:pt idx="19">
                  <c:v>26.09</c:v>
                </c:pt>
                <c:pt idx="20">
                  <c:v>30.49</c:v>
                </c:pt>
                <c:pt idx="21">
                  <c:v>70.92</c:v>
                </c:pt>
                <c:pt idx="22">
                  <c:v>76.319999999999993</c:v>
                </c:pt>
                <c:pt idx="23">
                  <c:v>31.32</c:v>
                </c:pt>
                <c:pt idx="24">
                  <c:v>38.159999999999997</c:v>
                </c:pt>
                <c:pt idx="25">
                  <c:v>41.13</c:v>
                </c:pt>
                <c:pt idx="26">
                  <c:v>58.24</c:v>
                </c:pt>
                <c:pt idx="27">
                  <c:v>31.95</c:v>
                </c:pt>
                <c:pt idx="28">
                  <c:v>39.409999999999997</c:v>
                </c:pt>
                <c:pt idx="29">
                  <c:v>28.13</c:v>
                </c:pt>
                <c:pt idx="30">
                  <c:v>13.28</c:v>
                </c:pt>
                <c:pt idx="31">
                  <c:v>23.67</c:v>
                </c:pt>
                <c:pt idx="32">
                  <c:v>15.1</c:v>
                </c:pt>
                <c:pt idx="33">
                  <c:v>23.67</c:v>
                </c:pt>
                <c:pt idx="34">
                  <c:v>13.28</c:v>
                </c:pt>
                <c:pt idx="35">
                  <c:v>28.13</c:v>
                </c:pt>
                <c:pt idx="36">
                  <c:v>39.409999999999997</c:v>
                </c:pt>
                <c:pt idx="37">
                  <c:v>31.95</c:v>
                </c:pt>
                <c:pt idx="38">
                  <c:v>58.24</c:v>
                </c:pt>
                <c:pt idx="39">
                  <c:v>41.13</c:v>
                </c:pt>
                <c:pt idx="40">
                  <c:v>38.159999999999997</c:v>
                </c:pt>
                <c:pt idx="41">
                  <c:v>31.32</c:v>
                </c:pt>
                <c:pt idx="42">
                  <c:v>76.319999999999993</c:v>
                </c:pt>
                <c:pt idx="43">
                  <c:v>70.92</c:v>
                </c:pt>
                <c:pt idx="44">
                  <c:v>30.49</c:v>
                </c:pt>
                <c:pt idx="45">
                  <c:v>26.09</c:v>
                </c:pt>
                <c:pt idx="46">
                  <c:v>82.34</c:v>
                </c:pt>
                <c:pt idx="47">
                  <c:v>89.13</c:v>
                </c:pt>
                <c:pt idx="48">
                  <c:v>92.11</c:v>
                </c:pt>
                <c:pt idx="49">
                  <c:v>89.64</c:v>
                </c:pt>
                <c:pt idx="50">
                  <c:v>154.52000000000001</c:v>
                </c:pt>
                <c:pt idx="51">
                  <c:v>168.36</c:v>
                </c:pt>
                <c:pt idx="52">
                  <c:v>80.8</c:v>
                </c:pt>
                <c:pt idx="53">
                  <c:v>47.63</c:v>
                </c:pt>
                <c:pt idx="54">
                  <c:v>122.15</c:v>
                </c:pt>
                <c:pt idx="55">
                  <c:v>141.4</c:v>
                </c:pt>
                <c:pt idx="56">
                  <c:v>190.85</c:v>
                </c:pt>
                <c:pt idx="57">
                  <c:v>34.11</c:v>
                </c:pt>
                <c:pt idx="58">
                  <c:v>98</c:v>
                </c:pt>
                <c:pt idx="59">
                  <c:v>78.33</c:v>
                </c:pt>
                <c:pt idx="60">
                  <c:v>260.04000000000002</c:v>
                </c:pt>
                <c:pt idx="61">
                  <c:v>549.70000000000005</c:v>
                </c:pt>
                <c:pt idx="62">
                  <c:v>2021.18</c:v>
                </c:pt>
                <c:pt idx="63">
                  <c:v>2035.35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2-44C8-AE9B-18F12F755D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Feuil1!$E$74:$E$137</c:f>
              <c:numCache>
                <c:formatCode>General</c:formatCode>
                <c:ptCount val="64"/>
                <c:pt idx="0">
                  <c:v>5178.2</c:v>
                </c:pt>
                <c:pt idx="1">
                  <c:v>1334.54</c:v>
                </c:pt>
                <c:pt idx="2">
                  <c:v>1240.48</c:v>
                </c:pt>
                <c:pt idx="3">
                  <c:v>875.73</c:v>
                </c:pt>
                <c:pt idx="4">
                  <c:v>358.79</c:v>
                </c:pt>
                <c:pt idx="5">
                  <c:v>123.97</c:v>
                </c:pt>
                <c:pt idx="6">
                  <c:v>201.42</c:v>
                </c:pt>
                <c:pt idx="7">
                  <c:v>139.15</c:v>
                </c:pt>
                <c:pt idx="8">
                  <c:v>138.85</c:v>
                </c:pt>
                <c:pt idx="9">
                  <c:v>266.58999999999997</c:v>
                </c:pt>
                <c:pt idx="10">
                  <c:v>239.16</c:v>
                </c:pt>
                <c:pt idx="11">
                  <c:v>81.290000000000006</c:v>
                </c:pt>
                <c:pt idx="12">
                  <c:v>87.91</c:v>
                </c:pt>
                <c:pt idx="13">
                  <c:v>95.84</c:v>
                </c:pt>
                <c:pt idx="14">
                  <c:v>109.27</c:v>
                </c:pt>
                <c:pt idx="15">
                  <c:v>256.73</c:v>
                </c:pt>
                <c:pt idx="16">
                  <c:v>149.55000000000001</c:v>
                </c:pt>
                <c:pt idx="17">
                  <c:v>59.9</c:v>
                </c:pt>
                <c:pt idx="18">
                  <c:v>49.17</c:v>
                </c:pt>
                <c:pt idx="19">
                  <c:v>47.03</c:v>
                </c:pt>
                <c:pt idx="20">
                  <c:v>24.56</c:v>
                </c:pt>
                <c:pt idx="21">
                  <c:v>35.409999999999997</c:v>
                </c:pt>
                <c:pt idx="22">
                  <c:v>55.97</c:v>
                </c:pt>
                <c:pt idx="23">
                  <c:v>38.83</c:v>
                </c:pt>
                <c:pt idx="24">
                  <c:v>97.42</c:v>
                </c:pt>
                <c:pt idx="25">
                  <c:v>78.36</c:v>
                </c:pt>
                <c:pt idx="26">
                  <c:v>62.94</c:v>
                </c:pt>
                <c:pt idx="27">
                  <c:v>28.98</c:v>
                </c:pt>
                <c:pt idx="28">
                  <c:v>28.75</c:v>
                </c:pt>
                <c:pt idx="29">
                  <c:v>27.86</c:v>
                </c:pt>
                <c:pt idx="30">
                  <c:v>28.96</c:v>
                </c:pt>
                <c:pt idx="31">
                  <c:v>21.3</c:v>
                </c:pt>
                <c:pt idx="32">
                  <c:v>6.8</c:v>
                </c:pt>
                <c:pt idx="33">
                  <c:v>21.3</c:v>
                </c:pt>
                <c:pt idx="34">
                  <c:v>28.96</c:v>
                </c:pt>
                <c:pt idx="35">
                  <c:v>27.86</c:v>
                </c:pt>
                <c:pt idx="36">
                  <c:v>28.75</c:v>
                </c:pt>
                <c:pt idx="37">
                  <c:v>28.98</c:v>
                </c:pt>
                <c:pt idx="38">
                  <c:v>62.94</c:v>
                </c:pt>
                <c:pt idx="39">
                  <c:v>78.36</c:v>
                </c:pt>
                <c:pt idx="40">
                  <c:v>97.42</c:v>
                </c:pt>
                <c:pt idx="41">
                  <c:v>38.83</c:v>
                </c:pt>
                <c:pt idx="42">
                  <c:v>55.97</c:v>
                </c:pt>
                <c:pt idx="43">
                  <c:v>35.409999999999997</c:v>
                </c:pt>
                <c:pt idx="44">
                  <c:v>24.56</c:v>
                </c:pt>
                <c:pt idx="45">
                  <c:v>47.03</c:v>
                </c:pt>
                <c:pt idx="46">
                  <c:v>49.17</c:v>
                </c:pt>
                <c:pt idx="47">
                  <c:v>59.9</c:v>
                </c:pt>
                <c:pt idx="48">
                  <c:v>149.55000000000001</c:v>
                </c:pt>
                <c:pt idx="49">
                  <c:v>256.73</c:v>
                </c:pt>
                <c:pt idx="50">
                  <c:v>109.27</c:v>
                </c:pt>
                <c:pt idx="51">
                  <c:v>95.84</c:v>
                </c:pt>
                <c:pt idx="52">
                  <c:v>87.91</c:v>
                </c:pt>
                <c:pt idx="53">
                  <c:v>81.290000000000006</c:v>
                </c:pt>
                <c:pt idx="54">
                  <c:v>239.16</c:v>
                </c:pt>
                <c:pt idx="55">
                  <c:v>266.58999999999997</c:v>
                </c:pt>
                <c:pt idx="56">
                  <c:v>138.85</c:v>
                </c:pt>
                <c:pt idx="57">
                  <c:v>139.15</c:v>
                </c:pt>
                <c:pt idx="58">
                  <c:v>201.42</c:v>
                </c:pt>
                <c:pt idx="59">
                  <c:v>123.97</c:v>
                </c:pt>
                <c:pt idx="60">
                  <c:v>358.79</c:v>
                </c:pt>
                <c:pt idx="61">
                  <c:v>875.73</c:v>
                </c:pt>
                <c:pt idx="62">
                  <c:v>1240.48</c:v>
                </c:pt>
                <c:pt idx="63">
                  <c:v>1334.54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2-44C8-AE9B-18F12F755D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Feuil1!$F$74:$F$137</c:f>
              <c:numCache>
                <c:formatCode>General</c:formatCode>
                <c:ptCount val="64"/>
                <c:pt idx="0">
                  <c:v>7088.52</c:v>
                </c:pt>
                <c:pt idx="1">
                  <c:v>4620.0200000000004</c:v>
                </c:pt>
                <c:pt idx="2">
                  <c:v>1432.46</c:v>
                </c:pt>
                <c:pt idx="3">
                  <c:v>724.93</c:v>
                </c:pt>
                <c:pt idx="4">
                  <c:v>563.69000000000005</c:v>
                </c:pt>
                <c:pt idx="5">
                  <c:v>201.53</c:v>
                </c:pt>
                <c:pt idx="6">
                  <c:v>18.66</c:v>
                </c:pt>
                <c:pt idx="7">
                  <c:v>40.43</c:v>
                </c:pt>
                <c:pt idx="8">
                  <c:v>50.05</c:v>
                </c:pt>
                <c:pt idx="9">
                  <c:v>176.8</c:v>
                </c:pt>
                <c:pt idx="10">
                  <c:v>218.14</c:v>
                </c:pt>
                <c:pt idx="11">
                  <c:v>178.7</c:v>
                </c:pt>
                <c:pt idx="12">
                  <c:v>94.23</c:v>
                </c:pt>
                <c:pt idx="13">
                  <c:v>66.58</c:v>
                </c:pt>
                <c:pt idx="14">
                  <c:v>38.130000000000003</c:v>
                </c:pt>
                <c:pt idx="15">
                  <c:v>34.909999999999997</c:v>
                </c:pt>
                <c:pt idx="16">
                  <c:v>56.52</c:v>
                </c:pt>
                <c:pt idx="17">
                  <c:v>80.959999999999994</c:v>
                </c:pt>
                <c:pt idx="18">
                  <c:v>86.87</c:v>
                </c:pt>
                <c:pt idx="19">
                  <c:v>153.97999999999999</c:v>
                </c:pt>
                <c:pt idx="20">
                  <c:v>154.59</c:v>
                </c:pt>
                <c:pt idx="21">
                  <c:v>161.69</c:v>
                </c:pt>
                <c:pt idx="22">
                  <c:v>45.31</c:v>
                </c:pt>
                <c:pt idx="23">
                  <c:v>50.49</c:v>
                </c:pt>
                <c:pt idx="24">
                  <c:v>61.33</c:v>
                </c:pt>
                <c:pt idx="25">
                  <c:v>50.48</c:v>
                </c:pt>
                <c:pt idx="26">
                  <c:v>59.06</c:v>
                </c:pt>
                <c:pt idx="27">
                  <c:v>92.04</c:v>
                </c:pt>
                <c:pt idx="28">
                  <c:v>31.73</c:v>
                </c:pt>
                <c:pt idx="29">
                  <c:v>114.24</c:v>
                </c:pt>
                <c:pt idx="30">
                  <c:v>137.84</c:v>
                </c:pt>
                <c:pt idx="31">
                  <c:v>126.26</c:v>
                </c:pt>
                <c:pt idx="32">
                  <c:v>38.44</c:v>
                </c:pt>
                <c:pt idx="33">
                  <c:v>126.26</c:v>
                </c:pt>
                <c:pt idx="34">
                  <c:v>137.84</c:v>
                </c:pt>
                <c:pt idx="35">
                  <c:v>114.24</c:v>
                </c:pt>
                <c:pt idx="36">
                  <c:v>31.73</c:v>
                </c:pt>
                <c:pt idx="37">
                  <c:v>92.04</c:v>
                </c:pt>
                <c:pt idx="38">
                  <c:v>59.06</c:v>
                </c:pt>
                <c:pt idx="39">
                  <c:v>50.48</c:v>
                </c:pt>
                <c:pt idx="40">
                  <c:v>61.33</c:v>
                </c:pt>
                <c:pt idx="41">
                  <c:v>50.49</c:v>
                </c:pt>
                <c:pt idx="42">
                  <c:v>45.31</c:v>
                </c:pt>
                <c:pt idx="43">
                  <c:v>161.69</c:v>
                </c:pt>
                <c:pt idx="44">
                  <c:v>154.59</c:v>
                </c:pt>
                <c:pt idx="45">
                  <c:v>153.97999999999999</c:v>
                </c:pt>
                <c:pt idx="46">
                  <c:v>86.87</c:v>
                </c:pt>
                <c:pt idx="47">
                  <c:v>80.959999999999994</c:v>
                </c:pt>
                <c:pt idx="48">
                  <c:v>56.52</c:v>
                </c:pt>
                <c:pt idx="49">
                  <c:v>34.909999999999997</c:v>
                </c:pt>
                <c:pt idx="50">
                  <c:v>38.130000000000003</c:v>
                </c:pt>
                <c:pt idx="51">
                  <c:v>66.58</c:v>
                </c:pt>
                <c:pt idx="52">
                  <c:v>94.23</c:v>
                </c:pt>
                <c:pt idx="53">
                  <c:v>178.7</c:v>
                </c:pt>
                <c:pt idx="54">
                  <c:v>218.14</c:v>
                </c:pt>
                <c:pt idx="55">
                  <c:v>176.8</c:v>
                </c:pt>
                <c:pt idx="56">
                  <c:v>50.05</c:v>
                </c:pt>
                <c:pt idx="57">
                  <c:v>40.43</c:v>
                </c:pt>
                <c:pt idx="58">
                  <c:v>18.66</c:v>
                </c:pt>
                <c:pt idx="59">
                  <c:v>201.53</c:v>
                </c:pt>
                <c:pt idx="60">
                  <c:v>563.69000000000005</c:v>
                </c:pt>
                <c:pt idx="61">
                  <c:v>724.93</c:v>
                </c:pt>
                <c:pt idx="62">
                  <c:v>1432.46</c:v>
                </c:pt>
                <c:pt idx="63">
                  <c:v>4620.0200000000004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52-44C8-AE9B-18F12F755D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Feuil1!$G$74:$G$137</c:f>
              <c:numCache>
                <c:formatCode>General</c:formatCode>
                <c:ptCount val="64"/>
                <c:pt idx="0">
                  <c:v>8365.16</c:v>
                </c:pt>
                <c:pt idx="1">
                  <c:v>5316</c:v>
                </c:pt>
                <c:pt idx="2">
                  <c:v>1693.71</c:v>
                </c:pt>
                <c:pt idx="3">
                  <c:v>745.69</c:v>
                </c:pt>
                <c:pt idx="4">
                  <c:v>405.17</c:v>
                </c:pt>
                <c:pt idx="5">
                  <c:v>99.78</c:v>
                </c:pt>
                <c:pt idx="6">
                  <c:v>198.53</c:v>
                </c:pt>
                <c:pt idx="7">
                  <c:v>28.02</c:v>
                </c:pt>
                <c:pt idx="8">
                  <c:v>178.57</c:v>
                </c:pt>
                <c:pt idx="9">
                  <c:v>107.13</c:v>
                </c:pt>
                <c:pt idx="10">
                  <c:v>90.98</c:v>
                </c:pt>
                <c:pt idx="11">
                  <c:v>19.760000000000002</c:v>
                </c:pt>
                <c:pt idx="12">
                  <c:v>33.1</c:v>
                </c:pt>
                <c:pt idx="13">
                  <c:v>82.8</c:v>
                </c:pt>
                <c:pt idx="14">
                  <c:v>148.09</c:v>
                </c:pt>
                <c:pt idx="15">
                  <c:v>131.6</c:v>
                </c:pt>
                <c:pt idx="16">
                  <c:v>24.73</c:v>
                </c:pt>
                <c:pt idx="17">
                  <c:v>65.599999999999994</c:v>
                </c:pt>
                <c:pt idx="18">
                  <c:v>69.28</c:v>
                </c:pt>
                <c:pt idx="19">
                  <c:v>76.25</c:v>
                </c:pt>
                <c:pt idx="20">
                  <c:v>40.770000000000003</c:v>
                </c:pt>
                <c:pt idx="21">
                  <c:v>40.92</c:v>
                </c:pt>
                <c:pt idx="22">
                  <c:v>93.04</c:v>
                </c:pt>
                <c:pt idx="23">
                  <c:v>104.96</c:v>
                </c:pt>
                <c:pt idx="24">
                  <c:v>71.72</c:v>
                </c:pt>
                <c:pt idx="25">
                  <c:v>56.42</c:v>
                </c:pt>
                <c:pt idx="26">
                  <c:v>18.350000000000001</c:v>
                </c:pt>
                <c:pt idx="27">
                  <c:v>38.6</c:v>
                </c:pt>
                <c:pt idx="28">
                  <c:v>67.33</c:v>
                </c:pt>
                <c:pt idx="29">
                  <c:v>19.309999999999999</c:v>
                </c:pt>
                <c:pt idx="30">
                  <c:v>62.62</c:v>
                </c:pt>
                <c:pt idx="31">
                  <c:v>48.79</c:v>
                </c:pt>
                <c:pt idx="32">
                  <c:v>71.41</c:v>
                </c:pt>
                <c:pt idx="33">
                  <c:v>48.79</c:v>
                </c:pt>
                <c:pt idx="34">
                  <c:v>62.62</c:v>
                </c:pt>
                <c:pt idx="35">
                  <c:v>19.309999999999999</c:v>
                </c:pt>
                <c:pt idx="36">
                  <c:v>67.33</c:v>
                </c:pt>
                <c:pt idx="37">
                  <c:v>38.6</c:v>
                </c:pt>
                <c:pt idx="38">
                  <c:v>18.350000000000001</c:v>
                </c:pt>
                <c:pt idx="39">
                  <c:v>56.42</c:v>
                </c:pt>
                <c:pt idx="40">
                  <c:v>71.72</c:v>
                </c:pt>
                <c:pt idx="41">
                  <c:v>104.96</c:v>
                </c:pt>
                <c:pt idx="42">
                  <c:v>93.04</c:v>
                </c:pt>
                <c:pt idx="43">
                  <c:v>40.92</c:v>
                </c:pt>
                <c:pt idx="44">
                  <c:v>40.770000000000003</c:v>
                </c:pt>
                <c:pt idx="45">
                  <c:v>76.25</c:v>
                </c:pt>
                <c:pt idx="46">
                  <c:v>69.28</c:v>
                </c:pt>
                <c:pt idx="47">
                  <c:v>65.599999999999994</c:v>
                </c:pt>
                <c:pt idx="48">
                  <c:v>24.73</c:v>
                </c:pt>
                <c:pt idx="49">
                  <c:v>131.6</c:v>
                </c:pt>
                <c:pt idx="50">
                  <c:v>148.09</c:v>
                </c:pt>
                <c:pt idx="51">
                  <c:v>82.8</c:v>
                </c:pt>
                <c:pt idx="52">
                  <c:v>33.1</c:v>
                </c:pt>
                <c:pt idx="53">
                  <c:v>19.760000000000002</c:v>
                </c:pt>
                <c:pt idx="54">
                  <c:v>90.98</c:v>
                </c:pt>
                <c:pt idx="55">
                  <c:v>107.13</c:v>
                </c:pt>
                <c:pt idx="56">
                  <c:v>178.57</c:v>
                </c:pt>
                <c:pt idx="57">
                  <c:v>28.02</c:v>
                </c:pt>
                <c:pt idx="58">
                  <c:v>198.53</c:v>
                </c:pt>
                <c:pt idx="59">
                  <c:v>99.78</c:v>
                </c:pt>
                <c:pt idx="60">
                  <c:v>405.17</c:v>
                </c:pt>
                <c:pt idx="61">
                  <c:v>745.69</c:v>
                </c:pt>
                <c:pt idx="62">
                  <c:v>1693.71</c:v>
                </c:pt>
                <c:pt idx="63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52-44C8-AE9B-18F12F755D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Feuil1!$H$74:$H$137</c:f>
              <c:numCache>
                <c:formatCode>General</c:formatCode>
                <c:ptCount val="64"/>
                <c:pt idx="0">
                  <c:v>6771.1485714285727</c:v>
                </c:pt>
                <c:pt idx="1">
                  <c:v>3291.7057142857147</c:v>
                </c:pt>
                <c:pt idx="2">
                  <c:v>2015.495714285714</c:v>
                </c:pt>
                <c:pt idx="3">
                  <c:v>817.31714285714304</c:v>
                </c:pt>
                <c:pt idx="4">
                  <c:v>420.52428571428572</c:v>
                </c:pt>
                <c:pt idx="5">
                  <c:v>203.45285714285711</c:v>
                </c:pt>
                <c:pt idx="6">
                  <c:v>159.87714285714284</c:v>
                </c:pt>
                <c:pt idx="7">
                  <c:v>90.38</c:v>
                </c:pt>
                <c:pt idx="8">
                  <c:v>160.15</c:v>
                </c:pt>
                <c:pt idx="9">
                  <c:v>141.17999999999998</c:v>
                </c:pt>
                <c:pt idx="10">
                  <c:v>165.36714285714285</c:v>
                </c:pt>
                <c:pt idx="11">
                  <c:v>119.48428571428569</c:v>
                </c:pt>
                <c:pt idx="12">
                  <c:v>91.634285714285724</c:v>
                </c:pt>
                <c:pt idx="13">
                  <c:v>85.131428571428586</c:v>
                </c:pt>
                <c:pt idx="14">
                  <c:v>81.395714285714277</c:v>
                </c:pt>
                <c:pt idx="15">
                  <c:v>112.71571428571428</c:v>
                </c:pt>
                <c:pt idx="16">
                  <c:v>75.688571428571436</c:v>
                </c:pt>
                <c:pt idx="17">
                  <c:v>85.142857142857139</c:v>
                </c:pt>
                <c:pt idx="18">
                  <c:v>68.190000000000012</c:v>
                </c:pt>
                <c:pt idx="19">
                  <c:v>57.647142857142853</c:v>
                </c:pt>
                <c:pt idx="20">
                  <c:v>53.077142857142853</c:v>
                </c:pt>
                <c:pt idx="21">
                  <c:v>64.937142857142859</c:v>
                </c:pt>
                <c:pt idx="22">
                  <c:v>68.518571428571434</c:v>
                </c:pt>
                <c:pt idx="23">
                  <c:v>50.67</c:v>
                </c:pt>
                <c:pt idx="24">
                  <c:v>59.217142857142854</c:v>
                </c:pt>
                <c:pt idx="25">
                  <c:v>59.322857142857153</c:v>
                </c:pt>
                <c:pt idx="26">
                  <c:v>44.181428571428569</c:v>
                </c:pt>
                <c:pt idx="27">
                  <c:v>38.47571428571429</c:v>
                </c:pt>
                <c:pt idx="28">
                  <c:v>51.632857142857141</c:v>
                </c:pt>
                <c:pt idx="29">
                  <c:v>43.555714285714281</c:v>
                </c:pt>
                <c:pt idx="30">
                  <c:v>47.517142857142858</c:v>
                </c:pt>
                <c:pt idx="31">
                  <c:v>50.611428571428576</c:v>
                </c:pt>
                <c:pt idx="32">
                  <c:v>30.37142857142857</c:v>
                </c:pt>
                <c:pt idx="33">
                  <c:v>50.611428571428576</c:v>
                </c:pt>
                <c:pt idx="34">
                  <c:v>47.517142857142858</c:v>
                </c:pt>
                <c:pt idx="35">
                  <c:v>43.555714285714281</c:v>
                </c:pt>
                <c:pt idx="36">
                  <c:v>51.632857142857141</c:v>
                </c:pt>
                <c:pt idx="37">
                  <c:v>38.47571428571429</c:v>
                </c:pt>
                <c:pt idx="38">
                  <c:v>44.181428571428569</c:v>
                </c:pt>
                <c:pt idx="39">
                  <c:v>59.322857142857153</c:v>
                </c:pt>
                <c:pt idx="40">
                  <c:v>59.217142857142854</c:v>
                </c:pt>
                <c:pt idx="41">
                  <c:v>50.67</c:v>
                </c:pt>
                <c:pt idx="42">
                  <c:v>68.518571428571434</c:v>
                </c:pt>
                <c:pt idx="43">
                  <c:v>64.937142857142859</c:v>
                </c:pt>
                <c:pt idx="44">
                  <c:v>53.077142857142853</c:v>
                </c:pt>
                <c:pt idx="45">
                  <c:v>57.647142857142853</c:v>
                </c:pt>
                <c:pt idx="46">
                  <c:v>68.191428571428574</c:v>
                </c:pt>
                <c:pt idx="47">
                  <c:v>85.142857142857139</c:v>
                </c:pt>
                <c:pt idx="48">
                  <c:v>75.688571428571436</c:v>
                </c:pt>
                <c:pt idx="49">
                  <c:v>112.71571428571428</c:v>
                </c:pt>
                <c:pt idx="50">
                  <c:v>81.395714285714277</c:v>
                </c:pt>
                <c:pt idx="51">
                  <c:v>85.131428571428586</c:v>
                </c:pt>
                <c:pt idx="52">
                  <c:v>91.634285714285724</c:v>
                </c:pt>
                <c:pt idx="53">
                  <c:v>119.48428571428569</c:v>
                </c:pt>
                <c:pt idx="54">
                  <c:v>165.36714285714285</c:v>
                </c:pt>
                <c:pt idx="55">
                  <c:v>141.17999999999998</c:v>
                </c:pt>
                <c:pt idx="56">
                  <c:v>160.15</c:v>
                </c:pt>
                <c:pt idx="57">
                  <c:v>90.38</c:v>
                </c:pt>
                <c:pt idx="58">
                  <c:v>159.87714285714284</c:v>
                </c:pt>
                <c:pt idx="59">
                  <c:v>203.45285714285711</c:v>
                </c:pt>
                <c:pt idx="60">
                  <c:v>420.52428571428572</c:v>
                </c:pt>
                <c:pt idx="61">
                  <c:v>817.31714285714304</c:v>
                </c:pt>
                <c:pt idx="62">
                  <c:v>2015.4942857142855</c:v>
                </c:pt>
                <c:pt idx="63">
                  <c:v>3291.7057142857147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52-44C8-AE9B-18F12F75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073807"/>
        <c:axId val="2107375663"/>
      </c:barChart>
      <c:catAx>
        <c:axId val="210607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375663"/>
        <c:crosses val="autoZero"/>
        <c:auto val="1"/>
        <c:lblAlgn val="ctr"/>
        <c:lblOffset val="100"/>
        <c:noMultiLvlLbl val="0"/>
      </c:catAx>
      <c:valAx>
        <c:axId val="21073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07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 moyen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Feuil1!$H$74:$H$137</c:f>
              <c:numCache>
                <c:formatCode>General</c:formatCode>
                <c:ptCount val="64"/>
                <c:pt idx="0">
                  <c:v>6771.1485714285727</c:v>
                </c:pt>
                <c:pt idx="1">
                  <c:v>3291.7057142857147</c:v>
                </c:pt>
                <c:pt idx="2">
                  <c:v>2015.495714285714</c:v>
                </c:pt>
                <c:pt idx="3">
                  <c:v>817.31714285714304</c:v>
                </c:pt>
                <c:pt idx="4">
                  <c:v>420.52428571428572</c:v>
                </c:pt>
                <c:pt idx="5">
                  <c:v>203.45285714285711</c:v>
                </c:pt>
                <c:pt idx="6">
                  <c:v>159.87714285714284</c:v>
                </c:pt>
                <c:pt idx="7">
                  <c:v>90.38</c:v>
                </c:pt>
                <c:pt idx="8">
                  <c:v>160.15</c:v>
                </c:pt>
                <c:pt idx="9">
                  <c:v>141.17999999999998</c:v>
                </c:pt>
                <c:pt idx="10">
                  <c:v>165.36714285714285</c:v>
                </c:pt>
                <c:pt idx="11">
                  <c:v>119.48428571428569</c:v>
                </c:pt>
                <c:pt idx="12">
                  <c:v>91.634285714285724</c:v>
                </c:pt>
                <c:pt idx="13">
                  <c:v>85.131428571428586</c:v>
                </c:pt>
                <c:pt idx="14">
                  <c:v>81.395714285714277</c:v>
                </c:pt>
                <c:pt idx="15">
                  <c:v>112.71571428571428</c:v>
                </c:pt>
                <c:pt idx="16">
                  <c:v>75.688571428571436</c:v>
                </c:pt>
                <c:pt idx="17">
                  <c:v>85.142857142857139</c:v>
                </c:pt>
                <c:pt idx="18">
                  <c:v>68.190000000000012</c:v>
                </c:pt>
                <c:pt idx="19">
                  <c:v>57.647142857142853</c:v>
                </c:pt>
                <c:pt idx="20">
                  <c:v>53.077142857142853</c:v>
                </c:pt>
                <c:pt idx="21">
                  <c:v>64.937142857142859</c:v>
                </c:pt>
                <c:pt idx="22">
                  <c:v>68.518571428571434</c:v>
                </c:pt>
                <c:pt idx="23">
                  <c:v>50.67</c:v>
                </c:pt>
                <c:pt idx="24">
                  <c:v>59.217142857142854</c:v>
                </c:pt>
                <c:pt idx="25">
                  <c:v>59.322857142857153</c:v>
                </c:pt>
                <c:pt idx="26">
                  <c:v>44.181428571428569</c:v>
                </c:pt>
                <c:pt idx="27">
                  <c:v>38.47571428571429</c:v>
                </c:pt>
                <c:pt idx="28">
                  <c:v>51.632857142857141</c:v>
                </c:pt>
                <c:pt idx="29">
                  <c:v>43.555714285714281</c:v>
                </c:pt>
                <c:pt idx="30">
                  <c:v>47.517142857142858</c:v>
                </c:pt>
                <c:pt idx="31">
                  <c:v>50.611428571428576</c:v>
                </c:pt>
                <c:pt idx="32">
                  <c:v>30.37142857142857</c:v>
                </c:pt>
                <c:pt idx="33">
                  <c:v>50.611428571428576</c:v>
                </c:pt>
                <c:pt idx="34">
                  <c:v>47.517142857142858</c:v>
                </c:pt>
                <c:pt idx="35">
                  <c:v>43.555714285714281</c:v>
                </c:pt>
                <c:pt idx="36">
                  <c:v>51.632857142857141</c:v>
                </c:pt>
                <c:pt idx="37">
                  <c:v>38.47571428571429</c:v>
                </c:pt>
                <c:pt idx="38">
                  <c:v>44.181428571428569</c:v>
                </c:pt>
                <c:pt idx="39">
                  <c:v>59.322857142857153</c:v>
                </c:pt>
                <c:pt idx="40">
                  <c:v>59.217142857142854</c:v>
                </c:pt>
                <c:pt idx="41">
                  <c:v>50.67</c:v>
                </c:pt>
                <c:pt idx="42">
                  <c:v>68.518571428571434</c:v>
                </c:pt>
                <c:pt idx="43">
                  <c:v>64.937142857142859</c:v>
                </c:pt>
                <c:pt idx="44">
                  <c:v>53.077142857142853</c:v>
                </c:pt>
                <c:pt idx="45">
                  <c:v>57.647142857142853</c:v>
                </c:pt>
                <c:pt idx="46">
                  <c:v>68.191428571428574</c:v>
                </c:pt>
                <c:pt idx="47">
                  <c:v>85.142857142857139</c:v>
                </c:pt>
                <c:pt idx="48">
                  <c:v>75.688571428571436</c:v>
                </c:pt>
                <c:pt idx="49">
                  <c:v>112.71571428571428</c:v>
                </c:pt>
                <c:pt idx="50">
                  <c:v>81.395714285714277</c:v>
                </c:pt>
                <c:pt idx="51">
                  <c:v>85.131428571428586</c:v>
                </c:pt>
                <c:pt idx="52">
                  <c:v>91.634285714285724</c:v>
                </c:pt>
                <c:pt idx="53">
                  <c:v>119.48428571428569</c:v>
                </c:pt>
                <c:pt idx="54">
                  <c:v>165.36714285714285</c:v>
                </c:pt>
                <c:pt idx="55">
                  <c:v>141.17999999999998</c:v>
                </c:pt>
                <c:pt idx="56">
                  <c:v>160.15</c:v>
                </c:pt>
                <c:pt idx="57">
                  <c:v>90.38</c:v>
                </c:pt>
                <c:pt idx="58">
                  <c:v>159.87714285714284</c:v>
                </c:pt>
                <c:pt idx="59">
                  <c:v>203.45285714285711</c:v>
                </c:pt>
                <c:pt idx="60">
                  <c:v>420.52428571428572</c:v>
                </c:pt>
                <c:pt idx="61">
                  <c:v>817.31714285714304</c:v>
                </c:pt>
                <c:pt idx="62">
                  <c:v>2015.4942857142855</c:v>
                </c:pt>
                <c:pt idx="63">
                  <c:v>3291.7057142857147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8-4E00-B56F-9B93A636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3935"/>
        <c:axId val="56986431"/>
      </c:barChart>
      <c:catAx>
        <c:axId val="569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6431"/>
        <c:crosses val="autoZero"/>
        <c:auto val="1"/>
        <c:lblAlgn val="ctr"/>
        <c:lblOffset val="100"/>
        <c:noMultiLvlLbl val="0"/>
      </c:catAx>
      <c:valAx>
        <c:axId val="569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Deux!$A$1:$A$64</c:f>
              <c:numCache>
                <c:formatCode>General</c:formatCode>
                <c:ptCount val="64"/>
                <c:pt idx="0">
                  <c:v>4439.8100000000004</c:v>
                </c:pt>
                <c:pt idx="1">
                  <c:v>3525.48</c:v>
                </c:pt>
                <c:pt idx="2">
                  <c:v>3143.89</c:v>
                </c:pt>
                <c:pt idx="3">
                  <c:v>2557.31</c:v>
                </c:pt>
                <c:pt idx="4">
                  <c:v>1946.7</c:v>
                </c:pt>
                <c:pt idx="5">
                  <c:v>1367.89</c:v>
                </c:pt>
                <c:pt idx="6">
                  <c:v>955.41</c:v>
                </c:pt>
                <c:pt idx="7">
                  <c:v>788.58</c:v>
                </c:pt>
                <c:pt idx="8">
                  <c:v>720.38</c:v>
                </c:pt>
                <c:pt idx="9">
                  <c:v>605.54999999999995</c:v>
                </c:pt>
                <c:pt idx="10">
                  <c:v>492.28</c:v>
                </c:pt>
                <c:pt idx="11">
                  <c:v>507.82</c:v>
                </c:pt>
                <c:pt idx="12">
                  <c:v>472.35</c:v>
                </c:pt>
                <c:pt idx="13">
                  <c:v>395.19</c:v>
                </c:pt>
                <c:pt idx="14">
                  <c:v>382.58</c:v>
                </c:pt>
                <c:pt idx="15">
                  <c:v>379.76</c:v>
                </c:pt>
                <c:pt idx="16">
                  <c:v>302.98</c:v>
                </c:pt>
                <c:pt idx="17">
                  <c:v>270.33999999999997</c:v>
                </c:pt>
                <c:pt idx="18">
                  <c:v>273.72000000000003</c:v>
                </c:pt>
                <c:pt idx="19">
                  <c:v>230.07</c:v>
                </c:pt>
                <c:pt idx="20">
                  <c:v>179.79</c:v>
                </c:pt>
                <c:pt idx="21">
                  <c:v>211.31</c:v>
                </c:pt>
                <c:pt idx="22">
                  <c:v>199.65</c:v>
                </c:pt>
                <c:pt idx="23">
                  <c:v>174.11</c:v>
                </c:pt>
                <c:pt idx="24">
                  <c:v>159.06</c:v>
                </c:pt>
                <c:pt idx="25">
                  <c:v>170.54</c:v>
                </c:pt>
                <c:pt idx="26">
                  <c:v>130.78</c:v>
                </c:pt>
                <c:pt idx="27">
                  <c:v>101.64</c:v>
                </c:pt>
                <c:pt idx="28">
                  <c:v>119.38</c:v>
                </c:pt>
                <c:pt idx="29">
                  <c:v>138.1</c:v>
                </c:pt>
                <c:pt idx="30">
                  <c:v>108.66</c:v>
                </c:pt>
                <c:pt idx="31">
                  <c:v>109.67</c:v>
                </c:pt>
                <c:pt idx="32">
                  <c:v>110.88</c:v>
                </c:pt>
                <c:pt idx="33">
                  <c:v>109.67</c:v>
                </c:pt>
                <c:pt idx="34">
                  <c:v>108.66</c:v>
                </c:pt>
                <c:pt idx="35">
                  <c:v>138.1</c:v>
                </c:pt>
                <c:pt idx="36">
                  <c:v>119.38</c:v>
                </c:pt>
                <c:pt idx="37">
                  <c:v>101.64</c:v>
                </c:pt>
                <c:pt idx="38">
                  <c:v>130.78</c:v>
                </c:pt>
                <c:pt idx="39">
                  <c:v>170.54</c:v>
                </c:pt>
                <c:pt idx="40">
                  <c:v>159.06</c:v>
                </c:pt>
                <c:pt idx="41">
                  <c:v>174.11</c:v>
                </c:pt>
                <c:pt idx="42">
                  <c:v>199.65</c:v>
                </c:pt>
                <c:pt idx="43">
                  <c:v>211.31</c:v>
                </c:pt>
                <c:pt idx="44">
                  <c:v>179.79</c:v>
                </c:pt>
                <c:pt idx="45">
                  <c:v>230.07</c:v>
                </c:pt>
                <c:pt idx="46">
                  <c:v>273.72000000000003</c:v>
                </c:pt>
                <c:pt idx="47">
                  <c:v>270.33999999999997</c:v>
                </c:pt>
                <c:pt idx="48">
                  <c:v>302.98</c:v>
                </c:pt>
                <c:pt idx="49">
                  <c:v>379.76</c:v>
                </c:pt>
                <c:pt idx="50">
                  <c:v>382.58</c:v>
                </c:pt>
                <c:pt idx="51">
                  <c:v>395.19</c:v>
                </c:pt>
                <c:pt idx="52">
                  <c:v>472.35</c:v>
                </c:pt>
                <c:pt idx="53">
                  <c:v>507.82</c:v>
                </c:pt>
                <c:pt idx="54">
                  <c:v>492.28</c:v>
                </c:pt>
                <c:pt idx="55">
                  <c:v>605.54999999999995</c:v>
                </c:pt>
                <c:pt idx="56">
                  <c:v>720.38</c:v>
                </c:pt>
                <c:pt idx="57">
                  <c:v>788.58</c:v>
                </c:pt>
                <c:pt idx="58">
                  <c:v>955.41</c:v>
                </c:pt>
                <c:pt idx="59">
                  <c:v>1367.89</c:v>
                </c:pt>
                <c:pt idx="60">
                  <c:v>1946.7</c:v>
                </c:pt>
                <c:pt idx="61">
                  <c:v>2557.31</c:v>
                </c:pt>
                <c:pt idx="62">
                  <c:v>3143.89</c:v>
                </c:pt>
                <c:pt idx="63">
                  <c:v>3525.47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1E7-903D-B971445C36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Deux!#REF!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C-41E7-903D-B971445C36D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Deux!$B$1:$B$64</c:f>
              <c:numCache>
                <c:formatCode>General</c:formatCode>
                <c:ptCount val="64"/>
                <c:pt idx="0">
                  <c:v>2245.71</c:v>
                </c:pt>
                <c:pt idx="1">
                  <c:v>1164.47</c:v>
                </c:pt>
                <c:pt idx="2">
                  <c:v>712.56</c:v>
                </c:pt>
                <c:pt idx="3">
                  <c:v>349.13</c:v>
                </c:pt>
                <c:pt idx="4">
                  <c:v>367.82</c:v>
                </c:pt>
                <c:pt idx="5">
                  <c:v>281.02</c:v>
                </c:pt>
                <c:pt idx="6">
                  <c:v>115.82</c:v>
                </c:pt>
                <c:pt idx="7">
                  <c:v>170.75</c:v>
                </c:pt>
                <c:pt idx="8">
                  <c:v>208.94</c:v>
                </c:pt>
                <c:pt idx="9">
                  <c:v>145.87</c:v>
                </c:pt>
                <c:pt idx="10">
                  <c:v>179.71</c:v>
                </c:pt>
                <c:pt idx="11">
                  <c:v>168.31</c:v>
                </c:pt>
                <c:pt idx="12">
                  <c:v>107.07</c:v>
                </c:pt>
                <c:pt idx="13">
                  <c:v>102.59</c:v>
                </c:pt>
                <c:pt idx="14">
                  <c:v>119.23</c:v>
                </c:pt>
                <c:pt idx="15">
                  <c:v>79.59</c:v>
                </c:pt>
                <c:pt idx="16">
                  <c:v>69.23</c:v>
                </c:pt>
                <c:pt idx="17">
                  <c:v>107.38</c:v>
                </c:pt>
                <c:pt idx="18">
                  <c:v>68.010000000000005</c:v>
                </c:pt>
                <c:pt idx="19">
                  <c:v>72.19</c:v>
                </c:pt>
                <c:pt idx="20">
                  <c:v>108.93</c:v>
                </c:pt>
                <c:pt idx="21">
                  <c:v>89.83</c:v>
                </c:pt>
                <c:pt idx="22">
                  <c:v>93.43</c:v>
                </c:pt>
                <c:pt idx="23">
                  <c:v>91.82</c:v>
                </c:pt>
                <c:pt idx="24">
                  <c:v>77.27</c:v>
                </c:pt>
                <c:pt idx="25">
                  <c:v>89.45</c:v>
                </c:pt>
                <c:pt idx="26">
                  <c:v>91.19</c:v>
                </c:pt>
                <c:pt idx="27">
                  <c:v>55.94</c:v>
                </c:pt>
                <c:pt idx="28">
                  <c:v>45.37</c:v>
                </c:pt>
                <c:pt idx="29">
                  <c:v>97.96</c:v>
                </c:pt>
                <c:pt idx="30">
                  <c:v>67.010000000000005</c:v>
                </c:pt>
                <c:pt idx="31">
                  <c:v>79.319999999999993</c:v>
                </c:pt>
                <c:pt idx="32">
                  <c:v>130.36000000000001</c:v>
                </c:pt>
                <c:pt idx="33">
                  <c:v>79.319999999999993</c:v>
                </c:pt>
                <c:pt idx="34">
                  <c:v>67.010000000000005</c:v>
                </c:pt>
                <c:pt idx="35">
                  <c:v>97.96</c:v>
                </c:pt>
                <c:pt idx="36">
                  <c:v>45.37</c:v>
                </c:pt>
                <c:pt idx="37">
                  <c:v>55.94</c:v>
                </c:pt>
                <c:pt idx="38">
                  <c:v>91.19</c:v>
                </c:pt>
                <c:pt idx="39">
                  <c:v>89.45</c:v>
                </c:pt>
                <c:pt idx="40">
                  <c:v>77.27</c:v>
                </c:pt>
                <c:pt idx="41">
                  <c:v>91.82</c:v>
                </c:pt>
                <c:pt idx="42">
                  <c:v>93.43</c:v>
                </c:pt>
                <c:pt idx="43">
                  <c:v>89.83</c:v>
                </c:pt>
                <c:pt idx="44">
                  <c:v>108.93</c:v>
                </c:pt>
                <c:pt idx="45">
                  <c:v>72.19</c:v>
                </c:pt>
                <c:pt idx="46">
                  <c:v>68.010000000000005</c:v>
                </c:pt>
                <c:pt idx="47">
                  <c:v>107.38</c:v>
                </c:pt>
                <c:pt idx="48">
                  <c:v>69.23</c:v>
                </c:pt>
                <c:pt idx="49">
                  <c:v>79.59</c:v>
                </c:pt>
                <c:pt idx="50">
                  <c:v>119.23</c:v>
                </c:pt>
                <c:pt idx="51">
                  <c:v>102.59</c:v>
                </c:pt>
                <c:pt idx="52">
                  <c:v>107.07</c:v>
                </c:pt>
                <c:pt idx="53">
                  <c:v>168.31</c:v>
                </c:pt>
                <c:pt idx="54">
                  <c:v>179.71</c:v>
                </c:pt>
                <c:pt idx="55">
                  <c:v>145.87</c:v>
                </c:pt>
                <c:pt idx="56">
                  <c:v>208.94</c:v>
                </c:pt>
                <c:pt idx="57">
                  <c:v>170.75</c:v>
                </c:pt>
                <c:pt idx="58">
                  <c:v>115.82</c:v>
                </c:pt>
                <c:pt idx="59">
                  <c:v>281.02</c:v>
                </c:pt>
                <c:pt idx="60">
                  <c:v>367.82</c:v>
                </c:pt>
                <c:pt idx="61">
                  <c:v>349.13</c:v>
                </c:pt>
                <c:pt idx="62">
                  <c:v>712.56</c:v>
                </c:pt>
                <c:pt idx="63">
                  <c:v>1164.47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C-41E7-903D-B971445C36D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Deux!$C$1:$C$64</c:f>
              <c:numCache>
                <c:formatCode>General</c:formatCode>
                <c:ptCount val="64"/>
                <c:pt idx="0">
                  <c:v>6894.72</c:v>
                </c:pt>
                <c:pt idx="1">
                  <c:v>3526.92</c:v>
                </c:pt>
                <c:pt idx="2">
                  <c:v>843.07</c:v>
                </c:pt>
                <c:pt idx="3">
                  <c:v>354.2</c:v>
                </c:pt>
                <c:pt idx="4">
                  <c:v>947.39</c:v>
                </c:pt>
                <c:pt idx="5">
                  <c:v>652.74</c:v>
                </c:pt>
                <c:pt idx="6">
                  <c:v>306.89</c:v>
                </c:pt>
                <c:pt idx="7">
                  <c:v>311.36</c:v>
                </c:pt>
                <c:pt idx="8">
                  <c:v>86.72</c:v>
                </c:pt>
                <c:pt idx="9">
                  <c:v>127.01</c:v>
                </c:pt>
                <c:pt idx="10">
                  <c:v>77.290000000000006</c:v>
                </c:pt>
                <c:pt idx="11">
                  <c:v>162.6</c:v>
                </c:pt>
                <c:pt idx="12">
                  <c:v>54.62</c:v>
                </c:pt>
                <c:pt idx="13">
                  <c:v>103.52</c:v>
                </c:pt>
                <c:pt idx="14">
                  <c:v>41.19</c:v>
                </c:pt>
                <c:pt idx="15">
                  <c:v>36.78</c:v>
                </c:pt>
                <c:pt idx="16">
                  <c:v>97.27</c:v>
                </c:pt>
                <c:pt idx="17">
                  <c:v>60.18</c:v>
                </c:pt>
                <c:pt idx="18">
                  <c:v>68.64</c:v>
                </c:pt>
                <c:pt idx="19">
                  <c:v>34.17</c:v>
                </c:pt>
                <c:pt idx="20">
                  <c:v>39.29</c:v>
                </c:pt>
                <c:pt idx="21">
                  <c:v>34.020000000000003</c:v>
                </c:pt>
                <c:pt idx="22">
                  <c:v>48.02</c:v>
                </c:pt>
                <c:pt idx="23">
                  <c:v>30.14</c:v>
                </c:pt>
                <c:pt idx="24">
                  <c:v>33.79</c:v>
                </c:pt>
                <c:pt idx="25">
                  <c:v>31.39</c:v>
                </c:pt>
                <c:pt idx="26">
                  <c:v>89.05</c:v>
                </c:pt>
                <c:pt idx="27">
                  <c:v>19</c:v>
                </c:pt>
                <c:pt idx="28">
                  <c:v>51.84</c:v>
                </c:pt>
                <c:pt idx="29">
                  <c:v>59.41</c:v>
                </c:pt>
                <c:pt idx="30">
                  <c:v>69.84</c:v>
                </c:pt>
                <c:pt idx="31">
                  <c:v>30.43</c:v>
                </c:pt>
                <c:pt idx="32">
                  <c:v>20.47</c:v>
                </c:pt>
                <c:pt idx="33">
                  <c:v>30.43</c:v>
                </c:pt>
                <c:pt idx="34">
                  <c:v>69.84</c:v>
                </c:pt>
                <c:pt idx="35">
                  <c:v>59.41</c:v>
                </c:pt>
                <c:pt idx="36">
                  <c:v>51.84</c:v>
                </c:pt>
                <c:pt idx="37">
                  <c:v>19</c:v>
                </c:pt>
                <c:pt idx="38">
                  <c:v>89.05</c:v>
                </c:pt>
                <c:pt idx="39">
                  <c:v>31.39</c:v>
                </c:pt>
                <c:pt idx="40">
                  <c:v>33.79</c:v>
                </c:pt>
                <c:pt idx="41">
                  <c:v>30.14</c:v>
                </c:pt>
                <c:pt idx="42">
                  <c:v>48.02</c:v>
                </c:pt>
                <c:pt idx="43">
                  <c:v>34.020000000000003</c:v>
                </c:pt>
                <c:pt idx="44">
                  <c:v>39.29</c:v>
                </c:pt>
                <c:pt idx="45">
                  <c:v>34.17</c:v>
                </c:pt>
                <c:pt idx="46">
                  <c:v>68.64</c:v>
                </c:pt>
                <c:pt idx="47">
                  <c:v>60.18</c:v>
                </c:pt>
                <c:pt idx="48">
                  <c:v>97.27</c:v>
                </c:pt>
                <c:pt idx="49">
                  <c:v>36.78</c:v>
                </c:pt>
                <c:pt idx="50">
                  <c:v>41.19</c:v>
                </c:pt>
                <c:pt idx="51">
                  <c:v>103.52</c:v>
                </c:pt>
                <c:pt idx="52">
                  <c:v>54.62</c:v>
                </c:pt>
                <c:pt idx="53">
                  <c:v>162.6</c:v>
                </c:pt>
                <c:pt idx="54">
                  <c:v>77.290000000000006</c:v>
                </c:pt>
                <c:pt idx="55">
                  <c:v>127.01</c:v>
                </c:pt>
                <c:pt idx="56">
                  <c:v>86.72</c:v>
                </c:pt>
                <c:pt idx="57">
                  <c:v>311.36</c:v>
                </c:pt>
                <c:pt idx="58">
                  <c:v>306.89</c:v>
                </c:pt>
                <c:pt idx="59">
                  <c:v>652.74</c:v>
                </c:pt>
                <c:pt idx="60">
                  <c:v>947.39</c:v>
                </c:pt>
                <c:pt idx="61">
                  <c:v>354.2</c:v>
                </c:pt>
                <c:pt idx="62">
                  <c:v>843.07</c:v>
                </c:pt>
                <c:pt idx="63">
                  <c:v>3526.92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C-41E7-903D-B971445C36D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Deux!$D$1:$D$64</c:f>
              <c:numCache>
                <c:formatCode>General</c:formatCode>
                <c:ptCount val="64"/>
                <c:pt idx="0">
                  <c:v>5076.58</c:v>
                </c:pt>
                <c:pt idx="1">
                  <c:v>1240</c:v>
                </c:pt>
                <c:pt idx="2">
                  <c:v>1489.88</c:v>
                </c:pt>
                <c:pt idx="3">
                  <c:v>764.66</c:v>
                </c:pt>
                <c:pt idx="4">
                  <c:v>7.37</c:v>
                </c:pt>
                <c:pt idx="5">
                  <c:v>2.12</c:v>
                </c:pt>
                <c:pt idx="6">
                  <c:v>738.09</c:v>
                </c:pt>
                <c:pt idx="7">
                  <c:v>379.14</c:v>
                </c:pt>
                <c:pt idx="8">
                  <c:v>174.4</c:v>
                </c:pt>
                <c:pt idx="9">
                  <c:v>288.33999999999997</c:v>
                </c:pt>
                <c:pt idx="10">
                  <c:v>218.01</c:v>
                </c:pt>
                <c:pt idx="11">
                  <c:v>36.19</c:v>
                </c:pt>
                <c:pt idx="12">
                  <c:v>121.34</c:v>
                </c:pt>
                <c:pt idx="13">
                  <c:v>177.39</c:v>
                </c:pt>
                <c:pt idx="14">
                  <c:v>68.27</c:v>
                </c:pt>
                <c:pt idx="15">
                  <c:v>144.84</c:v>
                </c:pt>
                <c:pt idx="16">
                  <c:v>181.36</c:v>
                </c:pt>
                <c:pt idx="17">
                  <c:v>48.92</c:v>
                </c:pt>
                <c:pt idx="18">
                  <c:v>103.72</c:v>
                </c:pt>
                <c:pt idx="19">
                  <c:v>53.62</c:v>
                </c:pt>
                <c:pt idx="20">
                  <c:v>49.74</c:v>
                </c:pt>
                <c:pt idx="21">
                  <c:v>65.2</c:v>
                </c:pt>
                <c:pt idx="22">
                  <c:v>67.27</c:v>
                </c:pt>
                <c:pt idx="23">
                  <c:v>33.96</c:v>
                </c:pt>
                <c:pt idx="24">
                  <c:v>52.75</c:v>
                </c:pt>
                <c:pt idx="25">
                  <c:v>47.78</c:v>
                </c:pt>
                <c:pt idx="26">
                  <c:v>27.36</c:v>
                </c:pt>
                <c:pt idx="27">
                  <c:v>44.5</c:v>
                </c:pt>
                <c:pt idx="28">
                  <c:v>58.34</c:v>
                </c:pt>
                <c:pt idx="29">
                  <c:v>61.13</c:v>
                </c:pt>
                <c:pt idx="30">
                  <c:v>84.09</c:v>
                </c:pt>
                <c:pt idx="31">
                  <c:v>58.02</c:v>
                </c:pt>
                <c:pt idx="32">
                  <c:v>16.21</c:v>
                </c:pt>
                <c:pt idx="33">
                  <c:v>58.02</c:v>
                </c:pt>
                <c:pt idx="34">
                  <c:v>84.09</c:v>
                </c:pt>
                <c:pt idx="35">
                  <c:v>61.13</c:v>
                </c:pt>
                <c:pt idx="36">
                  <c:v>58.34</c:v>
                </c:pt>
                <c:pt idx="37">
                  <c:v>44.5</c:v>
                </c:pt>
                <c:pt idx="38">
                  <c:v>27.36</c:v>
                </c:pt>
                <c:pt idx="39">
                  <c:v>47.78</c:v>
                </c:pt>
                <c:pt idx="40">
                  <c:v>52.75</c:v>
                </c:pt>
                <c:pt idx="41">
                  <c:v>33.96</c:v>
                </c:pt>
                <c:pt idx="42">
                  <c:v>67.27</c:v>
                </c:pt>
                <c:pt idx="43">
                  <c:v>65.2</c:v>
                </c:pt>
                <c:pt idx="44">
                  <c:v>49.74</c:v>
                </c:pt>
                <c:pt idx="45">
                  <c:v>53.62</c:v>
                </c:pt>
                <c:pt idx="46">
                  <c:v>103.72</c:v>
                </c:pt>
                <c:pt idx="47">
                  <c:v>48.92</c:v>
                </c:pt>
                <c:pt idx="48">
                  <c:v>181.36</c:v>
                </c:pt>
                <c:pt idx="49">
                  <c:v>144.84</c:v>
                </c:pt>
                <c:pt idx="50">
                  <c:v>68.27</c:v>
                </c:pt>
                <c:pt idx="51">
                  <c:v>177.39</c:v>
                </c:pt>
                <c:pt idx="52">
                  <c:v>121.34</c:v>
                </c:pt>
                <c:pt idx="53">
                  <c:v>36.19</c:v>
                </c:pt>
                <c:pt idx="54">
                  <c:v>218.01</c:v>
                </c:pt>
                <c:pt idx="55">
                  <c:v>288.33999999999997</c:v>
                </c:pt>
                <c:pt idx="56">
                  <c:v>174.4</c:v>
                </c:pt>
                <c:pt idx="57">
                  <c:v>379.14</c:v>
                </c:pt>
                <c:pt idx="58">
                  <c:v>738.09</c:v>
                </c:pt>
                <c:pt idx="59">
                  <c:v>2.12</c:v>
                </c:pt>
                <c:pt idx="60">
                  <c:v>7.37</c:v>
                </c:pt>
                <c:pt idx="61">
                  <c:v>764.66</c:v>
                </c:pt>
                <c:pt idx="62">
                  <c:v>1489.88</c:v>
                </c:pt>
                <c:pt idx="63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C-41E7-903D-B971445C36D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Deux!$E$1:$E$64</c:f>
              <c:numCache>
                <c:formatCode>General</c:formatCode>
                <c:ptCount val="64"/>
                <c:pt idx="0">
                  <c:v>5416.89</c:v>
                </c:pt>
                <c:pt idx="1">
                  <c:v>688.93</c:v>
                </c:pt>
                <c:pt idx="2">
                  <c:v>2616.3200000000002</c:v>
                </c:pt>
                <c:pt idx="3">
                  <c:v>258.86</c:v>
                </c:pt>
                <c:pt idx="4">
                  <c:v>754.75</c:v>
                </c:pt>
                <c:pt idx="5">
                  <c:v>224.27</c:v>
                </c:pt>
                <c:pt idx="6">
                  <c:v>302.14999999999998</c:v>
                </c:pt>
                <c:pt idx="7">
                  <c:v>269.89</c:v>
                </c:pt>
                <c:pt idx="8">
                  <c:v>218.76</c:v>
                </c:pt>
                <c:pt idx="9">
                  <c:v>172.33</c:v>
                </c:pt>
                <c:pt idx="10">
                  <c:v>94.29</c:v>
                </c:pt>
                <c:pt idx="11">
                  <c:v>31.24</c:v>
                </c:pt>
                <c:pt idx="12">
                  <c:v>26.42</c:v>
                </c:pt>
                <c:pt idx="13">
                  <c:v>107.62</c:v>
                </c:pt>
                <c:pt idx="14">
                  <c:v>73.92</c:v>
                </c:pt>
                <c:pt idx="15">
                  <c:v>44.13</c:v>
                </c:pt>
                <c:pt idx="16">
                  <c:v>112.62</c:v>
                </c:pt>
                <c:pt idx="17">
                  <c:v>50.29</c:v>
                </c:pt>
                <c:pt idx="18">
                  <c:v>28.8</c:v>
                </c:pt>
                <c:pt idx="19">
                  <c:v>58.36</c:v>
                </c:pt>
                <c:pt idx="20">
                  <c:v>53.75</c:v>
                </c:pt>
                <c:pt idx="21">
                  <c:v>25.96</c:v>
                </c:pt>
                <c:pt idx="22">
                  <c:v>18.62</c:v>
                </c:pt>
                <c:pt idx="23">
                  <c:v>28.39</c:v>
                </c:pt>
                <c:pt idx="24">
                  <c:v>12.2</c:v>
                </c:pt>
                <c:pt idx="25">
                  <c:v>12.93</c:v>
                </c:pt>
                <c:pt idx="26">
                  <c:v>28.59</c:v>
                </c:pt>
                <c:pt idx="27">
                  <c:v>23.53</c:v>
                </c:pt>
                <c:pt idx="28">
                  <c:v>5.03</c:v>
                </c:pt>
                <c:pt idx="29">
                  <c:v>20.75</c:v>
                </c:pt>
                <c:pt idx="30">
                  <c:v>7.74</c:v>
                </c:pt>
                <c:pt idx="31">
                  <c:v>16.73</c:v>
                </c:pt>
                <c:pt idx="32">
                  <c:v>36.89</c:v>
                </c:pt>
                <c:pt idx="33">
                  <c:v>16.73</c:v>
                </c:pt>
                <c:pt idx="34">
                  <c:v>7.74</c:v>
                </c:pt>
                <c:pt idx="35">
                  <c:v>20.75</c:v>
                </c:pt>
                <c:pt idx="36">
                  <c:v>5.03</c:v>
                </c:pt>
                <c:pt idx="37">
                  <c:v>23.53</c:v>
                </c:pt>
                <c:pt idx="38">
                  <c:v>28.59</c:v>
                </c:pt>
                <c:pt idx="39">
                  <c:v>12.93</c:v>
                </c:pt>
                <c:pt idx="40">
                  <c:v>12.2</c:v>
                </c:pt>
                <c:pt idx="41">
                  <c:v>28.39</c:v>
                </c:pt>
                <c:pt idx="42">
                  <c:v>18.62</c:v>
                </c:pt>
                <c:pt idx="43">
                  <c:v>25.96</c:v>
                </c:pt>
                <c:pt idx="44">
                  <c:v>53.75</c:v>
                </c:pt>
                <c:pt idx="45">
                  <c:v>58.36</c:v>
                </c:pt>
                <c:pt idx="46">
                  <c:v>28.8</c:v>
                </c:pt>
                <c:pt idx="47">
                  <c:v>50.29</c:v>
                </c:pt>
                <c:pt idx="48">
                  <c:v>112.62</c:v>
                </c:pt>
                <c:pt idx="49">
                  <c:v>44.13</c:v>
                </c:pt>
                <c:pt idx="50">
                  <c:v>73.92</c:v>
                </c:pt>
                <c:pt idx="51">
                  <c:v>107.62</c:v>
                </c:pt>
                <c:pt idx="52">
                  <c:v>26.42</c:v>
                </c:pt>
                <c:pt idx="53">
                  <c:v>31.24</c:v>
                </c:pt>
                <c:pt idx="54">
                  <c:v>94.29</c:v>
                </c:pt>
                <c:pt idx="55">
                  <c:v>172.33</c:v>
                </c:pt>
                <c:pt idx="56">
                  <c:v>218.76</c:v>
                </c:pt>
                <c:pt idx="57">
                  <c:v>269.89</c:v>
                </c:pt>
                <c:pt idx="58">
                  <c:v>302.14999999999998</c:v>
                </c:pt>
                <c:pt idx="59">
                  <c:v>224.27</c:v>
                </c:pt>
                <c:pt idx="60">
                  <c:v>754.75</c:v>
                </c:pt>
                <c:pt idx="61">
                  <c:v>258.86</c:v>
                </c:pt>
                <c:pt idx="62">
                  <c:v>2616.3200000000002</c:v>
                </c:pt>
                <c:pt idx="63">
                  <c:v>688.93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DC-41E7-903D-B971445C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939904"/>
        <c:axId val="1315946560"/>
      </c:barChart>
      <c:catAx>
        <c:axId val="131593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946560"/>
        <c:crosses val="autoZero"/>
        <c:auto val="1"/>
        <c:lblAlgn val="ctr"/>
        <c:lblOffset val="100"/>
        <c:noMultiLvlLbl val="0"/>
      </c:catAx>
      <c:valAx>
        <c:axId val="1315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9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Feuil2!$A$37:$A$101</c:f>
              <c:numCache>
                <c:formatCode>General</c:formatCode>
                <c:ptCount val="65"/>
                <c:pt idx="0">
                  <c:v>6098.92</c:v>
                </c:pt>
                <c:pt idx="1">
                  <c:v>2841.8</c:v>
                </c:pt>
                <c:pt idx="2">
                  <c:v>143.19999999999999</c:v>
                </c:pt>
                <c:pt idx="3">
                  <c:v>20.78</c:v>
                </c:pt>
                <c:pt idx="4">
                  <c:v>70.63</c:v>
                </c:pt>
                <c:pt idx="5">
                  <c:v>38.840000000000003</c:v>
                </c:pt>
                <c:pt idx="6">
                  <c:v>144.30000000000001</c:v>
                </c:pt>
                <c:pt idx="7">
                  <c:v>112.07</c:v>
                </c:pt>
                <c:pt idx="8">
                  <c:v>78.989999999999995</c:v>
                </c:pt>
                <c:pt idx="9">
                  <c:v>59.12</c:v>
                </c:pt>
                <c:pt idx="10">
                  <c:v>54.39</c:v>
                </c:pt>
                <c:pt idx="11">
                  <c:v>43.22</c:v>
                </c:pt>
                <c:pt idx="12">
                  <c:v>53.73</c:v>
                </c:pt>
                <c:pt idx="13">
                  <c:v>35.119999999999997</c:v>
                </c:pt>
                <c:pt idx="14">
                  <c:v>56.97</c:v>
                </c:pt>
                <c:pt idx="15">
                  <c:v>56.03</c:v>
                </c:pt>
                <c:pt idx="16">
                  <c:v>75.709999999999994</c:v>
                </c:pt>
                <c:pt idx="17">
                  <c:v>9.6</c:v>
                </c:pt>
                <c:pt idx="18">
                  <c:v>16.7</c:v>
                </c:pt>
                <c:pt idx="19">
                  <c:v>35.11</c:v>
                </c:pt>
                <c:pt idx="20">
                  <c:v>31.02</c:v>
                </c:pt>
                <c:pt idx="21">
                  <c:v>28.06</c:v>
                </c:pt>
                <c:pt idx="22">
                  <c:v>37.630000000000003</c:v>
                </c:pt>
                <c:pt idx="23">
                  <c:v>41.36</c:v>
                </c:pt>
                <c:pt idx="24">
                  <c:v>39.43</c:v>
                </c:pt>
                <c:pt idx="25">
                  <c:v>9.1199999999999992</c:v>
                </c:pt>
                <c:pt idx="26">
                  <c:v>37.57</c:v>
                </c:pt>
                <c:pt idx="27">
                  <c:v>39.950000000000003</c:v>
                </c:pt>
                <c:pt idx="28">
                  <c:v>34.44</c:v>
                </c:pt>
                <c:pt idx="29">
                  <c:v>16.62</c:v>
                </c:pt>
                <c:pt idx="30">
                  <c:v>59.61</c:v>
                </c:pt>
                <c:pt idx="31">
                  <c:v>58.48</c:v>
                </c:pt>
                <c:pt idx="32">
                  <c:v>31.27</c:v>
                </c:pt>
                <c:pt idx="33">
                  <c:v>58.48</c:v>
                </c:pt>
                <c:pt idx="34">
                  <c:v>59.61</c:v>
                </c:pt>
                <c:pt idx="35">
                  <c:v>16.62</c:v>
                </c:pt>
                <c:pt idx="36">
                  <c:v>34.44</c:v>
                </c:pt>
                <c:pt idx="37">
                  <c:v>39.950000000000003</c:v>
                </c:pt>
                <c:pt idx="38">
                  <c:v>37.57</c:v>
                </c:pt>
                <c:pt idx="39">
                  <c:v>9.1199999999999992</c:v>
                </c:pt>
                <c:pt idx="40">
                  <c:v>39.43</c:v>
                </c:pt>
                <c:pt idx="41">
                  <c:v>41.36</c:v>
                </c:pt>
                <c:pt idx="42">
                  <c:v>37.630000000000003</c:v>
                </c:pt>
                <c:pt idx="43">
                  <c:v>28.06</c:v>
                </c:pt>
                <c:pt idx="44">
                  <c:v>31.02</c:v>
                </c:pt>
                <c:pt idx="45">
                  <c:v>35.11</c:v>
                </c:pt>
                <c:pt idx="46">
                  <c:v>16.7</c:v>
                </c:pt>
                <c:pt idx="47">
                  <c:v>9.61</c:v>
                </c:pt>
                <c:pt idx="48">
                  <c:v>75.709999999999994</c:v>
                </c:pt>
                <c:pt idx="49">
                  <c:v>56.03</c:v>
                </c:pt>
                <c:pt idx="50">
                  <c:v>56.97</c:v>
                </c:pt>
                <c:pt idx="51">
                  <c:v>35.119999999999997</c:v>
                </c:pt>
                <c:pt idx="52">
                  <c:v>53.73</c:v>
                </c:pt>
                <c:pt idx="53">
                  <c:v>43.22</c:v>
                </c:pt>
                <c:pt idx="54">
                  <c:v>54.39</c:v>
                </c:pt>
                <c:pt idx="55">
                  <c:v>59.12</c:v>
                </c:pt>
                <c:pt idx="56">
                  <c:v>78.989999999999995</c:v>
                </c:pt>
                <c:pt idx="57">
                  <c:v>112.07</c:v>
                </c:pt>
                <c:pt idx="58">
                  <c:v>144.30000000000001</c:v>
                </c:pt>
                <c:pt idx="59">
                  <c:v>38.840000000000003</c:v>
                </c:pt>
                <c:pt idx="60">
                  <c:v>70.63</c:v>
                </c:pt>
                <c:pt idx="61">
                  <c:v>20.78</c:v>
                </c:pt>
                <c:pt idx="62">
                  <c:v>143.19999999999999</c:v>
                </c:pt>
                <c:pt idx="63">
                  <c:v>2841.79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0-4F6B-A6D1-180DBE628E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Feuil2!$B$37:$B$101</c:f>
              <c:numCache>
                <c:formatCode>General</c:formatCode>
                <c:ptCount val="65"/>
                <c:pt idx="0">
                  <c:v>7086.32</c:v>
                </c:pt>
                <c:pt idx="1">
                  <c:v>3212.35</c:v>
                </c:pt>
                <c:pt idx="2">
                  <c:v>91.96</c:v>
                </c:pt>
                <c:pt idx="3">
                  <c:v>26.38</c:v>
                </c:pt>
                <c:pt idx="4">
                  <c:v>47.43</c:v>
                </c:pt>
                <c:pt idx="5">
                  <c:v>70.790000000000006</c:v>
                </c:pt>
                <c:pt idx="6">
                  <c:v>3.92</c:v>
                </c:pt>
                <c:pt idx="7">
                  <c:v>72.88</c:v>
                </c:pt>
                <c:pt idx="8">
                  <c:v>92.79</c:v>
                </c:pt>
                <c:pt idx="9">
                  <c:v>74.540000000000006</c:v>
                </c:pt>
                <c:pt idx="10">
                  <c:v>102.92</c:v>
                </c:pt>
                <c:pt idx="11">
                  <c:v>215.74</c:v>
                </c:pt>
                <c:pt idx="12">
                  <c:v>224.4</c:v>
                </c:pt>
                <c:pt idx="13">
                  <c:v>43.74</c:v>
                </c:pt>
                <c:pt idx="14">
                  <c:v>74.599999999999994</c:v>
                </c:pt>
                <c:pt idx="15">
                  <c:v>62.97</c:v>
                </c:pt>
                <c:pt idx="16">
                  <c:v>46.63</c:v>
                </c:pt>
                <c:pt idx="17">
                  <c:v>45.69</c:v>
                </c:pt>
                <c:pt idx="18">
                  <c:v>80.17</c:v>
                </c:pt>
                <c:pt idx="19">
                  <c:v>99.16</c:v>
                </c:pt>
                <c:pt idx="20">
                  <c:v>110.8</c:v>
                </c:pt>
                <c:pt idx="21">
                  <c:v>86.64</c:v>
                </c:pt>
                <c:pt idx="22">
                  <c:v>137.02000000000001</c:v>
                </c:pt>
                <c:pt idx="23">
                  <c:v>165.96</c:v>
                </c:pt>
                <c:pt idx="24">
                  <c:v>86.68</c:v>
                </c:pt>
                <c:pt idx="25">
                  <c:v>46.39</c:v>
                </c:pt>
                <c:pt idx="26">
                  <c:v>62.56</c:v>
                </c:pt>
                <c:pt idx="27">
                  <c:v>27.13</c:v>
                </c:pt>
                <c:pt idx="28">
                  <c:v>46.34</c:v>
                </c:pt>
                <c:pt idx="29">
                  <c:v>111.54</c:v>
                </c:pt>
                <c:pt idx="30">
                  <c:v>101.11</c:v>
                </c:pt>
                <c:pt idx="31">
                  <c:v>102.29</c:v>
                </c:pt>
                <c:pt idx="32">
                  <c:v>79.260000000000005</c:v>
                </c:pt>
                <c:pt idx="33">
                  <c:v>102.29</c:v>
                </c:pt>
                <c:pt idx="34">
                  <c:v>101.12</c:v>
                </c:pt>
                <c:pt idx="35">
                  <c:v>111.54</c:v>
                </c:pt>
                <c:pt idx="36">
                  <c:v>46.34</c:v>
                </c:pt>
                <c:pt idx="37">
                  <c:v>27.13</c:v>
                </c:pt>
                <c:pt idx="38">
                  <c:v>62.56</c:v>
                </c:pt>
                <c:pt idx="39">
                  <c:v>46.39</c:v>
                </c:pt>
                <c:pt idx="40">
                  <c:v>86.68</c:v>
                </c:pt>
                <c:pt idx="41">
                  <c:v>165.96</c:v>
                </c:pt>
                <c:pt idx="42">
                  <c:v>137.02000000000001</c:v>
                </c:pt>
                <c:pt idx="43">
                  <c:v>86.64</c:v>
                </c:pt>
                <c:pt idx="44">
                  <c:v>110.8</c:v>
                </c:pt>
                <c:pt idx="45">
                  <c:v>99.16</c:v>
                </c:pt>
                <c:pt idx="46">
                  <c:v>80.17</c:v>
                </c:pt>
                <c:pt idx="47">
                  <c:v>45.69</c:v>
                </c:pt>
                <c:pt idx="48">
                  <c:v>46.63</c:v>
                </c:pt>
                <c:pt idx="49">
                  <c:v>62.97</c:v>
                </c:pt>
                <c:pt idx="50">
                  <c:v>74.599999999999994</c:v>
                </c:pt>
                <c:pt idx="51">
                  <c:v>43.74</c:v>
                </c:pt>
                <c:pt idx="52">
                  <c:v>224.4</c:v>
                </c:pt>
                <c:pt idx="53">
                  <c:v>215.74</c:v>
                </c:pt>
                <c:pt idx="54">
                  <c:v>102.92</c:v>
                </c:pt>
                <c:pt idx="55">
                  <c:v>74.540000000000006</c:v>
                </c:pt>
                <c:pt idx="56">
                  <c:v>92.79</c:v>
                </c:pt>
                <c:pt idx="57">
                  <c:v>72.88</c:v>
                </c:pt>
                <c:pt idx="58">
                  <c:v>3.92</c:v>
                </c:pt>
                <c:pt idx="59">
                  <c:v>70.790000000000006</c:v>
                </c:pt>
                <c:pt idx="60">
                  <c:v>47.43</c:v>
                </c:pt>
                <c:pt idx="61">
                  <c:v>26.38</c:v>
                </c:pt>
                <c:pt idx="62">
                  <c:v>91.96</c:v>
                </c:pt>
                <c:pt idx="63">
                  <c:v>3212.35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0-4F6B-A6D1-180DBE62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6559"/>
        <c:axId val="46842383"/>
      </c:barChart>
      <c:catAx>
        <c:axId val="4683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42383"/>
        <c:crosses val="autoZero"/>
        <c:auto val="1"/>
        <c:lblAlgn val="ctr"/>
        <c:lblOffset val="100"/>
        <c:noMultiLvlLbl val="0"/>
      </c:catAx>
      <c:valAx>
        <c:axId val="468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Feuil2!$D$37:$D$100</c:f>
              <c:numCache>
                <c:formatCode>General</c:formatCode>
                <c:ptCount val="64"/>
                <c:pt idx="0">
                  <c:v>208</c:v>
                </c:pt>
                <c:pt idx="1">
                  <c:v>69.319999999999993</c:v>
                </c:pt>
                <c:pt idx="2">
                  <c:v>16.14</c:v>
                </c:pt>
                <c:pt idx="3">
                  <c:v>19.829999999999998</c:v>
                </c:pt>
                <c:pt idx="4">
                  <c:v>15.58</c:v>
                </c:pt>
                <c:pt idx="5">
                  <c:v>17</c:v>
                </c:pt>
                <c:pt idx="6">
                  <c:v>9.42</c:v>
                </c:pt>
                <c:pt idx="7">
                  <c:v>23.44</c:v>
                </c:pt>
                <c:pt idx="8">
                  <c:v>10.029999999999999</c:v>
                </c:pt>
                <c:pt idx="9">
                  <c:v>14.12</c:v>
                </c:pt>
                <c:pt idx="10">
                  <c:v>16.12</c:v>
                </c:pt>
                <c:pt idx="11">
                  <c:v>17.55</c:v>
                </c:pt>
                <c:pt idx="12">
                  <c:v>22.83</c:v>
                </c:pt>
                <c:pt idx="13">
                  <c:v>13.28</c:v>
                </c:pt>
                <c:pt idx="14">
                  <c:v>24.66</c:v>
                </c:pt>
                <c:pt idx="15">
                  <c:v>10.78</c:v>
                </c:pt>
                <c:pt idx="16">
                  <c:v>28.01</c:v>
                </c:pt>
                <c:pt idx="17">
                  <c:v>17.5</c:v>
                </c:pt>
                <c:pt idx="18">
                  <c:v>19.47</c:v>
                </c:pt>
                <c:pt idx="19">
                  <c:v>14.41</c:v>
                </c:pt>
                <c:pt idx="20">
                  <c:v>19.489999999999998</c:v>
                </c:pt>
                <c:pt idx="21">
                  <c:v>9.61</c:v>
                </c:pt>
                <c:pt idx="22">
                  <c:v>8.59</c:v>
                </c:pt>
                <c:pt idx="23">
                  <c:v>24.06</c:v>
                </c:pt>
                <c:pt idx="24">
                  <c:v>10.06</c:v>
                </c:pt>
                <c:pt idx="25">
                  <c:v>21.81</c:v>
                </c:pt>
                <c:pt idx="26">
                  <c:v>19.53</c:v>
                </c:pt>
                <c:pt idx="27">
                  <c:v>44.09</c:v>
                </c:pt>
                <c:pt idx="28">
                  <c:v>17.059999999999999</c:v>
                </c:pt>
                <c:pt idx="29">
                  <c:v>13.88</c:v>
                </c:pt>
                <c:pt idx="30">
                  <c:v>18.22</c:v>
                </c:pt>
                <c:pt idx="31">
                  <c:v>10.45</c:v>
                </c:pt>
                <c:pt idx="32">
                  <c:v>11.32</c:v>
                </c:pt>
                <c:pt idx="33">
                  <c:v>10.45</c:v>
                </c:pt>
                <c:pt idx="34">
                  <c:v>18.22</c:v>
                </c:pt>
                <c:pt idx="35">
                  <c:v>13.88</c:v>
                </c:pt>
                <c:pt idx="36">
                  <c:v>17.059999999999999</c:v>
                </c:pt>
                <c:pt idx="37">
                  <c:v>44.09</c:v>
                </c:pt>
                <c:pt idx="38">
                  <c:v>19.53</c:v>
                </c:pt>
                <c:pt idx="39">
                  <c:v>21.81</c:v>
                </c:pt>
                <c:pt idx="40">
                  <c:v>10.06</c:v>
                </c:pt>
                <c:pt idx="41">
                  <c:v>24.06</c:v>
                </c:pt>
                <c:pt idx="42">
                  <c:v>8.59</c:v>
                </c:pt>
                <c:pt idx="43">
                  <c:v>9.61</c:v>
                </c:pt>
                <c:pt idx="44">
                  <c:v>19.489999999999998</c:v>
                </c:pt>
                <c:pt idx="45">
                  <c:v>14.41</c:v>
                </c:pt>
                <c:pt idx="46">
                  <c:v>19.47</c:v>
                </c:pt>
                <c:pt idx="47">
                  <c:v>17.5</c:v>
                </c:pt>
                <c:pt idx="48">
                  <c:v>28.01</c:v>
                </c:pt>
                <c:pt idx="49">
                  <c:v>10.78</c:v>
                </c:pt>
                <c:pt idx="50">
                  <c:v>24.66</c:v>
                </c:pt>
                <c:pt idx="51">
                  <c:v>13.28</c:v>
                </c:pt>
                <c:pt idx="52">
                  <c:v>22.83</c:v>
                </c:pt>
                <c:pt idx="53">
                  <c:v>17.55</c:v>
                </c:pt>
                <c:pt idx="54">
                  <c:v>16.12</c:v>
                </c:pt>
                <c:pt idx="55">
                  <c:v>14.12</c:v>
                </c:pt>
                <c:pt idx="56">
                  <c:v>10.029999999999999</c:v>
                </c:pt>
                <c:pt idx="57">
                  <c:v>23.44</c:v>
                </c:pt>
                <c:pt idx="58">
                  <c:v>9.42</c:v>
                </c:pt>
                <c:pt idx="59">
                  <c:v>17</c:v>
                </c:pt>
                <c:pt idx="60">
                  <c:v>15.58</c:v>
                </c:pt>
                <c:pt idx="61">
                  <c:v>19.829999999999998</c:v>
                </c:pt>
                <c:pt idx="62">
                  <c:v>16.14</c:v>
                </c:pt>
                <c:pt idx="63">
                  <c:v>69.319999999999993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3-496B-A897-B687124E48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Feuil2!$E$37:$E$100</c:f>
              <c:numCache>
                <c:formatCode>General</c:formatCode>
                <c:ptCount val="64"/>
                <c:pt idx="0">
                  <c:v>6346.17</c:v>
                </c:pt>
                <c:pt idx="1">
                  <c:v>2884.02</c:v>
                </c:pt>
                <c:pt idx="2">
                  <c:v>367.25</c:v>
                </c:pt>
                <c:pt idx="3">
                  <c:v>203.06</c:v>
                </c:pt>
                <c:pt idx="4">
                  <c:v>157.83000000000001</c:v>
                </c:pt>
                <c:pt idx="5">
                  <c:v>135.65</c:v>
                </c:pt>
                <c:pt idx="6">
                  <c:v>58.26</c:v>
                </c:pt>
                <c:pt idx="7">
                  <c:v>133.32</c:v>
                </c:pt>
                <c:pt idx="8">
                  <c:v>108.35</c:v>
                </c:pt>
                <c:pt idx="9">
                  <c:v>68.97</c:v>
                </c:pt>
                <c:pt idx="10">
                  <c:v>26.92</c:v>
                </c:pt>
                <c:pt idx="11">
                  <c:v>100.21</c:v>
                </c:pt>
                <c:pt idx="12">
                  <c:v>137.03</c:v>
                </c:pt>
                <c:pt idx="13">
                  <c:v>53.1</c:v>
                </c:pt>
                <c:pt idx="14">
                  <c:v>33.21</c:v>
                </c:pt>
                <c:pt idx="15">
                  <c:v>54.28</c:v>
                </c:pt>
                <c:pt idx="16">
                  <c:v>47.77</c:v>
                </c:pt>
                <c:pt idx="17">
                  <c:v>68.459999999999994</c:v>
                </c:pt>
                <c:pt idx="18">
                  <c:v>69.31</c:v>
                </c:pt>
                <c:pt idx="19">
                  <c:v>58.38</c:v>
                </c:pt>
                <c:pt idx="20">
                  <c:v>52.98</c:v>
                </c:pt>
                <c:pt idx="21">
                  <c:v>106.48</c:v>
                </c:pt>
                <c:pt idx="22">
                  <c:v>89.38</c:v>
                </c:pt>
                <c:pt idx="23">
                  <c:v>24.38</c:v>
                </c:pt>
                <c:pt idx="24">
                  <c:v>25.44</c:v>
                </c:pt>
                <c:pt idx="25">
                  <c:v>51.5</c:v>
                </c:pt>
                <c:pt idx="26">
                  <c:v>19.57</c:v>
                </c:pt>
                <c:pt idx="27">
                  <c:v>51.12</c:v>
                </c:pt>
                <c:pt idx="28">
                  <c:v>54.21</c:v>
                </c:pt>
                <c:pt idx="29">
                  <c:v>29.13</c:v>
                </c:pt>
                <c:pt idx="30">
                  <c:v>38.1</c:v>
                </c:pt>
                <c:pt idx="31">
                  <c:v>13.52</c:v>
                </c:pt>
                <c:pt idx="32">
                  <c:v>0.38</c:v>
                </c:pt>
                <c:pt idx="33">
                  <c:v>13.51</c:v>
                </c:pt>
                <c:pt idx="34">
                  <c:v>38.1</c:v>
                </c:pt>
                <c:pt idx="35">
                  <c:v>29.13</c:v>
                </c:pt>
                <c:pt idx="36">
                  <c:v>54.21</c:v>
                </c:pt>
                <c:pt idx="37">
                  <c:v>51.12</c:v>
                </c:pt>
                <c:pt idx="38">
                  <c:v>19.57</c:v>
                </c:pt>
                <c:pt idx="39">
                  <c:v>51.5</c:v>
                </c:pt>
                <c:pt idx="40">
                  <c:v>25.44</c:v>
                </c:pt>
                <c:pt idx="41">
                  <c:v>24.38</c:v>
                </c:pt>
                <c:pt idx="42">
                  <c:v>89.38</c:v>
                </c:pt>
                <c:pt idx="43">
                  <c:v>106.48</c:v>
                </c:pt>
                <c:pt idx="44">
                  <c:v>52.98</c:v>
                </c:pt>
                <c:pt idx="45">
                  <c:v>58.38</c:v>
                </c:pt>
                <c:pt idx="46">
                  <c:v>69.31</c:v>
                </c:pt>
                <c:pt idx="47">
                  <c:v>68.459999999999994</c:v>
                </c:pt>
                <c:pt idx="48">
                  <c:v>47.77</c:v>
                </c:pt>
                <c:pt idx="49">
                  <c:v>54.28</c:v>
                </c:pt>
                <c:pt idx="50">
                  <c:v>33.21</c:v>
                </c:pt>
                <c:pt idx="51">
                  <c:v>53.1</c:v>
                </c:pt>
                <c:pt idx="52">
                  <c:v>137.03</c:v>
                </c:pt>
                <c:pt idx="53">
                  <c:v>100.21</c:v>
                </c:pt>
                <c:pt idx="54">
                  <c:v>26.92</c:v>
                </c:pt>
                <c:pt idx="55">
                  <c:v>68.97</c:v>
                </c:pt>
                <c:pt idx="56">
                  <c:v>108.35</c:v>
                </c:pt>
                <c:pt idx="57">
                  <c:v>133.32</c:v>
                </c:pt>
                <c:pt idx="58">
                  <c:v>58.26</c:v>
                </c:pt>
                <c:pt idx="59">
                  <c:v>135.65</c:v>
                </c:pt>
                <c:pt idx="60">
                  <c:v>157.83000000000001</c:v>
                </c:pt>
                <c:pt idx="61">
                  <c:v>203.06</c:v>
                </c:pt>
                <c:pt idx="62">
                  <c:v>367.25</c:v>
                </c:pt>
                <c:pt idx="63">
                  <c:v>2884.02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3-496B-A897-B687124E48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Feuil2!$F$37:$F$100</c:f>
              <c:numCache>
                <c:formatCode>General</c:formatCode>
                <c:ptCount val="64"/>
                <c:pt idx="0">
                  <c:v>279.22000000000003</c:v>
                </c:pt>
                <c:pt idx="1">
                  <c:v>130.51</c:v>
                </c:pt>
                <c:pt idx="2">
                  <c:v>48.54</c:v>
                </c:pt>
                <c:pt idx="3">
                  <c:v>11.3</c:v>
                </c:pt>
                <c:pt idx="4">
                  <c:v>24.22</c:v>
                </c:pt>
                <c:pt idx="5">
                  <c:v>25.21</c:v>
                </c:pt>
                <c:pt idx="6">
                  <c:v>15.04</c:v>
                </c:pt>
                <c:pt idx="7">
                  <c:v>9.8800000000000008</c:v>
                </c:pt>
                <c:pt idx="8">
                  <c:v>22.42</c:v>
                </c:pt>
                <c:pt idx="9">
                  <c:v>19.059999999999999</c:v>
                </c:pt>
                <c:pt idx="10">
                  <c:v>31.64</c:v>
                </c:pt>
                <c:pt idx="11">
                  <c:v>11.99</c:v>
                </c:pt>
                <c:pt idx="12">
                  <c:v>25.27</c:v>
                </c:pt>
                <c:pt idx="13">
                  <c:v>21.98</c:v>
                </c:pt>
                <c:pt idx="14">
                  <c:v>16.46</c:v>
                </c:pt>
                <c:pt idx="15">
                  <c:v>22.28</c:v>
                </c:pt>
                <c:pt idx="16">
                  <c:v>10.72</c:v>
                </c:pt>
                <c:pt idx="17">
                  <c:v>27.19</c:v>
                </c:pt>
                <c:pt idx="18">
                  <c:v>15.74</c:v>
                </c:pt>
                <c:pt idx="19">
                  <c:v>26.48</c:v>
                </c:pt>
                <c:pt idx="20">
                  <c:v>21.59</c:v>
                </c:pt>
                <c:pt idx="21">
                  <c:v>23.98</c:v>
                </c:pt>
                <c:pt idx="22">
                  <c:v>18.89</c:v>
                </c:pt>
                <c:pt idx="23">
                  <c:v>3.38</c:v>
                </c:pt>
                <c:pt idx="24">
                  <c:v>31.6</c:v>
                </c:pt>
                <c:pt idx="25">
                  <c:v>23.61</c:v>
                </c:pt>
                <c:pt idx="26">
                  <c:v>15.09</c:v>
                </c:pt>
                <c:pt idx="27">
                  <c:v>29.49</c:v>
                </c:pt>
                <c:pt idx="28">
                  <c:v>16.53</c:v>
                </c:pt>
                <c:pt idx="29">
                  <c:v>16.53</c:v>
                </c:pt>
                <c:pt idx="30">
                  <c:v>17.14</c:v>
                </c:pt>
                <c:pt idx="31">
                  <c:v>23.12</c:v>
                </c:pt>
                <c:pt idx="32">
                  <c:v>10.44</c:v>
                </c:pt>
                <c:pt idx="33">
                  <c:v>23.12</c:v>
                </c:pt>
                <c:pt idx="34">
                  <c:v>17.14</c:v>
                </c:pt>
                <c:pt idx="35">
                  <c:v>16.53</c:v>
                </c:pt>
                <c:pt idx="36">
                  <c:v>16.53</c:v>
                </c:pt>
                <c:pt idx="37">
                  <c:v>29.49</c:v>
                </c:pt>
                <c:pt idx="38">
                  <c:v>15.09</c:v>
                </c:pt>
                <c:pt idx="39">
                  <c:v>23.61</c:v>
                </c:pt>
                <c:pt idx="40">
                  <c:v>31.6</c:v>
                </c:pt>
                <c:pt idx="41">
                  <c:v>3.38</c:v>
                </c:pt>
                <c:pt idx="42">
                  <c:v>18.89</c:v>
                </c:pt>
                <c:pt idx="43">
                  <c:v>23.98</c:v>
                </c:pt>
                <c:pt idx="44">
                  <c:v>21.59</c:v>
                </c:pt>
                <c:pt idx="45">
                  <c:v>26.48</c:v>
                </c:pt>
                <c:pt idx="46">
                  <c:v>15.74</c:v>
                </c:pt>
                <c:pt idx="47">
                  <c:v>27.19</c:v>
                </c:pt>
                <c:pt idx="48">
                  <c:v>10.72</c:v>
                </c:pt>
                <c:pt idx="49">
                  <c:v>22.28</c:v>
                </c:pt>
                <c:pt idx="50">
                  <c:v>16.46</c:v>
                </c:pt>
                <c:pt idx="51">
                  <c:v>21.98</c:v>
                </c:pt>
                <c:pt idx="52">
                  <c:v>25.27</c:v>
                </c:pt>
                <c:pt idx="53">
                  <c:v>11.99</c:v>
                </c:pt>
                <c:pt idx="54">
                  <c:v>31.64</c:v>
                </c:pt>
                <c:pt idx="55">
                  <c:v>19.059999999999999</c:v>
                </c:pt>
                <c:pt idx="56">
                  <c:v>22.42</c:v>
                </c:pt>
                <c:pt idx="57">
                  <c:v>9.8800000000000008</c:v>
                </c:pt>
                <c:pt idx="58">
                  <c:v>15.04</c:v>
                </c:pt>
                <c:pt idx="59">
                  <c:v>25.21</c:v>
                </c:pt>
                <c:pt idx="60">
                  <c:v>24.22</c:v>
                </c:pt>
                <c:pt idx="61">
                  <c:v>11.3</c:v>
                </c:pt>
                <c:pt idx="62">
                  <c:v>48.54</c:v>
                </c:pt>
                <c:pt idx="63">
                  <c:v>130.51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3-496B-A897-B687124E48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Feuil2!$G$37:$G$100</c:f>
              <c:numCache>
                <c:formatCode>General</c:formatCode>
                <c:ptCount val="64"/>
                <c:pt idx="0">
                  <c:v>214.24</c:v>
                </c:pt>
                <c:pt idx="1">
                  <c:v>100.82</c:v>
                </c:pt>
                <c:pt idx="2">
                  <c:v>31.22</c:v>
                </c:pt>
                <c:pt idx="3">
                  <c:v>26.84</c:v>
                </c:pt>
                <c:pt idx="4">
                  <c:v>13.41</c:v>
                </c:pt>
                <c:pt idx="5">
                  <c:v>11.28</c:v>
                </c:pt>
                <c:pt idx="6">
                  <c:v>12.1</c:v>
                </c:pt>
                <c:pt idx="7">
                  <c:v>12.91</c:v>
                </c:pt>
                <c:pt idx="8">
                  <c:v>10.64</c:v>
                </c:pt>
                <c:pt idx="9">
                  <c:v>1.55</c:v>
                </c:pt>
                <c:pt idx="10">
                  <c:v>22.14</c:v>
                </c:pt>
                <c:pt idx="11">
                  <c:v>17.899999999999999</c:v>
                </c:pt>
                <c:pt idx="12">
                  <c:v>16.86</c:v>
                </c:pt>
                <c:pt idx="13">
                  <c:v>14.04</c:v>
                </c:pt>
                <c:pt idx="14">
                  <c:v>13.09</c:v>
                </c:pt>
                <c:pt idx="15">
                  <c:v>8.3800000000000008</c:v>
                </c:pt>
                <c:pt idx="16">
                  <c:v>11.34</c:v>
                </c:pt>
                <c:pt idx="17">
                  <c:v>3.27</c:v>
                </c:pt>
                <c:pt idx="18">
                  <c:v>4.24</c:v>
                </c:pt>
                <c:pt idx="19">
                  <c:v>6.36</c:v>
                </c:pt>
                <c:pt idx="20">
                  <c:v>10.73</c:v>
                </c:pt>
                <c:pt idx="21">
                  <c:v>5.0999999999999996</c:v>
                </c:pt>
                <c:pt idx="22">
                  <c:v>11.56</c:v>
                </c:pt>
                <c:pt idx="23">
                  <c:v>6.93</c:v>
                </c:pt>
                <c:pt idx="24">
                  <c:v>6.92</c:v>
                </c:pt>
                <c:pt idx="25">
                  <c:v>14.15</c:v>
                </c:pt>
                <c:pt idx="26">
                  <c:v>20.27</c:v>
                </c:pt>
                <c:pt idx="27">
                  <c:v>22.33</c:v>
                </c:pt>
                <c:pt idx="28">
                  <c:v>10.48</c:v>
                </c:pt>
                <c:pt idx="29">
                  <c:v>10.81</c:v>
                </c:pt>
                <c:pt idx="30">
                  <c:v>23.55</c:v>
                </c:pt>
                <c:pt idx="31">
                  <c:v>12.14</c:v>
                </c:pt>
                <c:pt idx="32">
                  <c:v>0.86</c:v>
                </c:pt>
                <c:pt idx="33">
                  <c:v>12.14</c:v>
                </c:pt>
                <c:pt idx="34">
                  <c:v>23.55</c:v>
                </c:pt>
                <c:pt idx="35">
                  <c:v>10.81</c:v>
                </c:pt>
                <c:pt idx="36">
                  <c:v>10.48</c:v>
                </c:pt>
                <c:pt idx="37">
                  <c:v>22.33</c:v>
                </c:pt>
                <c:pt idx="38">
                  <c:v>20.27</c:v>
                </c:pt>
                <c:pt idx="39">
                  <c:v>14.15</c:v>
                </c:pt>
                <c:pt idx="40">
                  <c:v>6.92</c:v>
                </c:pt>
                <c:pt idx="41">
                  <c:v>6.93</c:v>
                </c:pt>
                <c:pt idx="42">
                  <c:v>11.56</c:v>
                </c:pt>
                <c:pt idx="43">
                  <c:v>5.0999999999999996</c:v>
                </c:pt>
                <c:pt idx="44">
                  <c:v>10.73</c:v>
                </c:pt>
                <c:pt idx="45">
                  <c:v>6.36</c:v>
                </c:pt>
                <c:pt idx="46">
                  <c:v>4.24</c:v>
                </c:pt>
                <c:pt idx="47">
                  <c:v>3.27</c:v>
                </c:pt>
                <c:pt idx="48">
                  <c:v>11.34</c:v>
                </c:pt>
                <c:pt idx="49">
                  <c:v>8.3800000000000008</c:v>
                </c:pt>
                <c:pt idx="50">
                  <c:v>13.09</c:v>
                </c:pt>
                <c:pt idx="51">
                  <c:v>14.04</c:v>
                </c:pt>
                <c:pt idx="52">
                  <c:v>16.86</c:v>
                </c:pt>
                <c:pt idx="53">
                  <c:v>17.899999999999999</c:v>
                </c:pt>
                <c:pt idx="54">
                  <c:v>22.14</c:v>
                </c:pt>
                <c:pt idx="55">
                  <c:v>1.55</c:v>
                </c:pt>
                <c:pt idx="56">
                  <c:v>10.64</c:v>
                </c:pt>
                <c:pt idx="57">
                  <c:v>12.91</c:v>
                </c:pt>
                <c:pt idx="58">
                  <c:v>12.1</c:v>
                </c:pt>
                <c:pt idx="59">
                  <c:v>11.28</c:v>
                </c:pt>
                <c:pt idx="60">
                  <c:v>13.41</c:v>
                </c:pt>
                <c:pt idx="61">
                  <c:v>26.84</c:v>
                </c:pt>
                <c:pt idx="62">
                  <c:v>31.22</c:v>
                </c:pt>
                <c:pt idx="63">
                  <c:v>100.82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3-496B-A897-B687124E48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Feuil2!$H$37:$H$100</c:f>
              <c:numCache>
                <c:formatCode>General</c:formatCode>
                <c:ptCount val="64"/>
                <c:pt idx="0">
                  <c:v>211.39</c:v>
                </c:pt>
                <c:pt idx="1">
                  <c:v>92.28</c:v>
                </c:pt>
                <c:pt idx="2">
                  <c:v>36.19</c:v>
                </c:pt>
                <c:pt idx="3">
                  <c:v>13.36</c:v>
                </c:pt>
                <c:pt idx="4">
                  <c:v>10.52</c:v>
                </c:pt>
                <c:pt idx="5">
                  <c:v>13.53</c:v>
                </c:pt>
                <c:pt idx="6">
                  <c:v>14.72</c:v>
                </c:pt>
                <c:pt idx="7">
                  <c:v>4.24</c:v>
                </c:pt>
                <c:pt idx="8">
                  <c:v>20.62</c:v>
                </c:pt>
                <c:pt idx="9">
                  <c:v>26.94</c:v>
                </c:pt>
                <c:pt idx="10">
                  <c:v>23.07</c:v>
                </c:pt>
                <c:pt idx="11">
                  <c:v>17.899999999999999</c:v>
                </c:pt>
                <c:pt idx="12">
                  <c:v>11.12</c:v>
                </c:pt>
                <c:pt idx="13">
                  <c:v>16.36</c:v>
                </c:pt>
                <c:pt idx="14">
                  <c:v>16.38</c:v>
                </c:pt>
                <c:pt idx="15">
                  <c:v>21.31</c:v>
                </c:pt>
                <c:pt idx="16">
                  <c:v>7.68</c:v>
                </c:pt>
                <c:pt idx="17">
                  <c:v>12.14</c:v>
                </c:pt>
                <c:pt idx="18">
                  <c:v>16.89</c:v>
                </c:pt>
                <c:pt idx="19">
                  <c:v>16.37</c:v>
                </c:pt>
                <c:pt idx="20">
                  <c:v>13.23</c:v>
                </c:pt>
                <c:pt idx="21">
                  <c:v>10.23</c:v>
                </c:pt>
                <c:pt idx="22">
                  <c:v>8.41</c:v>
                </c:pt>
                <c:pt idx="23">
                  <c:v>10.81</c:v>
                </c:pt>
                <c:pt idx="24">
                  <c:v>14.32</c:v>
                </c:pt>
                <c:pt idx="25">
                  <c:v>5.0599999999999996</c:v>
                </c:pt>
                <c:pt idx="26">
                  <c:v>6.77</c:v>
                </c:pt>
                <c:pt idx="27">
                  <c:v>5.55</c:v>
                </c:pt>
                <c:pt idx="28">
                  <c:v>19</c:v>
                </c:pt>
                <c:pt idx="29">
                  <c:v>16.510000000000002</c:v>
                </c:pt>
                <c:pt idx="30">
                  <c:v>16.95</c:v>
                </c:pt>
                <c:pt idx="31">
                  <c:v>15.59</c:v>
                </c:pt>
                <c:pt idx="32">
                  <c:v>19.350000000000001</c:v>
                </c:pt>
                <c:pt idx="33">
                  <c:v>15.59</c:v>
                </c:pt>
                <c:pt idx="34">
                  <c:v>16.95</c:v>
                </c:pt>
                <c:pt idx="35">
                  <c:v>16.510000000000002</c:v>
                </c:pt>
                <c:pt idx="36">
                  <c:v>19</c:v>
                </c:pt>
                <c:pt idx="37">
                  <c:v>5.55</c:v>
                </c:pt>
                <c:pt idx="38">
                  <c:v>6.77</c:v>
                </c:pt>
                <c:pt idx="39">
                  <c:v>5.0599999999999996</c:v>
                </c:pt>
                <c:pt idx="40">
                  <c:v>14.32</c:v>
                </c:pt>
                <c:pt idx="41">
                  <c:v>10.81</c:v>
                </c:pt>
                <c:pt idx="42">
                  <c:v>8.41</c:v>
                </c:pt>
                <c:pt idx="43">
                  <c:v>10.23</c:v>
                </c:pt>
                <c:pt idx="44">
                  <c:v>13.23</c:v>
                </c:pt>
                <c:pt idx="45">
                  <c:v>16.37</c:v>
                </c:pt>
                <c:pt idx="46">
                  <c:v>16.89</c:v>
                </c:pt>
                <c:pt idx="47">
                  <c:v>12.14</c:v>
                </c:pt>
                <c:pt idx="48">
                  <c:v>7.68</c:v>
                </c:pt>
                <c:pt idx="49">
                  <c:v>21.31</c:v>
                </c:pt>
                <c:pt idx="50">
                  <c:v>16.38</c:v>
                </c:pt>
                <c:pt idx="51">
                  <c:v>16.36</c:v>
                </c:pt>
                <c:pt idx="52">
                  <c:v>11.12</c:v>
                </c:pt>
                <c:pt idx="53">
                  <c:v>17.899999999999999</c:v>
                </c:pt>
                <c:pt idx="54">
                  <c:v>23.07</c:v>
                </c:pt>
                <c:pt idx="55">
                  <c:v>26.94</c:v>
                </c:pt>
                <c:pt idx="56">
                  <c:v>20.62</c:v>
                </c:pt>
                <c:pt idx="57">
                  <c:v>4.24</c:v>
                </c:pt>
                <c:pt idx="58">
                  <c:v>14.72</c:v>
                </c:pt>
                <c:pt idx="59">
                  <c:v>13.53</c:v>
                </c:pt>
                <c:pt idx="60">
                  <c:v>10.52</c:v>
                </c:pt>
                <c:pt idx="61">
                  <c:v>13.36</c:v>
                </c:pt>
                <c:pt idx="62">
                  <c:v>36.19</c:v>
                </c:pt>
                <c:pt idx="63">
                  <c:v>92.28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3-496B-A897-B687124E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385167"/>
        <c:axId val="2107408047"/>
      </c:barChart>
      <c:catAx>
        <c:axId val="210738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408047"/>
        <c:crosses val="autoZero"/>
        <c:auto val="1"/>
        <c:lblAlgn val="ctr"/>
        <c:lblOffset val="100"/>
        <c:noMultiLvlLbl val="0"/>
      </c:catAx>
      <c:valAx>
        <c:axId val="21074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3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Feuil2!$E$118:$E$181</c:f>
              <c:numCache>
                <c:formatCode>General</c:formatCode>
                <c:ptCount val="64"/>
                <c:pt idx="0">
                  <c:v>7238.55</c:v>
                </c:pt>
                <c:pt idx="1">
                  <c:v>3275.71</c:v>
                </c:pt>
                <c:pt idx="2">
                  <c:v>1008.16</c:v>
                </c:pt>
                <c:pt idx="3">
                  <c:v>480.95</c:v>
                </c:pt>
                <c:pt idx="4">
                  <c:v>102.78</c:v>
                </c:pt>
                <c:pt idx="5">
                  <c:v>147.82</c:v>
                </c:pt>
                <c:pt idx="6">
                  <c:v>36.119999999999997</c:v>
                </c:pt>
                <c:pt idx="7">
                  <c:v>141.86000000000001</c:v>
                </c:pt>
                <c:pt idx="8">
                  <c:v>97.32</c:v>
                </c:pt>
                <c:pt idx="9">
                  <c:v>336.73</c:v>
                </c:pt>
                <c:pt idx="10">
                  <c:v>342.32</c:v>
                </c:pt>
                <c:pt idx="11">
                  <c:v>273.45999999999998</c:v>
                </c:pt>
                <c:pt idx="12">
                  <c:v>166.42</c:v>
                </c:pt>
                <c:pt idx="13">
                  <c:v>54.63</c:v>
                </c:pt>
                <c:pt idx="14">
                  <c:v>48.3</c:v>
                </c:pt>
                <c:pt idx="15">
                  <c:v>59.5</c:v>
                </c:pt>
                <c:pt idx="16">
                  <c:v>69.569999999999993</c:v>
                </c:pt>
                <c:pt idx="17">
                  <c:v>78.37</c:v>
                </c:pt>
                <c:pt idx="18">
                  <c:v>49.22</c:v>
                </c:pt>
                <c:pt idx="19">
                  <c:v>37.17</c:v>
                </c:pt>
                <c:pt idx="20">
                  <c:v>22.9</c:v>
                </c:pt>
                <c:pt idx="21">
                  <c:v>27.97</c:v>
                </c:pt>
                <c:pt idx="22">
                  <c:v>58.05</c:v>
                </c:pt>
                <c:pt idx="23">
                  <c:v>61.82</c:v>
                </c:pt>
                <c:pt idx="24">
                  <c:v>16.22</c:v>
                </c:pt>
                <c:pt idx="25">
                  <c:v>79.510000000000005</c:v>
                </c:pt>
                <c:pt idx="26">
                  <c:v>69.03</c:v>
                </c:pt>
                <c:pt idx="27">
                  <c:v>65.77</c:v>
                </c:pt>
                <c:pt idx="28">
                  <c:v>8.6</c:v>
                </c:pt>
                <c:pt idx="29">
                  <c:v>36.51</c:v>
                </c:pt>
                <c:pt idx="30">
                  <c:v>19.72</c:v>
                </c:pt>
                <c:pt idx="31">
                  <c:v>33.08</c:v>
                </c:pt>
                <c:pt idx="32">
                  <c:v>41.69</c:v>
                </c:pt>
                <c:pt idx="33">
                  <c:v>33.08</c:v>
                </c:pt>
                <c:pt idx="34">
                  <c:v>19.72</c:v>
                </c:pt>
                <c:pt idx="35">
                  <c:v>36.51</c:v>
                </c:pt>
                <c:pt idx="36">
                  <c:v>8.6</c:v>
                </c:pt>
                <c:pt idx="37">
                  <c:v>65.77</c:v>
                </c:pt>
                <c:pt idx="38">
                  <c:v>69.03</c:v>
                </c:pt>
                <c:pt idx="39">
                  <c:v>79.510000000000005</c:v>
                </c:pt>
                <c:pt idx="40">
                  <c:v>16.22</c:v>
                </c:pt>
                <c:pt idx="41">
                  <c:v>61.82</c:v>
                </c:pt>
                <c:pt idx="42">
                  <c:v>58.05</c:v>
                </c:pt>
                <c:pt idx="43">
                  <c:v>27.97</c:v>
                </c:pt>
                <c:pt idx="44">
                  <c:v>22.9</c:v>
                </c:pt>
                <c:pt idx="45">
                  <c:v>37.17</c:v>
                </c:pt>
                <c:pt idx="46">
                  <c:v>49.22</c:v>
                </c:pt>
                <c:pt idx="47">
                  <c:v>78.37</c:v>
                </c:pt>
                <c:pt idx="48">
                  <c:v>69.569999999999993</c:v>
                </c:pt>
                <c:pt idx="49">
                  <c:v>59.5</c:v>
                </c:pt>
                <c:pt idx="50">
                  <c:v>48.3</c:v>
                </c:pt>
                <c:pt idx="51">
                  <c:v>54.63</c:v>
                </c:pt>
                <c:pt idx="52">
                  <c:v>166.42</c:v>
                </c:pt>
                <c:pt idx="53">
                  <c:v>273.45999999999998</c:v>
                </c:pt>
                <c:pt idx="54">
                  <c:v>342.32</c:v>
                </c:pt>
                <c:pt idx="55">
                  <c:v>336.73</c:v>
                </c:pt>
                <c:pt idx="56">
                  <c:v>97.32</c:v>
                </c:pt>
                <c:pt idx="57">
                  <c:v>141.86000000000001</c:v>
                </c:pt>
                <c:pt idx="58">
                  <c:v>36.119999999999997</c:v>
                </c:pt>
                <c:pt idx="59">
                  <c:v>147.82</c:v>
                </c:pt>
                <c:pt idx="60">
                  <c:v>102.78</c:v>
                </c:pt>
                <c:pt idx="61">
                  <c:v>480.95</c:v>
                </c:pt>
                <c:pt idx="62">
                  <c:v>1008.16</c:v>
                </c:pt>
                <c:pt idx="63">
                  <c:v>3275.71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E-4F5F-A178-F053688425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Feuil2!$F$118:$F$181</c:f>
              <c:numCache>
                <c:formatCode>General</c:formatCode>
                <c:ptCount val="64"/>
                <c:pt idx="0">
                  <c:v>6138.99</c:v>
                </c:pt>
                <c:pt idx="1">
                  <c:v>2682.05</c:v>
                </c:pt>
                <c:pt idx="2">
                  <c:v>71.09</c:v>
                </c:pt>
                <c:pt idx="3">
                  <c:v>41.92</c:v>
                </c:pt>
                <c:pt idx="4">
                  <c:v>126.01</c:v>
                </c:pt>
                <c:pt idx="5">
                  <c:v>56.18</c:v>
                </c:pt>
                <c:pt idx="6">
                  <c:v>42.7</c:v>
                </c:pt>
                <c:pt idx="7">
                  <c:v>63.5</c:v>
                </c:pt>
                <c:pt idx="8">
                  <c:v>34.270000000000003</c:v>
                </c:pt>
                <c:pt idx="9">
                  <c:v>39.11</c:v>
                </c:pt>
                <c:pt idx="10">
                  <c:v>116.4</c:v>
                </c:pt>
                <c:pt idx="11">
                  <c:v>27.01</c:v>
                </c:pt>
                <c:pt idx="12">
                  <c:v>59.85</c:v>
                </c:pt>
                <c:pt idx="13">
                  <c:v>66.55</c:v>
                </c:pt>
                <c:pt idx="14">
                  <c:v>42.39</c:v>
                </c:pt>
                <c:pt idx="15">
                  <c:v>21.73</c:v>
                </c:pt>
                <c:pt idx="16">
                  <c:v>6.49</c:v>
                </c:pt>
                <c:pt idx="17">
                  <c:v>29.86</c:v>
                </c:pt>
                <c:pt idx="18">
                  <c:v>19.62</c:v>
                </c:pt>
                <c:pt idx="19">
                  <c:v>20.079999999999998</c:v>
                </c:pt>
                <c:pt idx="20">
                  <c:v>12.81</c:v>
                </c:pt>
                <c:pt idx="21">
                  <c:v>53.38</c:v>
                </c:pt>
                <c:pt idx="22">
                  <c:v>80.55</c:v>
                </c:pt>
                <c:pt idx="23">
                  <c:v>23.63</c:v>
                </c:pt>
                <c:pt idx="24">
                  <c:v>26.13</c:v>
                </c:pt>
                <c:pt idx="25">
                  <c:v>27.47</c:v>
                </c:pt>
                <c:pt idx="26">
                  <c:v>12.55</c:v>
                </c:pt>
                <c:pt idx="27">
                  <c:v>19.420000000000002</c:v>
                </c:pt>
                <c:pt idx="28">
                  <c:v>24.83</c:v>
                </c:pt>
                <c:pt idx="29">
                  <c:v>33.06</c:v>
                </c:pt>
                <c:pt idx="30">
                  <c:v>43.76</c:v>
                </c:pt>
                <c:pt idx="31">
                  <c:v>49.07</c:v>
                </c:pt>
                <c:pt idx="32">
                  <c:v>7.3</c:v>
                </c:pt>
                <c:pt idx="33">
                  <c:v>49.07</c:v>
                </c:pt>
                <c:pt idx="34">
                  <c:v>43.76</c:v>
                </c:pt>
                <c:pt idx="35">
                  <c:v>33.06</c:v>
                </c:pt>
                <c:pt idx="36">
                  <c:v>24.83</c:v>
                </c:pt>
                <c:pt idx="37">
                  <c:v>19.420000000000002</c:v>
                </c:pt>
                <c:pt idx="38">
                  <c:v>12.55</c:v>
                </c:pt>
                <c:pt idx="39">
                  <c:v>27.47</c:v>
                </c:pt>
                <c:pt idx="40">
                  <c:v>26.13</c:v>
                </c:pt>
                <c:pt idx="41">
                  <c:v>23.63</c:v>
                </c:pt>
                <c:pt idx="42">
                  <c:v>80.55</c:v>
                </c:pt>
                <c:pt idx="43">
                  <c:v>53.38</c:v>
                </c:pt>
                <c:pt idx="44">
                  <c:v>12.81</c:v>
                </c:pt>
                <c:pt idx="45">
                  <c:v>20.079999999999998</c:v>
                </c:pt>
                <c:pt idx="46">
                  <c:v>19.62</c:v>
                </c:pt>
                <c:pt idx="47">
                  <c:v>29.86</c:v>
                </c:pt>
                <c:pt idx="48">
                  <c:v>6.49</c:v>
                </c:pt>
                <c:pt idx="49">
                  <c:v>21.73</c:v>
                </c:pt>
                <c:pt idx="50">
                  <c:v>42.39</c:v>
                </c:pt>
                <c:pt idx="51">
                  <c:v>66.55</c:v>
                </c:pt>
                <c:pt idx="52">
                  <c:v>59.85</c:v>
                </c:pt>
                <c:pt idx="53">
                  <c:v>27.01</c:v>
                </c:pt>
                <c:pt idx="54">
                  <c:v>116.4</c:v>
                </c:pt>
                <c:pt idx="55">
                  <c:v>39.11</c:v>
                </c:pt>
                <c:pt idx="56">
                  <c:v>34.270000000000003</c:v>
                </c:pt>
                <c:pt idx="57">
                  <c:v>63.5</c:v>
                </c:pt>
                <c:pt idx="58">
                  <c:v>42.7</c:v>
                </c:pt>
                <c:pt idx="59">
                  <c:v>56.18</c:v>
                </c:pt>
                <c:pt idx="60">
                  <c:v>126.01</c:v>
                </c:pt>
                <c:pt idx="61">
                  <c:v>41.92</c:v>
                </c:pt>
                <c:pt idx="62">
                  <c:v>71.09</c:v>
                </c:pt>
                <c:pt idx="63">
                  <c:v>2682.05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E-4F5F-A178-F0536884255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Feuil2!$G$118:$G$181</c:f>
              <c:numCache>
                <c:formatCode>General</c:formatCode>
                <c:ptCount val="64"/>
                <c:pt idx="0">
                  <c:v>6541.25</c:v>
                </c:pt>
                <c:pt idx="1">
                  <c:v>2856.32</c:v>
                </c:pt>
                <c:pt idx="2">
                  <c:v>48.58</c:v>
                </c:pt>
                <c:pt idx="3">
                  <c:v>62.1</c:v>
                </c:pt>
                <c:pt idx="4">
                  <c:v>19.260000000000002</c:v>
                </c:pt>
                <c:pt idx="5">
                  <c:v>57.97</c:v>
                </c:pt>
                <c:pt idx="6">
                  <c:v>55.89</c:v>
                </c:pt>
                <c:pt idx="7">
                  <c:v>35.21</c:v>
                </c:pt>
                <c:pt idx="8">
                  <c:v>26.86</c:v>
                </c:pt>
                <c:pt idx="9">
                  <c:v>93.15</c:v>
                </c:pt>
                <c:pt idx="10">
                  <c:v>80.48</c:v>
                </c:pt>
                <c:pt idx="11">
                  <c:v>61.11</c:v>
                </c:pt>
                <c:pt idx="12">
                  <c:v>92.5</c:v>
                </c:pt>
                <c:pt idx="13">
                  <c:v>68.7</c:v>
                </c:pt>
                <c:pt idx="14">
                  <c:v>34.450000000000003</c:v>
                </c:pt>
                <c:pt idx="15">
                  <c:v>73.959999999999994</c:v>
                </c:pt>
                <c:pt idx="16">
                  <c:v>74.05</c:v>
                </c:pt>
                <c:pt idx="17">
                  <c:v>25.28</c:v>
                </c:pt>
                <c:pt idx="18">
                  <c:v>44.9</c:v>
                </c:pt>
                <c:pt idx="19">
                  <c:v>47.42</c:v>
                </c:pt>
                <c:pt idx="20">
                  <c:v>15.33</c:v>
                </c:pt>
                <c:pt idx="21">
                  <c:v>9.94</c:v>
                </c:pt>
                <c:pt idx="22">
                  <c:v>43.86</c:v>
                </c:pt>
                <c:pt idx="23">
                  <c:v>35.840000000000003</c:v>
                </c:pt>
                <c:pt idx="24">
                  <c:v>19.88</c:v>
                </c:pt>
                <c:pt idx="25">
                  <c:v>74.44</c:v>
                </c:pt>
                <c:pt idx="26">
                  <c:v>31.24</c:v>
                </c:pt>
                <c:pt idx="27">
                  <c:v>10.08</c:v>
                </c:pt>
                <c:pt idx="28">
                  <c:v>38.43</c:v>
                </c:pt>
                <c:pt idx="29">
                  <c:v>6.55</c:v>
                </c:pt>
                <c:pt idx="30">
                  <c:v>59.05</c:v>
                </c:pt>
                <c:pt idx="31">
                  <c:v>38.049999999999997</c:v>
                </c:pt>
                <c:pt idx="32">
                  <c:v>8.9700000000000006</c:v>
                </c:pt>
                <c:pt idx="33">
                  <c:v>38.049999999999997</c:v>
                </c:pt>
                <c:pt idx="34">
                  <c:v>59.05</c:v>
                </c:pt>
                <c:pt idx="35">
                  <c:v>6.55</c:v>
                </c:pt>
                <c:pt idx="36">
                  <c:v>38.43</c:v>
                </c:pt>
                <c:pt idx="37">
                  <c:v>10.08</c:v>
                </c:pt>
                <c:pt idx="38">
                  <c:v>31.24</c:v>
                </c:pt>
                <c:pt idx="39">
                  <c:v>74.44</c:v>
                </c:pt>
                <c:pt idx="40">
                  <c:v>19.88</c:v>
                </c:pt>
                <c:pt idx="41">
                  <c:v>35.840000000000003</c:v>
                </c:pt>
                <c:pt idx="42">
                  <c:v>43.86</c:v>
                </c:pt>
                <c:pt idx="43">
                  <c:v>9.94</c:v>
                </c:pt>
                <c:pt idx="44">
                  <c:v>15.33</c:v>
                </c:pt>
                <c:pt idx="45">
                  <c:v>47.42</c:v>
                </c:pt>
                <c:pt idx="46">
                  <c:v>44.9</c:v>
                </c:pt>
                <c:pt idx="47">
                  <c:v>25.28</c:v>
                </c:pt>
                <c:pt idx="48">
                  <c:v>74.05</c:v>
                </c:pt>
                <c:pt idx="49">
                  <c:v>73.959999999999994</c:v>
                </c:pt>
                <c:pt idx="50">
                  <c:v>34.450000000000003</c:v>
                </c:pt>
                <c:pt idx="51">
                  <c:v>68.7</c:v>
                </c:pt>
                <c:pt idx="52">
                  <c:v>92.5</c:v>
                </c:pt>
                <c:pt idx="53">
                  <c:v>61.11</c:v>
                </c:pt>
                <c:pt idx="54">
                  <c:v>80.48</c:v>
                </c:pt>
                <c:pt idx="55">
                  <c:v>93.15</c:v>
                </c:pt>
                <c:pt idx="56">
                  <c:v>26.86</c:v>
                </c:pt>
                <c:pt idx="57">
                  <c:v>35.21</c:v>
                </c:pt>
                <c:pt idx="58">
                  <c:v>55.89</c:v>
                </c:pt>
                <c:pt idx="59">
                  <c:v>57.97</c:v>
                </c:pt>
                <c:pt idx="60">
                  <c:v>19.260000000000002</c:v>
                </c:pt>
                <c:pt idx="61">
                  <c:v>62.1</c:v>
                </c:pt>
                <c:pt idx="62">
                  <c:v>48.58</c:v>
                </c:pt>
                <c:pt idx="63">
                  <c:v>2856.31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E-4F5F-A178-F0536884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521840"/>
        <c:axId val="1321523920"/>
      </c:barChart>
      <c:catAx>
        <c:axId val="13215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523920"/>
        <c:crosses val="autoZero"/>
        <c:auto val="1"/>
        <c:lblAlgn val="ctr"/>
        <c:lblOffset val="100"/>
        <c:noMultiLvlLbl val="0"/>
      </c:catAx>
      <c:valAx>
        <c:axId val="13215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5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164512294087198E-2"/>
          <c:y val="6.3388259418436177E-2"/>
          <c:w val="0.94511379681185215"/>
          <c:h val="0.83436589192753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Feuil2!$K$168:$K$231</c:f>
              <c:numCache>
                <c:formatCode>General</c:formatCode>
                <c:ptCount val="64"/>
                <c:pt idx="0">
                  <c:v>266.49</c:v>
                </c:pt>
                <c:pt idx="1">
                  <c:v>144.29</c:v>
                </c:pt>
                <c:pt idx="2">
                  <c:v>164.69</c:v>
                </c:pt>
                <c:pt idx="3">
                  <c:v>177.68</c:v>
                </c:pt>
                <c:pt idx="4">
                  <c:v>152.80000000000001</c:v>
                </c:pt>
                <c:pt idx="5">
                  <c:v>264.27999999999997</c:v>
                </c:pt>
                <c:pt idx="6">
                  <c:v>166.51</c:v>
                </c:pt>
                <c:pt idx="7">
                  <c:v>29.4</c:v>
                </c:pt>
                <c:pt idx="8">
                  <c:v>86.33</c:v>
                </c:pt>
                <c:pt idx="9">
                  <c:v>85.93</c:v>
                </c:pt>
                <c:pt idx="10">
                  <c:v>12.58</c:v>
                </c:pt>
                <c:pt idx="11">
                  <c:v>78.739999999999995</c:v>
                </c:pt>
                <c:pt idx="12">
                  <c:v>79.849999999999994</c:v>
                </c:pt>
                <c:pt idx="13">
                  <c:v>71.819999999999993</c:v>
                </c:pt>
                <c:pt idx="14">
                  <c:v>96.3</c:v>
                </c:pt>
                <c:pt idx="15">
                  <c:v>39.299999999999997</c:v>
                </c:pt>
                <c:pt idx="16">
                  <c:v>28.08</c:v>
                </c:pt>
                <c:pt idx="17">
                  <c:v>31.44</c:v>
                </c:pt>
                <c:pt idx="18">
                  <c:v>53.98</c:v>
                </c:pt>
                <c:pt idx="19">
                  <c:v>56.35</c:v>
                </c:pt>
                <c:pt idx="20">
                  <c:v>51.59</c:v>
                </c:pt>
                <c:pt idx="21">
                  <c:v>65.41</c:v>
                </c:pt>
                <c:pt idx="22">
                  <c:v>50.47</c:v>
                </c:pt>
                <c:pt idx="23">
                  <c:v>23.61</c:v>
                </c:pt>
                <c:pt idx="24">
                  <c:v>22.71</c:v>
                </c:pt>
                <c:pt idx="25">
                  <c:v>39.64</c:v>
                </c:pt>
                <c:pt idx="26">
                  <c:v>33.630000000000003</c:v>
                </c:pt>
                <c:pt idx="27">
                  <c:v>41.28</c:v>
                </c:pt>
                <c:pt idx="28">
                  <c:v>64.8</c:v>
                </c:pt>
                <c:pt idx="29">
                  <c:v>41.28</c:v>
                </c:pt>
                <c:pt idx="30">
                  <c:v>33.630000000000003</c:v>
                </c:pt>
                <c:pt idx="31">
                  <c:v>39.64</c:v>
                </c:pt>
                <c:pt idx="32">
                  <c:v>22.71</c:v>
                </c:pt>
                <c:pt idx="33">
                  <c:v>23.61</c:v>
                </c:pt>
                <c:pt idx="34">
                  <c:v>50.47</c:v>
                </c:pt>
                <c:pt idx="35">
                  <c:v>65.41</c:v>
                </c:pt>
                <c:pt idx="36">
                  <c:v>51.59</c:v>
                </c:pt>
                <c:pt idx="37">
                  <c:v>56.35</c:v>
                </c:pt>
                <c:pt idx="38">
                  <c:v>53.98</c:v>
                </c:pt>
                <c:pt idx="39">
                  <c:v>31.44</c:v>
                </c:pt>
                <c:pt idx="40">
                  <c:v>28.08</c:v>
                </c:pt>
                <c:pt idx="41">
                  <c:v>39.299999999999997</c:v>
                </c:pt>
                <c:pt idx="42">
                  <c:v>96.3</c:v>
                </c:pt>
                <c:pt idx="43">
                  <c:v>71.819999999999993</c:v>
                </c:pt>
                <c:pt idx="44">
                  <c:v>79.849999999999994</c:v>
                </c:pt>
                <c:pt idx="45">
                  <c:v>78.739999999999995</c:v>
                </c:pt>
                <c:pt idx="46">
                  <c:v>12.58</c:v>
                </c:pt>
                <c:pt idx="47">
                  <c:v>85.93</c:v>
                </c:pt>
                <c:pt idx="48">
                  <c:v>86.33</c:v>
                </c:pt>
                <c:pt idx="49">
                  <c:v>29.4</c:v>
                </c:pt>
                <c:pt idx="50">
                  <c:v>166.51</c:v>
                </c:pt>
                <c:pt idx="51">
                  <c:v>264.27999999999997</c:v>
                </c:pt>
                <c:pt idx="52">
                  <c:v>152.80000000000001</c:v>
                </c:pt>
                <c:pt idx="53">
                  <c:v>177.68</c:v>
                </c:pt>
                <c:pt idx="54">
                  <c:v>164.69</c:v>
                </c:pt>
                <c:pt idx="55">
                  <c:v>144.29</c:v>
                </c:pt>
                <c:pt idx="56">
                  <c:v>266.49</c:v>
                </c:pt>
                <c:pt idx="57">
                  <c:v>1208.18</c:v>
                </c:pt>
                <c:pt idx="58">
                  <c:v>4155.1499999999996</c:v>
                </c:pt>
                <c:pt idx="59">
                  <c:v>9455.0300000000007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C5C-AD48-BE8E45FE66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Feuil2!$L$168:$L$231</c:f>
              <c:numCache>
                <c:formatCode>General</c:formatCode>
                <c:ptCount val="64"/>
                <c:pt idx="0">
                  <c:v>8426.7999999999993</c:v>
                </c:pt>
                <c:pt idx="1">
                  <c:v>5657.72</c:v>
                </c:pt>
                <c:pt idx="2">
                  <c:v>2983.62</c:v>
                </c:pt>
                <c:pt idx="3">
                  <c:v>966.83</c:v>
                </c:pt>
                <c:pt idx="4">
                  <c:v>807.18</c:v>
                </c:pt>
                <c:pt idx="5">
                  <c:v>231.06</c:v>
                </c:pt>
                <c:pt idx="6">
                  <c:v>42.06</c:v>
                </c:pt>
                <c:pt idx="7">
                  <c:v>81.260000000000005</c:v>
                </c:pt>
                <c:pt idx="8">
                  <c:v>164.08</c:v>
                </c:pt>
                <c:pt idx="9">
                  <c:v>103.61</c:v>
                </c:pt>
                <c:pt idx="10">
                  <c:v>159.13999999999999</c:v>
                </c:pt>
                <c:pt idx="11">
                  <c:v>27.06</c:v>
                </c:pt>
                <c:pt idx="12">
                  <c:v>49.81</c:v>
                </c:pt>
                <c:pt idx="13">
                  <c:v>38.770000000000003</c:v>
                </c:pt>
                <c:pt idx="14">
                  <c:v>75.55</c:v>
                </c:pt>
                <c:pt idx="15">
                  <c:v>68.91</c:v>
                </c:pt>
                <c:pt idx="16">
                  <c:v>62.11</c:v>
                </c:pt>
                <c:pt idx="17">
                  <c:v>21.12</c:v>
                </c:pt>
                <c:pt idx="18">
                  <c:v>22.96</c:v>
                </c:pt>
                <c:pt idx="19">
                  <c:v>52.04</c:v>
                </c:pt>
                <c:pt idx="20">
                  <c:v>38.25</c:v>
                </c:pt>
                <c:pt idx="21">
                  <c:v>45.69</c:v>
                </c:pt>
                <c:pt idx="22">
                  <c:v>33.07</c:v>
                </c:pt>
                <c:pt idx="23">
                  <c:v>40.51</c:v>
                </c:pt>
                <c:pt idx="24">
                  <c:v>37.81</c:v>
                </c:pt>
                <c:pt idx="25">
                  <c:v>45.07</c:v>
                </c:pt>
                <c:pt idx="26">
                  <c:v>41.12</c:v>
                </c:pt>
                <c:pt idx="27">
                  <c:v>65.34</c:v>
                </c:pt>
                <c:pt idx="28">
                  <c:v>16.2</c:v>
                </c:pt>
                <c:pt idx="29">
                  <c:v>60.98</c:v>
                </c:pt>
                <c:pt idx="30">
                  <c:v>57.24</c:v>
                </c:pt>
                <c:pt idx="31">
                  <c:v>19.46</c:v>
                </c:pt>
                <c:pt idx="32">
                  <c:v>62.45</c:v>
                </c:pt>
                <c:pt idx="33">
                  <c:v>19.46</c:v>
                </c:pt>
                <c:pt idx="34">
                  <c:v>57.24</c:v>
                </c:pt>
                <c:pt idx="35">
                  <c:v>60.98</c:v>
                </c:pt>
                <c:pt idx="36">
                  <c:v>16.2</c:v>
                </c:pt>
                <c:pt idx="37">
                  <c:v>65.34</c:v>
                </c:pt>
                <c:pt idx="38">
                  <c:v>41.12</c:v>
                </c:pt>
                <c:pt idx="39">
                  <c:v>45.07</c:v>
                </c:pt>
                <c:pt idx="40">
                  <c:v>37.81</c:v>
                </c:pt>
                <c:pt idx="41">
                  <c:v>40.5</c:v>
                </c:pt>
                <c:pt idx="42">
                  <c:v>33.07</c:v>
                </c:pt>
                <c:pt idx="43">
                  <c:v>45.69</c:v>
                </c:pt>
                <c:pt idx="44">
                  <c:v>38.25</c:v>
                </c:pt>
                <c:pt idx="45">
                  <c:v>52.04</c:v>
                </c:pt>
                <c:pt idx="46">
                  <c:v>22.96</c:v>
                </c:pt>
                <c:pt idx="47">
                  <c:v>21.12</c:v>
                </c:pt>
                <c:pt idx="48">
                  <c:v>62.11</c:v>
                </c:pt>
                <c:pt idx="49">
                  <c:v>68.91</c:v>
                </c:pt>
                <c:pt idx="50">
                  <c:v>75.55</c:v>
                </c:pt>
                <c:pt idx="51">
                  <c:v>38.770000000000003</c:v>
                </c:pt>
                <c:pt idx="52">
                  <c:v>49.81</c:v>
                </c:pt>
                <c:pt idx="53">
                  <c:v>27.06</c:v>
                </c:pt>
                <c:pt idx="54">
                  <c:v>159.13999999999999</c:v>
                </c:pt>
                <c:pt idx="55">
                  <c:v>103.61</c:v>
                </c:pt>
                <c:pt idx="56">
                  <c:v>164.08</c:v>
                </c:pt>
                <c:pt idx="57">
                  <c:v>81.260000000000005</c:v>
                </c:pt>
                <c:pt idx="58">
                  <c:v>42.06</c:v>
                </c:pt>
                <c:pt idx="59">
                  <c:v>231.06</c:v>
                </c:pt>
                <c:pt idx="60">
                  <c:v>807.18</c:v>
                </c:pt>
                <c:pt idx="61">
                  <c:v>966.83</c:v>
                </c:pt>
                <c:pt idx="62">
                  <c:v>2983.62</c:v>
                </c:pt>
                <c:pt idx="63">
                  <c:v>5657.71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2-4C5C-AD48-BE8E45FE66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Feuil2!$M$168:$M$231</c:f>
              <c:numCache>
                <c:formatCode>General</c:formatCode>
                <c:ptCount val="64"/>
                <c:pt idx="0">
                  <c:v>5458.5</c:v>
                </c:pt>
                <c:pt idx="1">
                  <c:v>1015.6</c:v>
                </c:pt>
                <c:pt idx="2">
                  <c:v>3592.26</c:v>
                </c:pt>
                <c:pt idx="3">
                  <c:v>1501.89</c:v>
                </c:pt>
                <c:pt idx="4">
                  <c:v>1361.91</c:v>
                </c:pt>
                <c:pt idx="5">
                  <c:v>817.05</c:v>
                </c:pt>
                <c:pt idx="6">
                  <c:v>274.44</c:v>
                </c:pt>
                <c:pt idx="7">
                  <c:v>425.48</c:v>
                </c:pt>
                <c:pt idx="8">
                  <c:v>228.69</c:v>
                </c:pt>
                <c:pt idx="9">
                  <c:v>386.98</c:v>
                </c:pt>
                <c:pt idx="10">
                  <c:v>184.38</c:v>
                </c:pt>
                <c:pt idx="11">
                  <c:v>170.99</c:v>
                </c:pt>
                <c:pt idx="12">
                  <c:v>80.099999999999994</c:v>
                </c:pt>
                <c:pt idx="13">
                  <c:v>111.78</c:v>
                </c:pt>
                <c:pt idx="14">
                  <c:v>74.760000000000005</c:v>
                </c:pt>
                <c:pt idx="15">
                  <c:v>101.99</c:v>
                </c:pt>
                <c:pt idx="16">
                  <c:v>84.51</c:v>
                </c:pt>
                <c:pt idx="17">
                  <c:v>60.21</c:v>
                </c:pt>
                <c:pt idx="18">
                  <c:v>150.26</c:v>
                </c:pt>
                <c:pt idx="19">
                  <c:v>32.1</c:v>
                </c:pt>
                <c:pt idx="20">
                  <c:v>85.79</c:v>
                </c:pt>
                <c:pt idx="21">
                  <c:v>69.83</c:v>
                </c:pt>
                <c:pt idx="22">
                  <c:v>61.65</c:v>
                </c:pt>
                <c:pt idx="23">
                  <c:v>28.7</c:v>
                </c:pt>
                <c:pt idx="24">
                  <c:v>82.05</c:v>
                </c:pt>
                <c:pt idx="25">
                  <c:v>13.94</c:v>
                </c:pt>
                <c:pt idx="26">
                  <c:v>90.36</c:v>
                </c:pt>
                <c:pt idx="27">
                  <c:v>85.3</c:v>
                </c:pt>
                <c:pt idx="28">
                  <c:v>40.619999999999997</c:v>
                </c:pt>
                <c:pt idx="29">
                  <c:v>110.97</c:v>
                </c:pt>
                <c:pt idx="30">
                  <c:v>48.49</c:v>
                </c:pt>
                <c:pt idx="31">
                  <c:v>42.96</c:v>
                </c:pt>
                <c:pt idx="32">
                  <c:v>80.73</c:v>
                </c:pt>
                <c:pt idx="33">
                  <c:v>42.96</c:v>
                </c:pt>
                <c:pt idx="34">
                  <c:v>48.49</c:v>
                </c:pt>
                <c:pt idx="35">
                  <c:v>110.97</c:v>
                </c:pt>
                <c:pt idx="36">
                  <c:v>40.619999999999997</c:v>
                </c:pt>
                <c:pt idx="37">
                  <c:v>85.3</c:v>
                </c:pt>
                <c:pt idx="38">
                  <c:v>90.36</c:v>
                </c:pt>
                <c:pt idx="39">
                  <c:v>13.94</c:v>
                </c:pt>
                <c:pt idx="40">
                  <c:v>82.05</c:v>
                </c:pt>
                <c:pt idx="41">
                  <c:v>28.7</c:v>
                </c:pt>
                <c:pt idx="42">
                  <c:v>61.65</c:v>
                </c:pt>
                <c:pt idx="43">
                  <c:v>69.83</c:v>
                </c:pt>
                <c:pt idx="44">
                  <c:v>85.79</c:v>
                </c:pt>
                <c:pt idx="45">
                  <c:v>32.1</c:v>
                </c:pt>
                <c:pt idx="46">
                  <c:v>150.26</c:v>
                </c:pt>
                <c:pt idx="47">
                  <c:v>60.21</c:v>
                </c:pt>
                <c:pt idx="48">
                  <c:v>84.51</c:v>
                </c:pt>
                <c:pt idx="49">
                  <c:v>101.99</c:v>
                </c:pt>
                <c:pt idx="50">
                  <c:v>74.760000000000005</c:v>
                </c:pt>
                <c:pt idx="51">
                  <c:v>111.78</c:v>
                </c:pt>
                <c:pt idx="52">
                  <c:v>80.099999999999994</c:v>
                </c:pt>
                <c:pt idx="53">
                  <c:v>170.99</c:v>
                </c:pt>
                <c:pt idx="54">
                  <c:v>184.38</c:v>
                </c:pt>
                <c:pt idx="55">
                  <c:v>386.98</c:v>
                </c:pt>
                <c:pt idx="56">
                  <c:v>228.69</c:v>
                </c:pt>
                <c:pt idx="57">
                  <c:v>425.48</c:v>
                </c:pt>
                <c:pt idx="58">
                  <c:v>274.44</c:v>
                </c:pt>
                <c:pt idx="59">
                  <c:v>817.05</c:v>
                </c:pt>
                <c:pt idx="60">
                  <c:v>1361.91</c:v>
                </c:pt>
                <c:pt idx="61">
                  <c:v>1501.88</c:v>
                </c:pt>
                <c:pt idx="62">
                  <c:v>3592.26</c:v>
                </c:pt>
                <c:pt idx="63">
                  <c:v>1015.6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2-4C5C-AD48-BE8E45FE66B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Feuil2!$N$168:$N$231</c:f>
              <c:numCache>
                <c:formatCode>General</c:formatCode>
                <c:ptCount val="64"/>
                <c:pt idx="0">
                  <c:v>6418.07</c:v>
                </c:pt>
                <c:pt idx="1">
                  <c:v>2767.78</c:v>
                </c:pt>
                <c:pt idx="2">
                  <c:v>22.89</c:v>
                </c:pt>
                <c:pt idx="3">
                  <c:v>28.54</c:v>
                </c:pt>
                <c:pt idx="4">
                  <c:v>13.88</c:v>
                </c:pt>
                <c:pt idx="5">
                  <c:v>16.739999999999998</c:v>
                </c:pt>
                <c:pt idx="6">
                  <c:v>16.07</c:v>
                </c:pt>
                <c:pt idx="7">
                  <c:v>34.57</c:v>
                </c:pt>
                <c:pt idx="8">
                  <c:v>52.16</c:v>
                </c:pt>
                <c:pt idx="9">
                  <c:v>33.89</c:v>
                </c:pt>
                <c:pt idx="10">
                  <c:v>150.12</c:v>
                </c:pt>
                <c:pt idx="11">
                  <c:v>186.29</c:v>
                </c:pt>
                <c:pt idx="12">
                  <c:v>109.79</c:v>
                </c:pt>
                <c:pt idx="13">
                  <c:v>53.7</c:v>
                </c:pt>
                <c:pt idx="14">
                  <c:v>40.69</c:v>
                </c:pt>
                <c:pt idx="15">
                  <c:v>43.54</c:v>
                </c:pt>
                <c:pt idx="16">
                  <c:v>36.57</c:v>
                </c:pt>
                <c:pt idx="17">
                  <c:v>90.51</c:v>
                </c:pt>
                <c:pt idx="18">
                  <c:v>54.05</c:v>
                </c:pt>
                <c:pt idx="19">
                  <c:v>37.729999999999997</c:v>
                </c:pt>
                <c:pt idx="20">
                  <c:v>27.74</c:v>
                </c:pt>
                <c:pt idx="21">
                  <c:v>100.64</c:v>
                </c:pt>
                <c:pt idx="22">
                  <c:v>114.78</c:v>
                </c:pt>
                <c:pt idx="23">
                  <c:v>77.52</c:v>
                </c:pt>
                <c:pt idx="24">
                  <c:v>48.31</c:v>
                </c:pt>
                <c:pt idx="25">
                  <c:v>47.23</c:v>
                </c:pt>
                <c:pt idx="26">
                  <c:v>89.45</c:v>
                </c:pt>
                <c:pt idx="27">
                  <c:v>87.83</c:v>
                </c:pt>
                <c:pt idx="28">
                  <c:v>89.78</c:v>
                </c:pt>
                <c:pt idx="29">
                  <c:v>47.51</c:v>
                </c:pt>
                <c:pt idx="30">
                  <c:v>42.21</c:v>
                </c:pt>
                <c:pt idx="31">
                  <c:v>72.58</c:v>
                </c:pt>
                <c:pt idx="32">
                  <c:v>73.58</c:v>
                </c:pt>
                <c:pt idx="33">
                  <c:v>72.58</c:v>
                </c:pt>
                <c:pt idx="34">
                  <c:v>42.21</c:v>
                </c:pt>
                <c:pt idx="35">
                  <c:v>47.51</c:v>
                </c:pt>
                <c:pt idx="36">
                  <c:v>89.78</c:v>
                </c:pt>
                <c:pt idx="37">
                  <c:v>87.83</c:v>
                </c:pt>
                <c:pt idx="38">
                  <c:v>89.45</c:v>
                </c:pt>
                <c:pt idx="39">
                  <c:v>47.23</c:v>
                </c:pt>
                <c:pt idx="40">
                  <c:v>48.31</c:v>
                </c:pt>
                <c:pt idx="41">
                  <c:v>77.52</c:v>
                </c:pt>
                <c:pt idx="42">
                  <c:v>114.78</c:v>
                </c:pt>
                <c:pt idx="43">
                  <c:v>100.64</c:v>
                </c:pt>
                <c:pt idx="44">
                  <c:v>27.74</c:v>
                </c:pt>
                <c:pt idx="45">
                  <c:v>37.729999999999997</c:v>
                </c:pt>
                <c:pt idx="46">
                  <c:v>54.05</c:v>
                </c:pt>
                <c:pt idx="47">
                  <c:v>90.51</c:v>
                </c:pt>
                <c:pt idx="48">
                  <c:v>36.57</c:v>
                </c:pt>
                <c:pt idx="49">
                  <c:v>43.54</c:v>
                </c:pt>
                <c:pt idx="50">
                  <c:v>40.69</c:v>
                </c:pt>
                <c:pt idx="51">
                  <c:v>53.7</c:v>
                </c:pt>
                <c:pt idx="52">
                  <c:v>109.79</c:v>
                </c:pt>
                <c:pt idx="53">
                  <c:v>186.29</c:v>
                </c:pt>
                <c:pt idx="54">
                  <c:v>150.12</c:v>
                </c:pt>
                <c:pt idx="55">
                  <c:v>33.89</c:v>
                </c:pt>
                <c:pt idx="56">
                  <c:v>52.16</c:v>
                </c:pt>
                <c:pt idx="57">
                  <c:v>34.57</c:v>
                </c:pt>
                <c:pt idx="58">
                  <c:v>16.07</c:v>
                </c:pt>
                <c:pt idx="59">
                  <c:v>16.739999999999998</c:v>
                </c:pt>
                <c:pt idx="60">
                  <c:v>13.88</c:v>
                </c:pt>
                <c:pt idx="61">
                  <c:v>28.54</c:v>
                </c:pt>
                <c:pt idx="62">
                  <c:v>22.89</c:v>
                </c:pt>
                <c:pt idx="63">
                  <c:v>2767.77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2-4C5C-AD48-BE8E45FE66B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Feuil2!$O$168:$O$231</c:f>
              <c:numCache>
                <c:formatCode>General</c:formatCode>
                <c:ptCount val="64"/>
                <c:pt idx="0">
                  <c:v>14996.42</c:v>
                </c:pt>
                <c:pt idx="1">
                  <c:v>11889.69</c:v>
                </c:pt>
                <c:pt idx="2">
                  <c:v>6259.61</c:v>
                </c:pt>
                <c:pt idx="3">
                  <c:v>4174.58</c:v>
                </c:pt>
                <c:pt idx="4">
                  <c:v>2971.79</c:v>
                </c:pt>
                <c:pt idx="5">
                  <c:v>343.79</c:v>
                </c:pt>
                <c:pt idx="6">
                  <c:v>1357.78</c:v>
                </c:pt>
                <c:pt idx="7">
                  <c:v>1056.0999999999999</c:v>
                </c:pt>
                <c:pt idx="8">
                  <c:v>272.04000000000002</c:v>
                </c:pt>
                <c:pt idx="9">
                  <c:v>285.06</c:v>
                </c:pt>
                <c:pt idx="10">
                  <c:v>230.45</c:v>
                </c:pt>
                <c:pt idx="11">
                  <c:v>457.3</c:v>
                </c:pt>
                <c:pt idx="12">
                  <c:v>288.56</c:v>
                </c:pt>
                <c:pt idx="13">
                  <c:v>46.32</c:v>
                </c:pt>
                <c:pt idx="14">
                  <c:v>47.3</c:v>
                </c:pt>
                <c:pt idx="15">
                  <c:v>117.4</c:v>
                </c:pt>
                <c:pt idx="16">
                  <c:v>174.19</c:v>
                </c:pt>
                <c:pt idx="17">
                  <c:v>154.72</c:v>
                </c:pt>
                <c:pt idx="18">
                  <c:v>132.16999999999999</c:v>
                </c:pt>
                <c:pt idx="19">
                  <c:v>167.43</c:v>
                </c:pt>
                <c:pt idx="20">
                  <c:v>133.41999999999999</c:v>
                </c:pt>
                <c:pt idx="21">
                  <c:v>83.62</c:v>
                </c:pt>
                <c:pt idx="22">
                  <c:v>73.739999999999995</c:v>
                </c:pt>
                <c:pt idx="23">
                  <c:v>73.260000000000005</c:v>
                </c:pt>
                <c:pt idx="24">
                  <c:v>74.16</c:v>
                </c:pt>
                <c:pt idx="25">
                  <c:v>44.75</c:v>
                </c:pt>
                <c:pt idx="26">
                  <c:v>64.319999999999993</c:v>
                </c:pt>
                <c:pt idx="27">
                  <c:v>40.200000000000003</c:v>
                </c:pt>
                <c:pt idx="28">
                  <c:v>44.79</c:v>
                </c:pt>
                <c:pt idx="29">
                  <c:v>40.54</c:v>
                </c:pt>
                <c:pt idx="30">
                  <c:v>68.22</c:v>
                </c:pt>
                <c:pt idx="31">
                  <c:v>105.38</c:v>
                </c:pt>
                <c:pt idx="32">
                  <c:v>53.11</c:v>
                </c:pt>
                <c:pt idx="33">
                  <c:v>105.38</c:v>
                </c:pt>
                <c:pt idx="34">
                  <c:v>68.22</c:v>
                </c:pt>
                <c:pt idx="35">
                  <c:v>40.54</c:v>
                </c:pt>
                <c:pt idx="36">
                  <c:v>44.79</c:v>
                </c:pt>
                <c:pt idx="37">
                  <c:v>40.200000000000003</c:v>
                </c:pt>
                <c:pt idx="38">
                  <c:v>64.319999999999993</c:v>
                </c:pt>
                <c:pt idx="39">
                  <c:v>44.75</c:v>
                </c:pt>
                <c:pt idx="40">
                  <c:v>74.16</c:v>
                </c:pt>
                <c:pt idx="41">
                  <c:v>73.260000000000005</c:v>
                </c:pt>
                <c:pt idx="42">
                  <c:v>73.739999999999995</c:v>
                </c:pt>
                <c:pt idx="43">
                  <c:v>83.62</c:v>
                </c:pt>
                <c:pt idx="44">
                  <c:v>133.41999999999999</c:v>
                </c:pt>
                <c:pt idx="45">
                  <c:v>167.43</c:v>
                </c:pt>
                <c:pt idx="46">
                  <c:v>132.16</c:v>
                </c:pt>
                <c:pt idx="47">
                  <c:v>154.72</c:v>
                </c:pt>
                <c:pt idx="48">
                  <c:v>174.19</c:v>
                </c:pt>
                <c:pt idx="49">
                  <c:v>117.39</c:v>
                </c:pt>
                <c:pt idx="50">
                  <c:v>47.3</c:v>
                </c:pt>
                <c:pt idx="51">
                  <c:v>46.32</c:v>
                </c:pt>
                <c:pt idx="52">
                  <c:v>288.56</c:v>
                </c:pt>
                <c:pt idx="53">
                  <c:v>457.3</c:v>
                </c:pt>
                <c:pt idx="54">
                  <c:v>230.45</c:v>
                </c:pt>
                <c:pt idx="55">
                  <c:v>285.06</c:v>
                </c:pt>
                <c:pt idx="56">
                  <c:v>272.04000000000002</c:v>
                </c:pt>
                <c:pt idx="57">
                  <c:v>1056.0999999999999</c:v>
                </c:pt>
                <c:pt idx="58">
                  <c:v>1357.78</c:v>
                </c:pt>
                <c:pt idx="59">
                  <c:v>343.79</c:v>
                </c:pt>
                <c:pt idx="60">
                  <c:v>2971.79</c:v>
                </c:pt>
                <c:pt idx="61">
                  <c:v>4174.58</c:v>
                </c:pt>
                <c:pt idx="62">
                  <c:v>6259.61</c:v>
                </c:pt>
                <c:pt idx="63">
                  <c:v>11889.69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2-4C5C-AD48-BE8E45FE66B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Feuil2!$P$168:$P$231</c:f>
              <c:numCache>
                <c:formatCode>General</c:formatCode>
                <c:ptCount val="64"/>
                <c:pt idx="0">
                  <c:v>12865.77</c:v>
                </c:pt>
                <c:pt idx="1">
                  <c:v>5730.13</c:v>
                </c:pt>
                <c:pt idx="2">
                  <c:v>5516.28</c:v>
                </c:pt>
                <c:pt idx="3">
                  <c:v>2280.29</c:v>
                </c:pt>
                <c:pt idx="4">
                  <c:v>4633.67</c:v>
                </c:pt>
                <c:pt idx="5">
                  <c:v>1877.83</c:v>
                </c:pt>
                <c:pt idx="6">
                  <c:v>1604.46</c:v>
                </c:pt>
                <c:pt idx="7">
                  <c:v>4250.37</c:v>
                </c:pt>
                <c:pt idx="8">
                  <c:v>2263.35</c:v>
                </c:pt>
                <c:pt idx="9">
                  <c:v>538.54</c:v>
                </c:pt>
                <c:pt idx="10">
                  <c:v>1324.23</c:v>
                </c:pt>
                <c:pt idx="11">
                  <c:v>1077.6500000000001</c:v>
                </c:pt>
                <c:pt idx="12">
                  <c:v>530</c:v>
                </c:pt>
                <c:pt idx="13">
                  <c:v>794.69</c:v>
                </c:pt>
                <c:pt idx="14">
                  <c:v>256.01</c:v>
                </c:pt>
                <c:pt idx="15">
                  <c:v>332.9</c:v>
                </c:pt>
                <c:pt idx="16">
                  <c:v>753.17</c:v>
                </c:pt>
                <c:pt idx="17">
                  <c:v>476.29</c:v>
                </c:pt>
                <c:pt idx="18">
                  <c:v>256.02999999999997</c:v>
                </c:pt>
                <c:pt idx="19">
                  <c:v>115.88</c:v>
                </c:pt>
                <c:pt idx="20">
                  <c:v>615</c:v>
                </c:pt>
                <c:pt idx="21">
                  <c:v>216.05</c:v>
                </c:pt>
                <c:pt idx="22">
                  <c:v>273.83</c:v>
                </c:pt>
                <c:pt idx="23">
                  <c:v>369.14</c:v>
                </c:pt>
                <c:pt idx="24">
                  <c:v>339.74</c:v>
                </c:pt>
                <c:pt idx="25">
                  <c:v>24.09</c:v>
                </c:pt>
                <c:pt idx="26">
                  <c:v>343.35</c:v>
                </c:pt>
                <c:pt idx="27">
                  <c:v>307.19</c:v>
                </c:pt>
                <c:pt idx="28">
                  <c:v>157.29</c:v>
                </c:pt>
                <c:pt idx="29">
                  <c:v>359.52</c:v>
                </c:pt>
                <c:pt idx="30">
                  <c:v>41.25</c:v>
                </c:pt>
                <c:pt idx="31">
                  <c:v>139.83000000000001</c:v>
                </c:pt>
                <c:pt idx="32">
                  <c:v>141.4</c:v>
                </c:pt>
                <c:pt idx="33">
                  <c:v>139.83000000000001</c:v>
                </c:pt>
                <c:pt idx="34">
                  <c:v>41.25</c:v>
                </c:pt>
                <c:pt idx="35">
                  <c:v>359.52</c:v>
                </c:pt>
                <c:pt idx="36">
                  <c:v>157.29</c:v>
                </c:pt>
                <c:pt idx="37">
                  <c:v>307.19</c:v>
                </c:pt>
                <c:pt idx="38">
                  <c:v>343.35</c:v>
                </c:pt>
                <c:pt idx="39">
                  <c:v>24.09</c:v>
                </c:pt>
                <c:pt idx="40">
                  <c:v>339.74</c:v>
                </c:pt>
                <c:pt idx="41">
                  <c:v>369.14</c:v>
                </c:pt>
                <c:pt idx="42">
                  <c:v>273.83</c:v>
                </c:pt>
                <c:pt idx="43">
                  <c:v>216.05</c:v>
                </c:pt>
                <c:pt idx="44">
                  <c:v>615</c:v>
                </c:pt>
                <c:pt idx="45">
                  <c:v>115.88</c:v>
                </c:pt>
                <c:pt idx="46">
                  <c:v>256.02999999999997</c:v>
                </c:pt>
                <c:pt idx="47">
                  <c:v>476.29</c:v>
                </c:pt>
                <c:pt idx="48">
                  <c:v>753.17</c:v>
                </c:pt>
                <c:pt idx="49">
                  <c:v>332.9</c:v>
                </c:pt>
                <c:pt idx="50">
                  <c:v>256.01</c:v>
                </c:pt>
                <c:pt idx="51">
                  <c:v>794.69</c:v>
                </c:pt>
                <c:pt idx="52">
                  <c:v>530</c:v>
                </c:pt>
                <c:pt idx="53">
                  <c:v>1077.6500000000001</c:v>
                </c:pt>
                <c:pt idx="54">
                  <c:v>1324.23</c:v>
                </c:pt>
                <c:pt idx="55">
                  <c:v>538.54</c:v>
                </c:pt>
                <c:pt idx="56">
                  <c:v>2263.35</c:v>
                </c:pt>
                <c:pt idx="57">
                  <c:v>4250.37</c:v>
                </c:pt>
                <c:pt idx="58">
                  <c:v>1604.46</c:v>
                </c:pt>
                <c:pt idx="59">
                  <c:v>1877.83</c:v>
                </c:pt>
                <c:pt idx="60">
                  <c:v>4633.67</c:v>
                </c:pt>
                <c:pt idx="61">
                  <c:v>2280.29</c:v>
                </c:pt>
                <c:pt idx="62">
                  <c:v>5516.28</c:v>
                </c:pt>
                <c:pt idx="63">
                  <c:v>5730.13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2-4C5C-AD48-BE8E45FE66B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Feuil2!$Q$168:$Q$231</c:f>
              <c:numCache>
                <c:formatCode>General</c:formatCode>
                <c:ptCount val="64"/>
                <c:pt idx="0">
                  <c:v>19214.29</c:v>
                </c:pt>
                <c:pt idx="1">
                  <c:v>15411.79</c:v>
                </c:pt>
                <c:pt idx="2">
                  <c:v>7618.52</c:v>
                </c:pt>
                <c:pt idx="3">
                  <c:v>1749.63</c:v>
                </c:pt>
                <c:pt idx="4">
                  <c:v>2751.38</c:v>
                </c:pt>
                <c:pt idx="5">
                  <c:v>1369.36</c:v>
                </c:pt>
                <c:pt idx="6">
                  <c:v>716.67</c:v>
                </c:pt>
                <c:pt idx="7">
                  <c:v>970.3</c:v>
                </c:pt>
                <c:pt idx="8">
                  <c:v>416.93</c:v>
                </c:pt>
                <c:pt idx="9">
                  <c:v>333.74</c:v>
                </c:pt>
                <c:pt idx="10">
                  <c:v>332.98</c:v>
                </c:pt>
                <c:pt idx="11">
                  <c:v>74.28</c:v>
                </c:pt>
                <c:pt idx="12">
                  <c:v>23.02</c:v>
                </c:pt>
                <c:pt idx="13">
                  <c:v>139.4</c:v>
                </c:pt>
                <c:pt idx="14">
                  <c:v>200.06</c:v>
                </c:pt>
                <c:pt idx="15">
                  <c:v>143.57</c:v>
                </c:pt>
                <c:pt idx="16">
                  <c:v>178.54</c:v>
                </c:pt>
                <c:pt idx="17">
                  <c:v>79.400000000000006</c:v>
                </c:pt>
                <c:pt idx="18">
                  <c:v>60.37</c:v>
                </c:pt>
                <c:pt idx="19">
                  <c:v>147.69999999999999</c:v>
                </c:pt>
                <c:pt idx="20">
                  <c:v>191.79</c:v>
                </c:pt>
                <c:pt idx="21">
                  <c:v>130.80000000000001</c:v>
                </c:pt>
                <c:pt idx="22">
                  <c:v>78.650000000000006</c:v>
                </c:pt>
                <c:pt idx="23">
                  <c:v>32.11</c:v>
                </c:pt>
                <c:pt idx="24">
                  <c:v>79.34</c:v>
                </c:pt>
                <c:pt idx="25">
                  <c:v>98.2</c:v>
                </c:pt>
                <c:pt idx="26">
                  <c:v>157.08000000000001</c:v>
                </c:pt>
                <c:pt idx="27">
                  <c:v>140.51</c:v>
                </c:pt>
                <c:pt idx="28">
                  <c:v>111.47</c:v>
                </c:pt>
                <c:pt idx="29">
                  <c:v>67.459999999999994</c:v>
                </c:pt>
                <c:pt idx="30">
                  <c:v>59.11</c:v>
                </c:pt>
                <c:pt idx="31">
                  <c:v>146</c:v>
                </c:pt>
                <c:pt idx="32">
                  <c:v>62.31</c:v>
                </c:pt>
                <c:pt idx="33">
                  <c:v>146</c:v>
                </c:pt>
                <c:pt idx="34">
                  <c:v>59.11</c:v>
                </c:pt>
                <c:pt idx="35">
                  <c:v>67.459999999999994</c:v>
                </c:pt>
                <c:pt idx="36">
                  <c:v>111.47</c:v>
                </c:pt>
                <c:pt idx="37">
                  <c:v>140.51</c:v>
                </c:pt>
                <c:pt idx="38">
                  <c:v>157.08000000000001</c:v>
                </c:pt>
                <c:pt idx="39">
                  <c:v>98.2</c:v>
                </c:pt>
                <c:pt idx="40">
                  <c:v>79.34</c:v>
                </c:pt>
                <c:pt idx="41">
                  <c:v>32.11</c:v>
                </c:pt>
                <c:pt idx="42">
                  <c:v>78.650000000000006</c:v>
                </c:pt>
                <c:pt idx="43">
                  <c:v>130.80000000000001</c:v>
                </c:pt>
                <c:pt idx="44">
                  <c:v>191.79</c:v>
                </c:pt>
                <c:pt idx="45">
                  <c:v>147.69999999999999</c:v>
                </c:pt>
                <c:pt idx="46">
                  <c:v>60.36</c:v>
                </c:pt>
                <c:pt idx="47">
                  <c:v>79.39</c:v>
                </c:pt>
                <c:pt idx="48">
                  <c:v>178.54</c:v>
                </c:pt>
                <c:pt idx="49">
                  <c:v>143.57</c:v>
                </c:pt>
                <c:pt idx="50">
                  <c:v>200.06</c:v>
                </c:pt>
                <c:pt idx="51">
                  <c:v>139.4</c:v>
                </c:pt>
                <c:pt idx="52">
                  <c:v>23.02</c:v>
                </c:pt>
                <c:pt idx="53">
                  <c:v>74.28</c:v>
                </c:pt>
                <c:pt idx="54">
                  <c:v>332.98</c:v>
                </c:pt>
                <c:pt idx="55">
                  <c:v>333.74</c:v>
                </c:pt>
                <c:pt idx="56">
                  <c:v>416.93</c:v>
                </c:pt>
                <c:pt idx="57">
                  <c:v>970.29</c:v>
                </c:pt>
                <c:pt idx="58">
                  <c:v>716.67</c:v>
                </c:pt>
                <c:pt idx="59">
                  <c:v>1369.36</c:v>
                </c:pt>
                <c:pt idx="60">
                  <c:v>2751.38</c:v>
                </c:pt>
                <c:pt idx="61">
                  <c:v>1749.63</c:v>
                </c:pt>
                <c:pt idx="62">
                  <c:v>7618.51</c:v>
                </c:pt>
                <c:pt idx="63">
                  <c:v>15411.78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A2-4C5C-AD48-BE8E45FE66B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Feuil2!$R$168:$R$231</c:f>
              <c:numCache>
                <c:formatCode>General</c:formatCode>
                <c:ptCount val="64"/>
                <c:pt idx="0">
                  <c:v>7800.55</c:v>
                </c:pt>
                <c:pt idx="1">
                  <c:v>3457.39</c:v>
                </c:pt>
                <c:pt idx="2">
                  <c:v>4138.5200000000004</c:v>
                </c:pt>
                <c:pt idx="3">
                  <c:v>2308.6799999999998</c:v>
                </c:pt>
                <c:pt idx="4">
                  <c:v>592.27</c:v>
                </c:pt>
                <c:pt idx="5">
                  <c:v>718.07</c:v>
                </c:pt>
                <c:pt idx="6">
                  <c:v>357.55</c:v>
                </c:pt>
                <c:pt idx="7">
                  <c:v>457.87</c:v>
                </c:pt>
                <c:pt idx="8">
                  <c:v>50.69</c:v>
                </c:pt>
                <c:pt idx="9">
                  <c:v>108.32</c:v>
                </c:pt>
                <c:pt idx="10">
                  <c:v>271.47000000000003</c:v>
                </c:pt>
                <c:pt idx="11">
                  <c:v>83.39</c:v>
                </c:pt>
                <c:pt idx="12">
                  <c:v>116.25</c:v>
                </c:pt>
                <c:pt idx="13">
                  <c:v>73</c:v>
                </c:pt>
                <c:pt idx="14">
                  <c:v>143.54</c:v>
                </c:pt>
                <c:pt idx="15">
                  <c:v>200.47</c:v>
                </c:pt>
                <c:pt idx="16">
                  <c:v>66.27</c:v>
                </c:pt>
                <c:pt idx="17">
                  <c:v>83.27</c:v>
                </c:pt>
                <c:pt idx="18">
                  <c:v>78.48</c:v>
                </c:pt>
                <c:pt idx="19">
                  <c:v>134.15</c:v>
                </c:pt>
                <c:pt idx="20">
                  <c:v>11.92</c:v>
                </c:pt>
                <c:pt idx="21">
                  <c:v>53.11</c:v>
                </c:pt>
                <c:pt idx="22">
                  <c:v>13.91</c:v>
                </c:pt>
                <c:pt idx="23">
                  <c:v>49.53</c:v>
                </c:pt>
                <c:pt idx="24">
                  <c:v>39.08</c:v>
                </c:pt>
                <c:pt idx="25">
                  <c:v>36.03</c:v>
                </c:pt>
                <c:pt idx="26">
                  <c:v>84.18</c:v>
                </c:pt>
                <c:pt idx="27">
                  <c:v>40.81</c:v>
                </c:pt>
                <c:pt idx="28">
                  <c:v>68.510000000000005</c:v>
                </c:pt>
                <c:pt idx="29">
                  <c:v>45.87</c:v>
                </c:pt>
                <c:pt idx="30">
                  <c:v>27.88</c:v>
                </c:pt>
                <c:pt idx="31">
                  <c:v>42.84</c:v>
                </c:pt>
                <c:pt idx="32">
                  <c:v>57.32</c:v>
                </c:pt>
                <c:pt idx="33">
                  <c:v>42.84</c:v>
                </c:pt>
                <c:pt idx="34">
                  <c:v>27.88</c:v>
                </c:pt>
                <c:pt idx="35">
                  <c:v>45.87</c:v>
                </c:pt>
                <c:pt idx="36">
                  <c:v>68.510000000000005</c:v>
                </c:pt>
                <c:pt idx="37">
                  <c:v>40.81</c:v>
                </c:pt>
                <c:pt idx="38">
                  <c:v>84.18</c:v>
                </c:pt>
                <c:pt idx="39">
                  <c:v>36.03</c:v>
                </c:pt>
                <c:pt idx="40">
                  <c:v>39.08</c:v>
                </c:pt>
                <c:pt idx="41">
                  <c:v>49.53</c:v>
                </c:pt>
                <c:pt idx="42">
                  <c:v>13.91</c:v>
                </c:pt>
                <c:pt idx="43">
                  <c:v>53.11</c:v>
                </c:pt>
                <c:pt idx="44">
                  <c:v>11.92</c:v>
                </c:pt>
                <c:pt idx="45">
                  <c:v>134.15</c:v>
                </c:pt>
                <c:pt idx="46">
                  <c:v>78.48</c:v>
                </c:pt>
                <c:pt idx="47">
                  <c:v>83.27</c:v>
                </c:pt>
                <c:pt idx="48">
                  <c:v>66.27</c:v>
                </c:pt>
                <c:pt idx="49">
                  <c:v>200.48</c:v>
                </c:pt>
                <c:pt idx="50">
                  <c:v>143.54</c:v>
                </c:pt>
                <c:pt idx="51">
                  <c:v>73</c:v>
                </c:pt>
                <c:pt idx="52">
                  <c:v>116.25</c:v>
                </c:pt>
                <c:pt idx="53">
                  <c:v>83.39</c:v>
                </c:pt>
                <c:pt idx="54">
                  <c:v>271.47000000000003</c:v>
                </c:pt>
                <c:pt idx="55">
                  <c:v>108.32</c:v>
                </c:pt>
                <c:pt idx="56">
                  <c:v>50.69</c:v>
                </c:pt>
                <c:pt idx="57">
                  <c:v>457.87</c:v>
                </c:pt>
                <c:pt idx="58">
                  <c:v>357.55</c:v>
                </c:pt>
                <c:pt idx="59">
                  <c:v>718.07</c:v>
                </c:pt>
                <c:pt idx="60">
                  <c:v>592.27</c:v>
                </c:pt>
                <c:pt idx="61">
                  <c:v>2308.6799999999998</c:v>
                </c:pt>
                <c:pt idx="62">
                  <c:v>4138.5200000000004</c:v>
                </c:pt>
                <c:pt idx="63">
                  <c:v>3457.38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2-4C5C-AD48-BE8E45FE66B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Feuil2!$S$168:$S$231</c:f>
              <c:numCache>
                <c:formatCode>General</c:formatCode>
                <c:ptCount val="64"/>
                <c:pt idx="0">
                  <c:v>12983.33</c:v>
                </c:pt>
                <c:pt idx="1">
                  <c:v>8811.89</c:v>
                </c:pt>
                <c:pt idx="2">
                  <c:v>5218.8900000000003</c:v>
                </c:pt>
                <c:pt idx="3">
                  <c:v>1602.38</c:v>
                </c:pt>
                <c:pt idx="4">
                  <c:v>955.66</c:v>
                </c:pt>
                <c:pt idx="5">
                  <c:v>873.01</c:v>
                </c:pt>
                <c:pt idx="6">
                  <c:v>563.59</c:v>
                </c:pt>
                <c:pt idx="7">
                  <c:v>72.34</c:v>
                </c:pt>
                <c:pt idx="8">
                  <c:v>294</c:v>
                </c:pt>
                <c:pt idx="9">
                  <c:v>426.33</c:v>
                </c:pt>
                <c:pt idx="10">
                  <c:v>278.44</c:v>
                </c:pt>
                <c:pt idx="11">
                  <c:v>49</c:v>
                </c:pt>
                <c:pt idx="12">
                  <c:v>75.989999999999995</c:v>
                </c:pt>
                <c:pt idx="13">
                  <c:v>99.79</c:v>
                </c:pt>
                <c:pt idx="14">
                  <c:v>64.86</c:v>
                </c:pt>
                <c:pt idx="15">
                  <c:v>169.78</c:v>
                </c:pt>
                <c:pt idx="16">
                  <c:v>159.93</c:v>
                </c:pt>
                <c:pt idx="17">
                  <c:v>82.58</c:v>
                </c:pt>
                <c:pt idx="18">
                  <c:v>65.08</c:v>
                </c:pt>
                <c:pt idx="19">
                  <c:v>130.19</c:v>
                </c:pt>
                <c:pt idx="20">
                  <c:v>101.97</c:v>
                </c:pt>
                <c:pt idx="21">
                  <c:v>64.459999999999994</c:v>
                </c:pt>
                <c:pt idx="22">
                  <c:v>50.23</c:v>
                </c:pt>
                <c:pt idx="23">
                  <c:v>64.17</c:v>
                </c:pt>
                <c:pt idx="24">
                  <c:v>25.94</c:v>
                </c:pt>
                <c:pt idx="25">
                  <c:v>46.9</c:v>
                </c:pt>
                <c:pt idx="26">
                  <c:v>13.49</c:v>
                </c:pt>
                <c:pt idx="27">
                  <c:v>26.84</c:v>
                </c:pt>
                <c:pt idx="28">
                  <c:v>36.49</c:v>
                </c:pt>
                <c:pt idx="29">
                  <c:v>77.84</c:v>
                </c:pt>
                <c:pt idx="30">
                  <c:v>68.23</c:v>
                </c:pt>
                <c:pt idx="31">
                  <c:v>17.68</c:v>
                </c:pt>
                <c:pt idx="32">
                  <c:v>10.71</c:v>
                </c:pt>
                <c:pt idx="33">
                  <c:v>17.68</c:v>
                </c:pt>
                <c:pt idx="34">
                  <c:v>68.23</c:v>
                </c:pt>
                <c:pt idx="35">
                  <c:v>77.84</c:v>
                </c:pt>
                <c:pt idx="36">
                  <c:v>36.49</c:v>
                </c:pt>
                <c:pt idx="37">
                  <c:v>26.84</c:v>
                </c:pt>
                <c:pt idx="38">
                  <c:v>13.49</c:v>
                </c:pt>
                <c:pt idx="39">
                  <c:v>46.9</c:v>
                </c:pt>
                <c:pt idx="40">
                  <c:v>25.94</c:v>
                </c:pt>
                <c:pt idx="41">
                  <c:v>64.17</c:v>
                </c:pt>
                <c:pt idx="42">
                  <c:v>50.23</c:v>
                </c:pt>
                <c:pt idx="43">
                  <c:v>64.459999999999994</c:v>
                </c:pt>
                <c:pt idx="44">
                  <c:v>101.97</c:v>
                </c:pt>
                <c:pt idx="45">
                  <c:v>130.19</c:v>
                </c:pt>
                <c:pt idx="46">
                  <c:v>65.08</c:v>
                </c:pt>
                <c:pt idx="47">
                  <c:v>82.58</c:v>
                </c:pt>
                <c:pt idx="48">
                  <c:v>159.93</c:v>
                </c:pt>
                <c:pt idx="49">
                  <c:v>169.78</c:v>
                </c:pt>
                <c:pt idx="50">
                  <c:v>64.86</c:v>
                </c:pt>
                <c:pt idx="51">
                  <c:v>99.79</c:v>
                </c:pt>
                <c:pt idx="52">
                  <c:v>75.989999999999995</c:v>
                </c:pt>
                <c:pt idx="53">
                  <c:v>49</c:v>
                </c:pt>
                <c:pt idx="54">
                  <c:v>278.44</c:v>
                </c:pt>
                <c:pt idx="55">
                  <c:v>426.33</c:v>
                </c:pt>
                <c:pt idx="56">
                  <c:v>294</c:v>
                </c:pt>
                <c:pt idx="57">
                  <c:v>72.34</c:v>
                </c:pt>
                <c:pt idx="58">
                  <c:v>563.59</c:v>
                </c:pt>
                <c:pt idx="59">
                  <c:v>873</c:v>
                </c:pt>
                <c:pt idx="60">
                  <c:v>955.66</c:v>
                </c:pt>
                <c:pt idx="61">
                  <c:v>1602.38</c:v>
                </c:pt>
                <c:pt idx="62">
                  <c:v>5218.88</c:v>
                </c:pt>
                <c:pt idx="63">
                  <c:v>8811.89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A2-4C5C-AD48-BE8E45FE66B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Feuil2!$T$168:$T$231</c:f>
              <c:numCache>
                <c:formatCode>General</c:formatCode>
                <c:ptCount val="64"/>
                <c:pt idx="0">
                  <c:v>13993.75</c:v>
                </c:pt>
                <c:pt idx="1">
                  <c:v>10345.629999999999</c:v>
                </c:pt>
                <c:pt idx="2">
                  <c:v>7826.82</c:v>
                </c:pt>
                <c:pt idx="3">
                  <c:v>2779.54</c:v>
                </c:pt>
                <c:pt idx="4">
                  <c:v>2312.56</c:v>
                </c:pt>
                <c:pt idx="5">
                  <c:v>2056.17</c:v>
                </c:pt>
                <c:pt idx="6">
                  <c:v>1382.34</c:v>
                </c:pt>
                <c:pt idx="7">
                  <c:v>1115.55</c:v>
                </c:pt>
                <c:pt idx="8">
                  <c:v>930.43</c:v>
                </c:pt>
                <c:pt idx="9">
                  <c:v>692.76</c:v>
                </c:pt>
                <c:pt idx="10">
                  <c:v>653.35</c:v>
                </c:pt>
                <c:pt idx="11">
                  <c:v>439.79</c:v>
                </c:pt>
                <c:pt idx="12">
                  <c:v>277.37</c:v>
                </c:pt>
                <c:pt idx="13">
                  <c:v>363.41</c:v>
                </c:pt>
                <c:pt idx="14">
                  <c:v>204.07</c:v>
                </c:pt>
                <c:pt idx="15">
                  <c:v>167.02</c:v>
                </c:pt>
                <c:pt idx="16">
                  <c:v>167.06</c:v>
                </c:pt>
                <c:pt idx="17">
                  <c:v>145.38</c:v>
                </c:pt>
                <c:pt idx="18">
                  <c:v>112.69</c:v>
                </c:pt>
                <c:pt idx="19">
                  <c:v>170.26</c:v>
                </c:pt>
                <c:pt idx="20">
                  <c:v>144.77000000000001</c:v>
                </c:pt>
                <c:pt idx="21">
                  <c:v>169.23</c:v>
                </c:pt>
                <c:pt idx="22">
                  <c:v>157.16</c:v>
                </c:pt>
                <c:pt idx="23">
                  <c:v>168.74</c:v>
                </c:pt>
                <c:pt idx="24">
                  <c:v>153.38</c:v>
                </c:pt>
                <c:pt idx="25">
                  <c:v>180.87</c:v>
                </c:pt>
                <c:pt idx="26">
                  <c:v>121.43</c:v>
                </c:pt>
                <c:pt idx="27">
                  <c:v>131.75</c:v>
                </c:pt>
                <c:pt idx="28">
                  <c:v>121.77</c:v>
                </c:pt>
                <c:pt idx="29">
                  <c:v>129.80000000000001</c:v>
                </c:pt>
                <c:pt idx="30">
                  <c:v>99.59</c:v>
                </c:pt>
                <c:pt idx="31">
                  <c:v>112.7</c:v>
                </c:pt>
                <c:pt idx="32">
                  <c:v>82.59</c:v>
                </c:pt>
                <c:pt idx="33">
                  <c:v>112.7</c:v>
                </c:pt>
                <c:pt idx="34">
                  <c:v>99.59</c:v>
                </c:pt>
                <c:pt idx="35">
                  <c:v>129.80000000000001</c:v>
                </c:pt>
                <c:pt idx="36">
                  <c:v>121.77</c:v>
                </c:pt>
                <c:pt idx="37">
                  <c:v>131.75</c:v>
                </c:pt>
                <c:pt idx="38">
                  <c:v>121.43</c:v>
                </c:pt>
                <c:pt idx="39">
                  <c:v>180.87</c:v>
                </c:pt>
                <c:pt idx="40">
                  <c:v>153.38</c:v>
                </c:pt>
                <c:pt idx="41">
                  <c:v>168.74</c:v>
                </c:pt>
                <c:pt idx="42">
                  <c:v>157.16</c:v>
                </c:pt>
                <c:pt idx="43">
                  <c:v>169.23</c:v>
                </c:pt>
                <c:pt idx="44">
                  <c:v>144.77000000000001</c:v>
                </c:pt>
                <c:pt idx="45">
                  <c:v>170.27</c:v>
                </c:pt>
                <c:pt idx="46">
                  <c:v>112.69</c:v>
                </c:pt>
                <c:pt idx="47">
                  <c:v>145.38</c:v>
                </c:pt>
                <c:pt idx="48">
                  <c:v>167.06</c:v>
                </c:pt>
                <c:pt idx="49">
                  <c:v>167.02</c:v>
                </c:pt>
                <c:pt idx="50">
                  <c:v>204.07</c:v>
                </c:pt>
                <c:pt idx="51">
                  <c:v>363.41</c:v>
                </c:pt>
                <c:pt idx="52">
                  <c:v>277.37</c:v>
                </c:pt>
                <c:pt idx="53">
                  <c:v>439.79</c:v>
                </c:pt>
                <c:pt idx="54">
                  <c:v>653.35</c:v>
                </c:pt>
                <c:pt idx="55">
                  <c:v>692.76</c:v>
                </c:pt>
                <c:pt idx="56">
                  <c:v>930.43</c:v>
                </c:pt>
                <c:pt idx="57">
                  <c:v>1115.55</c:v>
                </c:pt>
                <c:pt idx="58">
                  <c:v>1382.34</c:v>
                </c:pt>
                <c:pt idx="59">
                  <c:v>2056.17</c:v>
                </c:pt>
                <c:pt idx="60">
                  <c:v>2312.56</c:v>
                </c:pt>
                <c:pt idx="61">
                  <c:v>2779.54</c:v>
                </c:pt>
                <c:pt idx="62">
                  <c:v>7826.82</c:v>
                </c:pt>
                <c:pt idx="63">
                  <c:v>10345.620000000001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A2-4C5C-AD48-BE8E45FE66B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Feuil2!$U$168:$U$231</c:f>
              <c:numCache>
                <c:formatCode>General</c:formatCode>
                <c:ptCount val="64"/>
                <c:pt idx="0">
                  <c:v>10757.19</c:v>
                </c:pt>
                <c:pt idx="1">
                  <c:v>8525.92</c:v>
                </c:pt>
                <c:pt idx="2">
                  <c:v>6426.93</c:v>
                </c:pt>
                <c:pt idx="3">
                  <c:v>4082.96</c:v>
                </c:pt>
                <c:pt idx="4">
                  <c:v>2983.6</c:v>
                </c:pt>
                <c:pt idx="5">
                  <c:v>1902.23</c:v>
                </c:pt>
                <c:pt idx="6">
                  <c:v>1172.28</c:v>
                </c:pt>
                <c:pt idx="7">
                  <c:v>923.3</c:v>
                </c:pt>
                <c:pt idx="8">
                  <c:v>933.97</c:v>
                </c:pt>
                <c:pt idx="9">
                  <c:v>836.13</c:v>
                </c:pt>
                <c:pt idx="10">
                  <c:v>649.11</c:v>
                </c:pt>
                <c:pt idx="11">
                  <c:v>648.78</c:v>
                </c:pt>
                <c:pt idx="12">
                  <c:v>536.04</c:v>
                </c:pt>
                <c:pt idx="13">
                  <c:v>430.43</c:v>
                </c:pt>
                <c:pt idx="14">
                  <c:v>251.8</c:v>
                </c:pt>
                <c:pt idx="15">
                  <c:v>278.08999999999997</c:v>
                </c:pt>
                <c:pt idx="16">
                  <c:v>280.99</c:v>
                </c:pt>
                <c:pt idx="17">
                  <c:v>288.31</c:v>
                </c:pt>
                <c:pt idx="18">
                  <c:v>326.72000000000003</c:v>
                </c:pt>
                <c:pt idx="19">
                  <c:v>232.34</c:v>
                </c:pt>
                <c:pt idx="20">
                  <c:v>238.38</c:v>
                </c:pt>
                <c:pt idx="21">
                  <c:v>185.02</c:v>
                </c:pt>
                <c:pt idx="22">
                  <c:v>262.41000000000003</c:v>
                </c:pt>
                <c:pt idx="23">
                  <c:v>217.33</c:v>
                </c:pt>
                <c:pt idx="24">
                  <c:v>215.57</c:v>
                </c:pt>
                <c:pt idx="25">
                  <c:v>203.22</c:v>
                </c:pt>
                <c:pt idx="26">
                  <c:v>212.73</c:v>
                </c:pt>
                <c:pt idx="27">
                  <c:v>210.39</c:v>
                </c:pt>
                <c:pt idx="28">
                  <c:v>174.41</c:v>
                </c:pt>
                <c:pt idx="29">
                  <c:v>203.34</c:v>
                </c:pt>
                <c:pt idx="30">
                  <c:v>156.97</c:v>
                </c:pt>
                <c:pt idx="31">
                  <c:v>206.14</c:v>
                </c:pt>
                <c:pt idx="32">
                  <c:v>154.01</c:v>
                </c:pt>
                <c:pt idx="33">
                  <c:v>206.14</c:v>
                </c:pt>
                <c:pt idx="34">
                  <c:v>156.97</c:v>
                </c:pt>
                <c:pt idx="35">
                  <c:v>203.34</c:v>
                </c:pt>
                <c:pt idx="36">
                  <c:v>174.41</c:v>
                </c:pt>
                <c:pt idx="37">
                  <c:v>210.39</c:v>
                </c:pt>
                <c:pt idx="38">
                  <c:v>212.73</c:v>
                </c:pt>
                <c:pt idx="39">
                  <c:v>203.22</c:v>
                </c:pt>
                <c:pt idx="40">
                  <c:v>215.57</c:v>
                </c:pt>
                <c:pt idx="41">
                  <c:v>217.33</c:v>
                </c:pt>
                <c:pt idx="42">
                  <c:v>262.41000000000003</c:v>
                </c:pt>
                <c:pt idx="43">
                  <c:v>185.02</c:v>
                </c:pt>
                <c:pt idx="44">
                  <c:v>238.38</c:v>
                </c:pt>
                <c:pt idx="45">
                  <c:v>232.34</c:v>
                </c:pt>
                <c:pt idx="46">
                  <c:v>326.72000000000003</c:v>
                </c:pt>
                <c:pt idx="47">
                  <c:v>288.31</c:v>
                </c:pt>
                <c:pt idx="48">
                  <c:v>280.99</c:v>
                </c:pt>
                <c:pt idx="49">
                  <c:v>278.08999999999997</c:v>
                </c:pt>
                <c:pt idx="50">
                  <c:v>251.8</c:v>
                </c:pt>
                <c:pt idx="51">
                  <c:v>430.43</c:v>
                </c:pt>
                <c:pt idx="52">
                  <c:v>536.04</c:v>
                </c:pt>
                <c:pt idx="53">
                  <c:v>648.78</c:v>
                </c:pt>
                <c:pt idx="54">
                  <c:v>649.11</c:v>
                </c:pt>
                <c:pt idx="55">
                  <c:v>836.13</c:v>
                </c:pt>
                <c:pt idx="56">
                  <c:v>933.97</c:v>
                </c:pt>
                <c:pt idx="57">
                  <c:v>923.3</c:v>
                </c:pt>
                <c:pt idx="58">
                  <c:v>1172.28</c:v>
                </c:pt>
                <c:pt idx="59">
                  <c:v>1902.23</c:v>
                </c:pt>
                <c:pt idx="60">
                  <c:v>2983.6</c:v>
                </c:pt>
                <c:pt idx="61">
                  <c:v>4082.96</c:v>
                </c:pt>
                <c:pt idx="62">
                  <c:v>6426.93</c:v>
                </c:pt>
                <c:pt idx="63">
                  <c:v>8525.92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A2-4C5C-AD48-BE8E45FE66B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Feuil2!$V$168:$V$231</c:f>
              <c:numCache>
                <c:formatCode>General</c:formatCode>
                <c:ptCount val="64"/>
                <c:pt idx="0">
                  <c:v>7663.05</c:v>
                </c:pt>
                <c:pt idx="1">
                  <c:v>4047.31</c:v>
                </c:pt>
                <c:pt idx="2">
                  <c:v>4712.8500000000004</c:v>
                </c:pt>
                <c:pt idx="3">
                  <c:v>3885.5</c:v>
                </c:pt>
                <c:pt idx="4">
                  <c:v>1719.83</c:v>
                </c:pt>
                <c:pt idx="5">
                  <c:v>1076.0899999999999</c:v>
                </c:pt>
                <c:pt idx="6">
                  <c:v>73.22</c:v>
                </c:pt>
                <c:pt idx="7">
                  <c:v>135.91</c:v>
                </c:pt>
                <c:pt idx="8">
                  <c:v>857.46</c:v>
                </c:pt>
                <c:pt idx="9">
                  <c:v>94.6</c:v>
                </c:pt>
                <c:pt idx="10">
                  <c:v>86.74</c:v>
                </c:pt>
                <c:pt idx="11">
                  <c:v>299.64999999999998</c:v>
                </c:pt>
                <c:pt idx="12">
                  <c:v>99.6</c:v>
                </c:pt>
                <c:pt idx="13">
                  <c:v>441.42</c:v>
                </c:pt>
                <c:pt idx="14">
                  <c:v>68.28</c:v>
                </c:pt>
                <c:pt idx="15">
                  <c:v>107.35</c:v>
                </c:pt>
                <c:pt idx="16">
                  <c:v>237.26</c:v>
                </c:pt>
                <c:pt idx="17">
                  <c:v>89.39</c:v>
                </c:pt>
                <c:pt idx="18">
                  <c:v>270.48</c:v>
                </c:pt>
                <c:pt idx="19">
                  <c:v>127.31</c:v>
                </c:pt>
                <c:pt idx="20">
                  <c:v>93.84</c:v>
                </c:pt>
                <c:pt idx="21">
                  <c:v>187.55</c:v>
                </c:pt>
                <c:pt idx="22">
                  <c:v>18.93</c:v>
                </c:pt>
                <c:pt idx="23">
                  <c:v>93.5</c:v>
                </c:pt>
                <c:pt idx="24">
                  <c:v>136.62</c:v>
                </c:pt>
                <c:pt idx="25">
                  <c:v>158.75</c:v>
                </c:pt>
                <c:pt idx="26">
                  <c:v>152.6</c:v>
                </c:pt>
                <c:pt idx="27">
                  <c:v>53.57</c:v>
                </c:pt>
                <c:pt idx="28">
                  <c:v>74.739999999999995</c:v>
                </c:pt>
                <c:pt idx="29">
                  <c:v>114.36</c:v>
                </c:pt>
                <c:pt idx="30">
                  <c:v>149.57</c:v>
                </c:pt>
                <c:pt idx="31">
                  <c:v>74.97</c:v>
                </c:pt>
                <c:pt idx="32">
                  <c:v>131.63999999999999</c:v>
                </c:pt>
                <c:pt idx="33">
                  <c:v>74.97</c:v>
                </c:pt>
                <c:pt idx="34">
                  <c:v>149.57</c:v>
                </c:pt>
                <c:pt idx="35">
                  <c:v>114.36</c:v>
                </c:pt>
                <c:pt idx="36">
                  <c:v>74.739999999999995</c:v>
                </c:pt>
                <c:pt idx="37">
                  <c:v>53.57</c:v>
                </c:pt>
                <c:pt idx="38">
                  <c:v>152.6</c:v>
                </c:pt>
                <c:pt idx="39">
                  <c:v>158.75</c:v>
                </c:pt>
                <c:pt idx="40">
                  <c:v>136.62</c:v>
                </c:pt>
                <c:pt idx="41">
                  <c:v>93.5</c:v>
                </c:pt>
                <c:pt idx="42">
                  <c:v>18.93</c:v>
                </c:pt>
                <c:pt idx="43">
                  <c:v>187.55</c:v>
                </c:pt>
                <c:pt idx="44">
                  <c:v>93.84</c:v>
                </c:pt>
                <c:pt idx="45">
                  <c:v>127.31</c:v>
                </c:pt>
                <c:pt idx="46">
                  <c:v>270.48</c:v>
                </c:pt>
                <c:pt idx="47">
                  <c:v>89.39</c:v>
                </c:pt>
                <c:pt idx="48">
                  <c:v>237.26</c:v>
                </c:pt>
                <c:pt idx="49">
                  <c:v>107.35</c:v>
                </c:pt>
                <c:pt idx="50">
                  <c:v>68.28</c:v>
                </c:pt>
                <c:pt idx="51">
                  <c:v>441.42</c:v>
                </c:pt>
                <c:pt idx="52">
                  <c:v>99.6</c:v>
                </c:pt>
                <c:pt idx="53">
                  <c:v>299.64999999999998</c:v>
                </c:pt>
                <c:pt idx="54">
                  <c:v>86.74</c:v>
                </c:pt>
                <c:pt idx="55">
                  <c:v>94.6</c:v>
                </c:pt>
                <c:pt idx="56">
                  <c:v>857.46</c:v>
                </c:pt>
                <c:pt idx="57">
                  <c:v>135.91</c:v>
                </c:pt>
                <c:pt idx="58">
                  <c:v>73.22</c:v>
                </c:pt>
                <c:pt idx="59">
                  <c:v>1076.0899999999999</c:v>
                </c:pt>
                <c:pt idx="60">
                  <c:v>1719.83</c:v>
                </c:pt>
                <c:pt idx="61">
                  <c:v>3885.5</c:v>
                </c:pt>
                <c:pt idx="62">
                  <c:v>4712.8500000000004</c:v>
                </c:pt>
                <c:pt idx="63">
                  <c:v>4047.3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A2-4C5C-AD48-BE8E45FE66B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Feuil2!$W$168:$W$231</c:f>
              <c:numCache>
                <c:formatCode>General</c:formatCode>
                <c:ptCount val="64"/>
                <c:pt idx="0">
                  <c:v>10029.08</c:v>
                </c:pt>
                <c:pt idx="1">
                  <c:v>8092.2</c:v>
                </c:pt>
                <c:pt idx="2">
                  <c:v>6465.9</c:v>
                </c:pt>
                <c:pt idx="3">
                  <c:v>4459.96</c:v>
                </c:pt>
                <c:pt idx="4">
                  <c:v>2968.99</c:v>
                </c:pt>
                <c:pt idx="5">
                  <c:v>1467.37</c:v>
                </c:pt>
                <c:pt idx="6">
                  <c:v>1236.1199999999999</c:v>
                </c:pt>
                <c:pt idx="7">
                  <c:v>955.59</c:v>
                </c:pt>
                <c:pt idx="8">
                  <c:v>742.53</c:v>
                </c:pt>
                <c:pt idx="9">
                  <c:v>763.67</c:v>
                </c:pt>
                <c:pt idx="10">
                  <c:v>625.13</c:v>
                </c:pt>
                <c:pt idx="11">
                  <c:v>489.82</c:v>
                </c:pt>
                <c:pt idx="12">
                  <c:v>397.78</c:v>
                </c:pt>
                <c:pt idx="13">
                  <c:v>249.9</c:v>
                </c:pt>
                <c:pt idx="14">
                  <c:v>216.86</c:v>
                </c:pt>
                <c:pt idx="15">
                  <c:v>162.25</c:v>
                </c:pt>
                <c:pt idx="16">
                  <c:v>140.63999999999999</c:v>
                </c:pt>
                <c:pt idx="17">
                  <c:v>160.99</c:v>
                </c:pt>
                <c:pt idx="18">
                  <c:v>212.08</c:v>
                </c:pt>
                <c:pt idx="19">
                  <c:v>202.07</c:v>
                </c:pt>
                <c:pt idx="20">
                  <c:v>155.18</c:v>
                </c:pt>
                <c:pt idx="21">
                  <c:v>152.57</c:v>
                </c:pt>
                <c:pt idx="22">
                  <c:v>124.68</c:v>
                </c:pt>
                <c:pt idx="23">
                  <c:v>185.67</c:v>
                </c:pt>
                <c:pt idx="24">
                  <c:v>188.24</c:v>
                </c:pt>
                <c:pt idx="25">
                  <c:v>219.7</c:v>
                </c:pt>
                <c:pt idx="26">
                  <c:v>134.13999999999999</c:v>
                </c:pt>
                <c:pt idx="27">
                  <c:v>125.67</c:v>
                </c:pt>
                <c:pt idx="28">
                  <c:v>144.81</c:v>
                </c:pt>
                <c:pt idx="29">
                  <c:v>88.51</c:v>
                </c:pt>
                <c:pt idx="30">
                  <c:v>120.13</c:v>
                </c:pt>
                <c:pt idx="31">
                  <c:v>119.46</c:v>
                </c:pt>
                <c:pt idx="32">
                  <c:v>118.36</c:v>
                </c:pt>
                <c:pt idx="33">
                  <c:v>119.46</c:v>
                </c:pt>
                <c:pt idx="34">
                  <c:v>120.13</c:v>
                </c:pt>
                <c:pt idx="35">
                  <c:v>88.51</c:v>
                </c:pt>
                <c:pt idx="36">
                  <c:v>144.81</c:v>
                </c:pt>
                <c:pt idx="37">
                  <c:v>125.67</c:v>
                </c:pt>
                <c:pt idx="38">
                  <c:v>134.13999999999999</c:v>
                </c:pt>
                <c:pt idx="39">
                  <c:v>219.7</c:v>
                </c:pt>
                <c:pt idx="40">
                  <c:v>188.24</c:v>
                </c:pt>
                <c:pt idx="41">
                  <c:v>185.67</c:v>
                </c:pt>
                <c:pt idx="42">
                  <c:v>124.68</c:v>
                </c:pt>
                <c:pt idx="43">
                  <c:v>152.57</c:v>
                </c:pt>
                <c:pt idx="44">
                  <c:v>155.18</c:v>
                </c:pt>
                <c:pt idx="45">
                  <c:v>202.07</c:v>
                </c:pt>
                <c:pt idx="46">
                  <c:v>212.08</c:v>
                </c:pt>
                <c:pt idx="47">
                  <c:v>160.99</c:v>
                </c:pt>
                <c:pt idx="48">
                  <c:v>140.63999999999999</c:v>
                </c:pt>
                <c:pt idx="49">
                  <c:v>162.25</c:v>
                </c:pt>
                <c:pt idx="50">
                  <c:v>216.86</c:v>
                </c:pt>
                <c:pt idx="51">
                  <c:v>249.9</c:v>
                </c:pt>
                <c:pt idx="52">
                  <c:v>397.78</c:v>
                </c:pt>
                <c:pt idx="53">
                  <c:v>489.82</c:v>
                </c:pt>
                <c:pt idx="54">
                  <c:v>625.13</c:v>
                </c:pt>
                <c:pt idx="55">
                  <c:v>763.67</c:v>
                </c:pt>
                <c:pt idx="56">
                  <c:v>742.53</c:v>
                </c:pt>
                <c:pt idx="57">
                  <c:v>955.59</c:v>
                </c:pt>
                <c:pt idx="58">
                  <c:v>1236.1199999999999</c:v>
                </c:pt>
                <c:pt idx="59">
                  <c:v>1467.37</c:v>
                </c:pt>
                <c:pt idx="60">
                  <c:v>2968.99</c:v>
                </c:pt>
                <c:pt idx="61">
                  <c:v>4459.96</c:v>
                </c:pt>
                <c:pt idx="62">
                  <c:v>6465.9</c:v>
                </c:pt>
                <c:pt idx="63">
                  <c:v>8092.19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A2-4C5C-AD48-BE8E45FE66B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Feuil2!$X$168:$X$231</c:f>
              <c:numCache>
                <c:formatCode>General</c:formatCode>
                <c:ptCount val="64"/>
                <c:pt idx="0">
                  <c:v>5186.96</c:v>
                </c:pt>
                <c:pt idx="1">
                  <c:v>2014.69</c:v>
                </c:pt>
                <c:pt idx="2">
                  <c:v>54.13</c:v>
                </c:pt>
                <c:pt idx="3">
                  <c:v>121.57</c:v>
                </c:pt>
                <c:pt idx="4">
                  <c:v>90.68</c:v>
                </c:pt>
                <c:pt idx="5">
                  <c:v>116.61</c:v>
                </c:pt>
                <c:pt idx="6">
                  <c:v>29.76</c:v>
                </c:pt>
                <c:pt idx="7">
                  <c:v>100.58</c:v>
                </c:pt>
                <c:pt idx="8">
                  <c:v>187.32</c:v>
                </c:pt>
                <c:pt idx="9">
                  <c:v>176.74</c:v>
                </c:pt>
                <c:pt idx="10">
                  <c:v>10.19</c:v>
                </c:pt>
                <c:pt idx="11">
                  <c:v>130.44999999999999</c:v>
                </c:pt>
                <c:pt idx="12">
                  <c:v>114.78</c:v>
                </c:pt>
                <c:pt idx="13">
                  <c:v>145.97</c:v>
                </c:pt>
                <c:pt idx="14">
                  <c:v>220.3</c:v>
                </c:pt>
                <c:pt idx="15">
                  <c:v>40.71</c:v>
                </c:pt>
                <c:pt idx="16">
                  <c:v>111.7</c:v>
                </c:pt>
                <c:pt idx="17">
                  <c:v>67.89</c:v>
                </c:pt>
                <c:pt idx="18">
                  <c:v>29.68</c:v>
                </c:pt>
                <c:pt idx="19">
                  <c:v>31.25</c:v>
                </c:pt>
                <c:pt idx="20">
                  <c:v>137.19999999999999</c:v>
                </c:pt>
                <c:pt idx="21">
                  <c:v>135.9</c:v>
                </c:pt>
                <c:pt idx="22">
                  <c:v>80.36</c:v>
                </c:pt>
                <c:pt idx="23">
                  <c:v>59.36</c:v>
                </c:pt>
                <c:pt idx="24">
                  <c:v>59.41</c:v>
                </c:pt>
                <c:pt idx="25">
                  <c:v>3.45</c:v>
                </c:pt>
                <c:pt idx="26">
                  <c:v>21.71</c:v>
                </c:pt>
                <c:pt idx="27">
                  <c:v>12.58</c:v>
                </c:pt>
                <c:pt idx="28">
                  <c:v>27.92</c:v>
                </c:pt>
                <c:pt idx="29">
                  <c:v>31.94</c:v>
                </c:pt>
                <c:pt idx="30">
                  <c:v>24.72</c:v>
                </c:pt>
                <c:pt idx="31">
                  <c:v>45.08</c:v>
                </c:pt>
                <c:pt idx="32">
                  <c:v>19.170000000000002</c:v>
                </c:pt>
                <c:pt idx="33">
                  <c:v>45.08</c:v>
                </c:pt>
                <c:pt idx="34">
                  <c:v>24.72</c:v>
                </c:pt>
                <c:pt idx="35">
                  <c:v>31.94</c:v>
                </c:pt>
                <c:pt idx="36">
                  <c:v>27.92</c:v>
                </c:pt>
                <c:pt idx="37">
                  <c:v>12.58</c:v>
                </c:pt>
                <c:pt idx="38">
                  <c:v>21.71</c:v>
                </c:pt>
                <c:pt idx="39">
                  <c:v>3.45</c:v>
                </c:pt>
                <c:pt idx="40">
                  <c:v>59.41</c:v>
                </c:pt>
                <c:pt idx="41">
                  <c:v>59.36</c:v>
                </c:pt>
                <c:pt idx="42">
                  <c:v>80.36</c:v>
                </c:pt>
                <c:pt idx="43">
                  <c:v>135.9</c:v>
                </c:pt>
                <c:pt idx="44">
                  <c:v>137.19999999999999</c:v>
                </c:pt>
                <c:pt idx="45">
                  <c:v>31.25</c:v>
                </c:pt>
                <c:pt idx="46">
                  <c:v>29.68</c:v>
                </c:pt>
                <c:pt idx="47">
                  <c:v>67.89</c:v>
                </c:pt>
                <c:pt idx="48">
                  <c:v>111.7</c:v>
                </c:pt>
                <c:pt idx="49">
                  <c:v>40.71</c:v>
                </c:pt>
                <c:pt idx="50">
                  <c:v>220.3</c:v>
                </c:pt>
                <c:pt idx="51">
                  <c:v>145.97</c:v>
                </c:pt>
                <c:pt idx="52">
                  <c:v>114.78</c:v>
                </c:pt>
                <c:pt idx="53">
                  <c:v>130.44999999999999</c:v>
                </c:pt>
                <c:pt idx="54">
                  <c:v>10.19</c:v>
                </c:pt>
                <c:pt idx="55">
                  <c:v>176.74</c:v>
                </c:pt>
                <c:pt idx="56">
                  <c:v>187.32</c:v>
                </c:pt>
                <c:pt idx="57">
                  <c:v>100.58</c:v>
                </c:pt>
                <c:pt idx="58">
                  <c:v>29.76</c:v>
                </c:pt>
                <c:pt idx="59">
                  <c:v>116.61</c:v>
                </c:pt>
                <c:pt idx="60">
                  <c:v>90.68</c:v>
                </c:pt>
                <c:pt idx="61">
                  <c:v>121.57</c:v>
                </c:pt>
                <c:pt idx="62">
                  <c:v>54.13</c:v>
                </c:pt>
                <c:pt idx="63">
                  <c:v>2014.69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A2-4C5C-AD48-BE8E45FE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289040"/>
        <c:axId val="1351296112"/>
      </c:barChart>
      <c:catAx>
        <c:axId val="13512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296112"/>
        <c:crosses val="autoZero"/>
        <c:auto val="1"/>
        <c:lblAlgn val="ctr"/>
        <c:lblOffset val="100"/>
        <c:noMultiLvlLbl val="0"/>
      </c:catAx>
      <c:valAx>
        <c:axId val="1351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2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701675</xdr:colOff>
      <xdr:row>2</xdr:row>
      <xdr:rowOff>127000</xdr:rowOff>
    </xdr:from>
    <xdr:to>
      <xdr:col>8</xdr:col>
      <xdr:colOff>701675</xdr:colOff>
      <xdr:row>17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BBC94D7-7148-0006-5D9B-4F284CF32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193167</xdr:colOff>
      <xdr:row>36</xdr:row>
      <xdr:rowOff>67236</xdr:rowOff>
    </xdr:from>
    <xdr:to>
      <xdr:col>7</xdr:col>
      <xdr:colOff>477050</xdr:colOff>
      <xdr:row>53</xdr:row>
      <xdr:rowOff>11954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56E1BE-3D9C-C025-78AA-4CEEA064E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620433</xdr:colOff>
      <xdr:row>114</xdr:row>
      <xdr:rowOff>53788</xdr:rowOff>
    </xdr:from>
    <xdr:to>
      <xdr:col>18</xdr:col>
      <xdr:colOff>655358</xdr:colOff>
      <xdr:row>137</xdr:row>
      <xdr:rowOff>108322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60CEA1-53A8-2FAA-0019-1531D5A80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44502</xdr:colOff>
      <xdr:row>118</xdr:row>
      <xdr:rowOff>93179</xdr:rowOff>
    </xdr:from>
    <xdr:to>
      <xdr:col>18</xdr:col>
      <xdr:colOff>44502</xdr:colOff>
      <xdr:row>133</xdr:row>
      <xdr:rowOff>74129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DD1EA07-471F-246D-B4A1-A762461ED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441325</xdr:colOff>
      <xdr:row>44</xdr:row>
      <xdr:rowOff>171450</xdr:rowOff>
    </xdr:from>
    <xdr:to>
      <xdr:col>13</xdr:col>
      <xdr:colOff>441325</xdr:colOff>
      <xdr:row>59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140339-7DD8-FD3E-7F63-2CC34D862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506933</xdr:colOff>
      <xdr:row>78</xdr:row>
      <xdr:rowOff>79827</xdr:rowOff>
    </xdr:from>
    <xdr:to>
      <xdr:col>15</xdr:col>
      <xdr:colOff>506933</xdr:colOff>
      <xdr:row>93</xdr:row>
      <xdr:rowOff>26893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5062A04-C61C-A72D-6BEB-D71C112CC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489859</xdr:colOff>
      <xdr:row>93</xdr:row>
      <xdr:rowOff>161472</xdr:rowOff>
    </xdr:from>
    <xdr:to>
      <xdr:col>15</xdr:col>
      <xdr:colOff>489859</xdr:colOff>
      <xdr:row>108</xdr:row>
      <xdr:rowOff>103200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FDB374-FB38-559E-9AE0-3A9A1933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92364</xdr:colOff>
      <xdr:row>148</xdr:row>
      <xdr:rowOff>169719</xdr:rowOff>
    </xdr:from>
    <xdr:to>
      <xdr:col>20</xdr:col>
      <xdr:colOff>127000</xdr:colOff>
      <xdr:row>163</xdr:row>
      <xdr:rowOff>142010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91A09D-5807-68D2-A89D-3BDCB5750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588818</xdr:colOff>
      <xdr:row>208</xdr:row>
      <xdr:rowOff>103909</xdr:rowOff>
    </xdr:from>
    <xdr:to>
      <xdr:col>12</xdr:col>
      <xdr:colOff>323273</xdr:colOff>
      <xdr:row>237</xdr:row>
      <xdr:rowOff>-1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A03D6F0-35A3-AC7A-DA86-13B80FB8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80818</xdr:colOff>
      <xdr:row>36</xdr:row>
      <xdr:rowOff>88899</xdr:rowOff>
    </xdr:from>
    <xdr:to>
      <xdr:col>28</xdr:col>
      <xdr:colOff>196272</xdr:colOff>
      <xdr:row>56</xdr:row>
      <xdr:rowOff>69272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927E0AC-31B9-151D-A9A9-D75B440D9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89647</xdr:colOff>
      <xdr:row>4</xdr:row>
      <xdr:rowOff>2987</xdr:rowOff>
    </xdr:from>
    <xdr:to>
      <xdr:col>17</xdr:col>
      <xdr:colOff>590176</xdr:colOff>
      <xdr:row>21</xdr:row>
      <xdr:rowOff>44822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C90ED3C-0358-0942-EF2D-BC21F429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4A9D-30F0-4C7B-B54A-FCFE21B31228}">
  <dimension ref="A1:O277"/>
  <sheetViews>
    <sheetView topLeftCell="A25" zoomScale="70" zoomScaleNormal="70" workbookViewId="0">
      <selection activeCell="T51" sqref="T51"/>
    </sheetView>
  </sheetViews>
  <sheetFormatPr baseColWidth="10" defaultRowHeight="14.5" x14ac:dyDescent="0.35"/>
  <sheetData>
    <row r="1" spans="1:15" x14ac:dyDescent="0.35">
      <c r="A1" t="s">
        <v>0</v>
      </c>
      <c r="B1" t="s">
        <v>1</v>
      </c>
      <c r="J1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5">
      <c r="A2">
        <v>200</v>
      </c>
      <c r="B2">
        <v>25</v>
      </c>
      <c r="J2">
        <v>5178.2</v>
      </c>
      <c r="K2">
        <v>7088.52</v>
      </c>
      <c r="L2">
        <v>8365.16</v>
      </c>
      <c r="M2">
        <f t="shared" ref="M2:M33" si="0">K2+L2</f>
        <v>15453.68</v>
      </c>
      <c r="N2">
        <f>K2^2</f>
        <v>50247115.790400006</v>
      </c>
      <c r="O2">
        <f>L2^2</f>
        <v>69975901.825599998</v>
      </c>
    </row>
    <row r="3" spans="1:15" x14ac:dyDescent="0.35">
      <c r="A3">
        <v>320</v>
      </c>
      <c r="B3">
        <v>40</v>
      </c>
      <c r="J3">
        <v>1334.54</v>
      </c>
      <c r="K3">
        <v>4620.0200000000004</v>
      </c>
      <c r="L3">
        <v>5316</v>
      </c>
      <c r="M3">
        <f t="shared" si="0"/>
        <v>9936.02</v>
      </c>
      <c r="N3">
        <f t="shared" ref="N3:N34" si="1">K3^2</f>
        <v>21344584.800400004</v>
      </c>
      <c r="O3">
        <f t="shared" ref="O3:O65" si="2">L3^2</f>
        <v>28259856</v>
      </c>
    </row>
    <row r="4" spans="1:15" x14ac:dyDescent="0.35">
      <c r="A4">
        <v>450</v>
      </c>
      <c r="B4">
        <v>50</v>
      </c>
      <c r="J4">
        <v>1240.48</v>
      </c>
      <c r="K4">
        <v>1432.46</v>
      </c>
      <c r="L4">
        <v>1693.71</v>
      </c>
      <c r="M4">
        <f t="shared" si="0"/>
        <v>3126.17</v>
      </c>
      <c r="N4">
        <f t="shared" si="1"/>
        <v>2051941.6516000002</v>
      </c>
      <c r="O4">
        <f t="shared" si="2"/>
        <v>2868653.5641000001</v>
      </c>
    </row>
    <row r="5" spans="1:15" x14ac:dyDescent="0.35">
      <c r="A5">
        <v>600</v>
      </c>
      <c r="B5">
        <v>60</v>
      </c>
      <c r="J5">
        <v>875.73</v>
      </c>
      <c r="K5">
        <v>724.93</v>
      </c>
      <c r="L5">
        <v>745.69</v>
      </c>
      <c r="M5">
        <f t="shared" si="0"/>
        <v>1470.62</v>
      </c>
      <c r="N5">
        <f t="shared" si="1"/>
        <v>525523.50489999994</v>
      </c>
      <c r="O5">
        <f t="shared" si="2"/>
        <v>556053.57610000006</v>
      </c>
    </row>
    <row r="6" spans="1:15" x14ac:dyDescent="0.35">
      <c r="A6">
        <v>800</v>
      </c>
      <c r="B6">
        <v>70</v>
      </c>
      <c r="J6">
        <v>358.79</v>
      </c>
      <c r="K6">
        <v>563.69000000000005</v>
      </c>
      <c r="L6">
        <v>405.17</v>
      </c>
      <c r="M6">
        <f t="shared" si="0"/>
        <v>968.86000000000013</v>
      </c>
      <c r="N6">
        <f t="shared" si="1"/>
        <v>317746.41610000009</v>
      </c>
      <c r="O6">
        <f t="shared" si="2"/>
        <v>164162.72890000002</v>
      </c>
    </row>
    <row r="7" spans="1:15" x14ac:dyDescent="0.35">
      <c r="A7">
        <v>1023</v>
      </c>
      <c r="B7">
        <v>90</v>
      </c>
      <c r="J7">
        <v>123.97</v>
      </c>
      <c r="K7">
        <v>201.53</v>
      </c>
      <c r="L7">
        <v>99.78</v>
      </c>
      <c r="M7">
        <f t="shared" si="0"/>
        <v>301.31</v>
      </c>
      <c r="N7">
        <f t="shared" si="1"/>
        <v>40614.340900000003</v>
      </c>
      <c r="O7">
        <f t="shared" si="2"/>
        <v>9956.0483999999997</v>
      </c>
    </row>
    <row r="8" spans="1:15" x14ac:dyDescent="0.35">
      <c r="J8">
        <v>201.42</v>
      </c>
      <c r="K8">
        <v>18.66</v>
      </c>
      <c r="L8">
        <v>198.53</v>
      </c>
      <c r="M8">
        <f t="shared" si="0"/>
        <v>217.19</v>
      </c>
      <c r="N8">
        <f t="shared" si="1"/>
        <v>348.19560000000001</v>
      </c>
      <c r="O8">
        <f t="shared" si="2"/>
        <v>39414.160900000003</v>
      </c>
    </row>
    <row r="9" spans="1:15" x14ac:dyDescent="0.35">
      <c r="J9">
        <v>139.15</v>
      </c>
      <c r="K9">
        <v>40.43</v>
      </c>
      <c r="L9">
        <v>28.02</v>
      </c>
      <c r="M9">
        <f t="shared" si="0"/>
        <v>68.45</v>
      </c>
      <c r="N9">
        <f t="shared" si="1"/>
        <v>1634.5849000000001</v>
      </c>
      <c r="O9">
        <f t="shared" si="2"/>
        <v>785.12040000000002</v>
      </c>
    </row>
    <row r="10" spans="1:15" x14ac:dyDescent="0.35">
      <c r="J10">
        <v>138.85</v>
      </c>
      <c r="K10">
        <v>50.05</v>
      </c>
      <c r="L10">
        <v>178.57</v>
      </c>
      <c r="M10">
        <f t="shared" si="0"/>
        <v>228.62</v>
      </c>
      <c r="N10">
        <f t="shared" si="1"/>
        <v>2505.0024999999996</v>
      </c>
      <c r="O10">
        <f t="shared" si="2"/>
        <v>31887.244899999998</v>
      </c>
    </row>
    <row r="11" spans="1:15" x14ac:dyDescent="0.35">
      <c r="J11">
        <v>266.58999999999997</v>
      </c>
      <c r="K11">
        <v>176.8</v>
      </c>
      <c r="L11">
        <v>107.13</v>
      </c>
      <c r="M11">
        <f t="shared" si="0"/>
        <v>283.93</v>
      </c>
      <c r="N11">
        <f t="shared" si="1"/>
        <v>31258.240000000005</v>
      </c>
      <c r="O11">
        <f t="shared" si="2"/>
        <v>11476.836899999998</v>
      </c>
    </row>
    <row r="12" spans="1:15" x14ac:dyDescent="0.35">
      <c r="J12">
        <v>239.16</v>
      </c>
      <c r="K12">
        <v>218.14</v>
      </c>
      <c r="L12">
        <v>90.98</v>
      </c>
      <c r="M12">
        <f t="shared" si="0"/>
        <v>309.12</v>
      </c>
      <c r="N12">
        <f t="shared" si="1"/>
        <v>47585.059599999993</v>
      </c>
      <c r="O12">
        <f t="shared" si="2"/>
        <v>8277.3604000000014</v>
      </c>
    </row>
    <row r="13" spans="1:15" x14ac:dyDescent="0.35">
      <c r="J13">
        <v>81.290000000000006</v>
      </c>
      <c r="K13">
        <v>178.7</v>
      </c>
      <c r="L13">
        <v>19.760000000000002</v>
      </c>
      <c r="M13">
        <f t="shared" si="0"/>
        <v>198.45999999999998</v>
      </c>
      <c r="N13">
        <f t="shared" si="1"/>
        <v>31933.689999999995</v>
      </c>
      <c r="O13">
        <f t="shared" si="2"/>
        <v>390.45760000000007</v>
      </c>
    </row>
    <row r="14" spans="1:15" x14ac:dyDescent="0.35">
      <c r="J14">
        <v>87.91</v>
      </c>
      <c r="K14">
        <v>94.23</v>
      </c>
      <c r="L14">
        <v>33.1</v>
      </c>
      <c r="M14">
        <f t="shared" si="0"/>
        <v>127.33000000000001</v>
      </c>
      <c r="N14">
        <f t="shared" si="1"/>
        <v>8879.2929000000004</v>
      </c>
      <c r="O14">
        <f t="shared" si="2"/>
        <v>1095.6100000000001</v>
      </c>
    </row>
    <row r="15" spans="1:15" x14ac:dyDescent="0.35">
      <c r="J15">
        <v>95.84</v>
      </c>
      <c r="K15">
        <v>66.58</v>
      </c>
      <c r="L15">
        <v>82.8</v>
      </c>
      <c r="M15">
        <f t="shared" si="0"/>
        <v>149.38</v>
      </c>
      <c r="N15">
        <f t="shared" si="1"/>
        <v>4432.8963999999996</v>
      </c>
      <c r="O15">
        <f t="shared" si="2"/>
        <v>6855.8399999999992</v>
      </c>
    </row>
    <row r="16" spans="1:15" x14ac:dyDescent="0.35">
      <c r="J16">
        <v>109.27</v>
      </c>
      <c r="K16">
        <v>38.130000000000003</v>
      </c>
      <c r="L16">
        <v>148.09</v>
      </c>
      <c r="M16">
        <f t="shared" si="0"/>
        <v>186.22</v>
      </c>
      <c r="N16">
        <f t="shared" si="1"/>
        <v>1453.8969000000002</v>
      </c>
      <c r="O16">
        <f t="shared" si="2"/>
        <v>21930.648100000002</v>
      </c>
    </row>
    <row r="17" spans="10:15" x14ac:dyDescent="0.35">
      <c r="J17">
        <v>256.73</v>
      </c>
      <c r="K17">
        <v>34.909999999999997</v>
      </c>
      <c r="L17">
        <v>131.6</v>
      </c>
      <c r="M17">
        <f t="shared" si="0"/>
        <v>166.51</v>
      </c>
      <c r="N17">
        <f t="shared" si="1"/>
        <v>1218.7080999999998</v>
      </c>
      <c r="O17">
        <f t="shared" si="2"/>
        <v>17318.559999999998</v>
      </c>
    </row>
    <row r="18" spans="10:15" x14ac:dyDescent="0.35">
      <c r="J18">
        <v>149.55000000000001</v>
      </c>
      <c r="K18">
        <v>56.52</v>
      </c>
      <c r="L18">
        <v>24.73</v>
      </c>
      <c r="M18">
        <f t="shared" si="0"/>
        <v>81.25</v>
      </c>
      <c r="N18">
        <f t="shared" si="1"/>
        <v>3194.5104000000006</v>
      </c>
      <c r="O18">
        <f t="shared" si="2"/>
        <v>611.5729</v>
      </c>
    </row>
    <row r="19" spans="10:15" x14ac:dyDescent="0.35">
      <c r="J19">
        <v>59.9</v>
      </c>
      <c r="K19">
        <v>80.959999999999994</v>
      </c>
      <c r="L19">
        <v>65.599999999999994</v>
      </c>
      <c r="M19">
        <f t="shared" si="0"/>
        <v>146.56</v>
      </c>
      <c r="N19">
        <f t="shared" si="1"/>
        <v>6554.5215999999991</v>
      </c>
      <c r="O19">
        <f t="shared" si="2"/>
        <v>4303.3599999999997</v>
      </c>
    </row>
    <row r="20" spans="10:15" x14ac:dyDescent="0.35">
      <c r="J20">
        <v>49.17</v>
      </c>
      <c r="K20">
        <v>86.87</v>
      </c>
      <c r="L20">
        <v>69.28</v>
      </c>
      <c r="M20">
        <f t="shared" si="0"/>
        <v>156.15</v>
      </c>
      <c r="N20">
        <f t="shared" si="1"/>
        <v>7546.3969000000006</v>
      </c>
      <c r="O20">
        <f t="shared" si="2"/>
        <v>4799.7183999999997</v>
      </c>
    </row>
    <row r="21" spans="10:15" x14ac:dyDescent="0.35">
      <c r="J21">
        <v>47.03</v>
      </c>
      <c r="K21">
        <v>153.97999999999999</v>
      </c>
      <c r="L21">
        <v>76.25</v>
      </c>
      <c r="M21">
        <f t="shared" si="0"/>
        <v>230.23</v>
      </c>
      <c r="N21">
        <f t="shared" si="1"/>
        <v>23709.840399999997</v>
      </c>
      <c r="O21">
        <f t="shared" si="2"/>
        <v>5814.0625</v>
      </c>
    </row>
    <row r="22" spans="10:15" x14ac:dyDescent="0.35">
      <c r="J22">
        <v>24.56</v>
      </c>
      <c r="K22">
        <v>154.59</v>
      </c>
      <c r="L22">
        <v>40.770000000000003</v>
      </c>
      <c r="M22">
        <f t="shared" si="0"/>
        <v>195.36</v>
      </c>
      <c r="N22">
        <f t="shared" si="1"/>
        <v>23898.0681</v>
      </c>
      <c r="O22">
        <f t="shared" si="2"/>
        <v>1662.1929000000002</v>
      </c>
    </row>
    <row r="23" spans="10:15" x14ac:dyDescent="0.35">
      <c r="J23">
        <v>35.409999999999997</v>
      </c>
      <c r="K23">
        <v>161.69</v>
      </c>
      <c r="L23">
        <v>40.92</v>
      </c>
      <c r="M23">
        <f t="shared" si="0"/>
        <v>202.61</v>
      </c>
      <c r="N23">
        <f t="shared" si="1"/>
        <v>26143.6561</v>
      </c>
      <c r="O23">
        <f t="shared" si="2"/>
        <v>1674.4464</v>
      </c>
    </row>
    <row r="24" spans="10:15" x14ac:dyDescent="0.35">
      <c r="J24">
        <v>55.97</v>
      </c>
      <c r="K24">
        <v>45.31</v>
      </c>
      <c r="L24">
        <v>93.04</v>
      </c>
      <c r="M24">
        <f t="shared" si="0"/>
        <v>138.35000000000002</v>
      </c>
      <c r="N24">
        <f t="shared" si="1"/>
        <v>2052.9961000000003</v>
      </c>
      <c r="O24">
        <f t="shared" si="2"/>
        <v>8656.4416000000019</v>
      </c>
    </row>
    <row r="25" spans="10:15" x14ac:dyDescent="0.35">
      <c r="J25">
        <v>38.83</v>
      </c>
      <c r="K25">
        <v>50.49</v>
      </c>
      <c r="L25">
        <v>104.96</v>
      </c>
      <c r="M25">
        <f t="shared" si="0"/>
        <v>155.44999999999999</v>
      </c>
      <c r="N25">
        <f t="shared" si="1"/>
        <v>2549.2401</v>
      </c>
      <c r="O25">
        <f t="shared" si="2"/>
        <v>11016.601599999998</v>
      </c>
    </row>
    <row r="26" spans="10:15" x14ac:dyDescent="0.35">
      <c r="J26">
        <v>97.42</v>
      </c>
      <c r="K26">
        <v>61.33</v>
      </c>
      <c r="L26">
        <v>71.72</v>
      </c>
      <c r="M26">
        <f t="shared" si="0"/>
        <v>133.05000000000001</v>
      </c>
      <c r="N26">
        <f t="shared" si="1"/>
        <v>3761.3688999999999</v>
      </c>
      <c r="O26">
        <f t="shared" si="2"/>
        <v>5143.7583999999997</v>
      </c>
    </row>
    <row r="27" spans="10:15" x14ac:dyDescent="0.35">
      <c r="J27">
        <v>78.36</v>
      </c>
      <c r="K27">
        <v>50.48</v>
      </c>
      <c r="L27">
        <v>56.42</v>
      </c>
      <c r="M27">
        <f t="shared" si="0"/>
        <v>106.9</v>
      </c>
      <c r="N27">
        <f t="shared" si="1"/>
        <v>2548.2303999999995</v>
      </c>
      <c r="O27">
        <f t="shared" si="2"/>
        <v>3183.2164000000002</v>
      </c>
    </row>
    <row r="28" spans="10:15" x14ac:dyDescent="0.35">
      <c r="J28">
        <v>62.94</v>
      </c>
      <c r="K28">
        <v>59.06</v>
      </c>
      <c r="L28">
        <v>18.350000000000001</v>
      </c>
      <c r="M28">
        <f t="shared" si="0"/>
        <v>77.41</v>
      </c>
      <c r="N28">
        <f t="shared" si="1"/>
        <v>3488.0836000000004</v>
      </c>
      <c r="O28">
        <f t="shared" si="2"/>
        <v>336.72250000000003</v>
      </c>
    </row>
    <row r="29" spans="10:15" x14ac:dyDescent="0.35">
      <c r="J29">
        <v>28.98</v>
      </c>
      <c r="K29">
        <v>92.04</v>
      </c>
      <c r="L29">
        <v>38.6</v>
      </c>
      <c r="M29">
        <f t="shared" si="0"/>
        <v>130.64000000000001</v>
      </c>
      <c r="N29">
        <f t="shared" si="1"/>
        <v>8471.361600000002</v>
      </c>
      <c r="O29">
        <f t="shared" si="2"/>
        <v>1489.96</v>
      </c>
    </row>
    <row r="30" spans="10:15" x14ac:dyDescent="0.35">
      <c r="J30">
        <v>28.75</v>
      </c>
      <c r="K30">
        <v>31.73</v>
      </c>
      <c r="L30">
        <v>67.33</v>
      </c>
      <c r="M30">
        <f t="shared" si="0"/>
        <v>99.06</v>
      </c>
      <c r="N30">
        <f t="shared" si="1"/>
        <v>1006.7929</v>
      </c>
      <c r="O30">
        <f t="shared" si="2"/>
        <v>4533.3288999999995</v>
      </c>
    </row>
    <row r="31" spans="10:15" x14ac:dyDescent="0.35">
      <c r="J31">
        <v>27.86</v>
      </c>
      <c r="K31">
        <v>114.24</v>
      </c>
      <c r="L31">
        <v>19.309999999999999</v>
      </c>
      <c r="M31">
        <f t="shared" si="0"/>
        <v>133.54999999999998</v>
      </c>
      <c r="N31">
        <f t="shared" si="1"/>
        <v>13050.777599999999</v>
      </c>
      <c r="O31">
        <f t="shared" si="2"/>
        <v>372.87609999999995</v>
      </c>
    </row>
    <row r="32" spans="10:15" x14ac:dyDescent="0.35">
      <c r="J32">
        <v>28.96</v>
      </c>
      <c r="K32">
        <v>137.84</v>
      </c>
      <c r="L32">
        <v>62.62</v>
      </c>
      <c r="M32">
        <f t="shared" si="0"/>
        <v>200.46</v>
      </c>
      <c r="N32">
        <f t="shared" si="1"/>
        <v>18999.865600000001</v>
      </c>
      <c r="O32">
        <f t="shared" si="2"/>
        <v>3921.2643999999996</v>
      </c>
    </row>
    <row r="33" spans="10:15" x14ac:dyDescent="0.35">
      <c r="J33">
        <v>21.3</v>
      </c>
      <c r="K33">
        <v>126.26</v>
      </c>
      <c r="L33">
        <v>48.79</v>
      </c>
      <c r="M33">
        <f t="shared" si="0"/>
        <v>175.05</v>
      </c>
      <c r="N33">
        <f t="shared" si="1"/>
        <v>15941.587600000001</v>
      </c>
      <c r="O33">
        <f t="shared" si="2"/>
        <v>2380.4641000000001</v>
      </c>
    </row>
    <row r="34" spans="10:15" x14ac:dyDescent="0.35">
      <c r="J34">
        <v>6.8</v>
      </c>
      <c r="K34">
        <v>38.44</v>
      </c>
      <c r="L34">
        <v>71.41</v>
      </c>
      <c r="M34">
        <f t="shared" ref="M34:M65" si="3">K34+L34</f>
        <v>109.85</v>
      </c>
      <c r="N34">
        <f t="shared" si="1"/>
        <v>1477.6335999999999</v>
      </c>
      <c r="O34">
        <f t="shared" si="2"/>
        <v>5099.3880999999992</v>
      </c>
    </row>
    <row r="35" spans="10:15" x14ac:dyDescent="0.35">
      <c r="J35">
        <v>21.3</v>
      </c>
      <c r="K35">
        <v>126.26</v>
      </c>
      <c r="L35">
        <v>48.79</v>
      </c>
      <c r="M35">
        <f t="shared" si="3"/>
        <v>175.05</v>
      </c>
      <c r="N35">
        <f t="shared" ref="N35:N65" si="4">K35^2</f>
        <v>15941.587600000001</v>
      </c>
      <c r="O35">
        <f t="shared" si="2"/>
        <v>2380.4641000000001</v>
      </c>
    </row>
    <row r="36" spans="10:15" x14ac:dyDescent="0.35">
      <c r="J36">
        <v>28.96</v>
      </c>
      <c r="K36">
        <v>137.84</v>
      </c>
      <c r="L36">
        <v>62.62</v>
      </c>
      <c r="M36">
        <f t="shared" si="3"/>
        <v>200.46</v>
      </c>
      <c r="N36">
        <f t="shared" si="4"/>
        <v>18999.865600000001</v>
      </c>
      <c r="O36">
        <f t="shared" si="2"/>
        <v>3921.2643999999996</v>
      </c>
    </row>
    <row r="37" spans="10:15" x14ac:dyDescent="0.35">
      <c r="J37">
        <v>27.86</v>
      </c>
      <c r="K37">
        <v>114.24</v>
      </c>
      <c r="L37">
        <v>19.309999999999999</v>
      </c>
      <c r="M37">
        <f t="shared" si="3"/>
        <v>133.54999999999998</v>
      </c>
      <c r="N37">
        <f t="shared" si="4"/>
        <v>13050.777599999999</v>
      </c>
      <c r="O37">
        <f t="shared" si="2"/>
        <v>372.87609999999995</v>
      </c>
    </row>
    <row r="38" spans="10:15" x14ac:dyDescent="0.35">
      <c r="J38">
        <v>28.75</v>
      </c>
      <c r="K38">
        <v>31.73</v>
      </c>
      <c r="L38">
        <v>67.33</v>
      </c>
      <c r="M38">
        <f t="shared" si="3"/>
        <v>99.06</v>
      </c>
      <c r="N38">
        <f t="shared" si="4"/>
        <v>1006.7929</v>
      </c>
      <c r="O38">
        <f t="shared" si="2"/>
        <v>4533.3288999999995</v>
      </c>
    </row>
    <row r="39" spans="10:15" x14ac:dyDescent="0.35">
      <c r="J39">
        <v>28.98</v>
      </c>
      <c r="K39">
        <v>92.04</v>
      </c>
      <c r="L39">
        <v>38.6</v>
      </c>
      <c r="M39">
        <f t="shared" si="3"/>
        <v>130.64000000000001</v>
      </c>
      <c r="N39">
        <f t="shared" si="4"/>
        <v>8471.361600000002</v>
      </c>
      <c r="O39">
        <f t="shared" si="2"/>
        <v>1489.96</v>
      </c>
    </row>
    <row r="40" spans="10:15" x14ac:dyDescent="0.35">
      <c r="J40">
        <v>62.94</v>
      </c>
      <c r="K40">
        <v>59.06</v>
      </c>
      <c r="L40">
        <v>18.350000000000001</v>
      </c>
      <c r="M40">
        <f t="shared" si="3"/>
        <v>77.41</v>
      </c>
      <c r="N40">
        <f t="shared" si="4"/>
        <v>3488.0836000000004</v>
      </c>
      <c r="O40">
        <f t="shared" si="2"/>
        <v>336.72250000000003</v>
      </c>
    </row>
    <row r="41" spans="10:15" x14ac:dyDescent="0.35">
      <c r="J41">
        <v>78.36</v>
      </c>
      <c r="K41">
        <v>50.48</v>
      </c>
      <c r="L41">
        <v>56.42</v>
      </c>
      <c r="M41">
        <f t="shared" si="3"/>
        <v>106.9</v>
      </c>
      <c r="N41">
        <f t="shared" si="4"/>
        <v>2548.2303999999995</v>
      </c>
      <c r="O41">
        <f t="shared" si="2"/>
        <v>3183.2164000000002</v>
      </c>
    </row>
    <row r="42" spans="10:15" x14ac:dyDescent="0.35">
      <c r="J42">
        <v>97.42</v>
      </c>
      <c r="K42">
        <v>61.33</v>
      </c>
      <c r="L42">
        <v>71.72</v>
      </c>
      <c r="M42">
        <f t="shared" si="3"/>
        <v>133.05000000000001</v>
      </c>
      <c r="N42">
        <f t="shared" si="4"/>
        <v>3761.3688999999999</v>
      </c>
      <c r="O42">
        <f t="shared" si="2"/>
        <v>5143.7583999999997</v>
      </c>
    </row>
    <row r="43" spans="10:15" x14ac:dyDescent="0.35">
      <c r="J43">
        <v>38.83</v>
      </c>
      <c r="K43">
        <v>50.49</v>
      </c>
      <c r="L43">
        <v>104.96</v>
      </c>
      <c r="M43">
        <f t="shared" si="3"/>
        <v>155.44999999999999</v>
      </c>
      <c r="N43">
        <f t="shared" si="4"/>
        <v>2549.2401</v>
      </c>
      <c r="O43">
        <f t="shared" si="2"/>
        <v>11016.601599999998</v>
      </c>
    </row>
    <row r="44" spans="10:15" x14ac:dyDescent="0.35">
      <c r="J44">
        <v>55.97</v>
      </c>
      <c r="K44">
        <v>45.31</v>
      </c>
      <c r="L44">
        <v>93.04</v>
      </c>
      <c r="M44">
        <f t="shared" si="3"/>
        <v>138.35000000000002</v>
      </c>
      <c r="N44">
        <f t="shared" si="4"/>
        <v>2052.9961000000003</v>
      </c>
      <c r="O44">
        <f t="shared" si="2"/>
        <v>8656.4416000000019</v>
      </c>
    </row>
    <row r="45" spans="10:15" x14ac:dyDescent="0.35">
      <c r="J45">
        <v>35.409999999999997</v>
      </c>
      <c r="K45">
        <v>161.69</v>
      </c>
      <c r="L45">
        <v>40.92</v>
      </c>
      <c r="M45">
        <f t="shared" si="3"/>
        <v>202.61</v>
      </c>
      <c r="N45">
        <f t="shared" si="4"/>
        <v>26143.6561</v>
      </c>
      <c r="O45">
        <f t="shared" si="2"/>
        <v>1674.4464</v>
      </c>
    </row>
    <row r="46" spans="10:15" x14ac:dyDescent="0.35">
      <c r="J46">
        <v>24.56</v>
      </c>
      <c r="K46">
        <v>154.59</v>
      </c>
      <c r="L46">
        <v>40.770000000000003</v>
      </c>
      <c r="M46">
        <f t="shared" si="3"/>
        <v>195.36</v>
      </c>
      <c r="N46">
        <f t="shared" si="4"/>
        <v>23898.0681</v>
      </c>
      <c r="O46">
        <f t="shared" si="2"/>
        <v>1662.1929000000002</v>
      </c>
    </row>
    <row r="47" spans="10:15" x14ac:dyDescent="0.35">
      <c r="J47">
        <v>47.03</v>
      </c>
      <c r="K47">
        <v>153.97999999999999</v>
      </c>
      <c r="L47">
        <v>76.25</v>
      </c>
      <c r="M47">
        <f t="shared" si="3"/>
        <v>230.23</v>
      </c>
      <c r="N47">
        <f t="shared" si="4"/>
        <v>23709.840399999997</v>
      </c>
      <c r="O47">
        <f t="shared" si="2"/>
        <v>5814.0625</v>
      </c>
    </row>
    <row r="48" spans="10:15" x14ac:dyDescent="0.35">
      <c r="J48">
        <v>49.17</v>
      </c>
      <c r="K48">
        <v>86.87</v>
      </c>
      <c r="L48">
        <v>69.28</v>
      </c>
      <c r="M48">
        <f t="shared" si="3"/>
        <v>156.15</v>
      </c>
      <c r="N48">
        <f t="shared" si="4"/>
        <v>7546.3969000000006</v>
      </c>
      <c r="O48">
        <f t="shared" si="2"/>
        <v>4799.7183999999997</v>
      </c>
    </row>
    <row r="49" spans="10:15" x14ac:dyDescent="0.35">
      <c r="J49">
        <v>59.9</v>
      </c>
      <c r="K49">
        <v>80.959999999999994</v>
      </c>
      <c r="L49">
        <v>65.599999999999994</v>
      </c>
      <c r="M49">
        <f t="shared" si="3"/>
        <v>146.56</v>
      </c>
      <c r="N49">
        <f t="shared" si="4"/>
        <v>6554.5215999999991</v>
      </c>
      <c r="O49">
        <f t="shared" si="2"/>
        <v>4303.3599999999997</v>
      </c>
    </row>
    <row r="50" spans="10:15" x14ac:dyDescent="0.35">
      <c r="J50">
        <v>149.55000000000001</v>
      </c>
      <c r="K50">
        <v>56.52</v>
      </c>
      <c r="L50">
        <v>24.73</v>
      </c>
      <c r="M50">
        <f t="shared" si="3"/>
        <v>81.25</v>
      </c>
      <c r="N50">
        <f t="shared" si="4"/>
        <v>3194.5104000000006</v>
      </c>
      <c r="O50">
        <f t="shared" si="2"/>
        <v>611.5729</v>
      </c>
    </row>
    <row r="51" spans="10:15" x14ac:dyDescent="0.35">
      <c r="J51">
        <v>256.73</v>
      </c>
      <c r="K51">
        <v>34.909999999999997</v>
      </c>
      <c r="L51">
        <v>131.6</v>
      </c>
      <c r="M51">
        <f t="shared" si="3"/>
        <v>166.51</v>
      </c>
      <c r="N51">
        <f t="shared" si="4"/>
        <v>1218.7080999999998</v>
      </c>
      <c r="O51">
        <f t="shared" si="2"/>
        <v>17318.559999999998</v>
      </c>
    </row>
    <row r="52" spans="10:15" x14ac:dyDescent="0.35">
      <c r="J52">
        <v>109.27</v>
      </c>
      <c r="K52">
        <v>38.130000000000003</v>
      </c>
      <c r="L52">
        <v>148.09</v>
      </c>
      <c r="M52">
        <f t="shared" si="3"/>
        <v>186.22</v>
      </c>
      <c r="N52">
        <f t="shared" si="4"/>
        <v>1453.8969000000002</v>
      </c>
      <c r="O52">
        <f t="shared" si="2"/>
        <v>21930.648100000002</v>
      </c>
    </row>
    <row r="53" spans="10:15" x14ac:dyDescent="0.35">
      <c r="J53">
        <v>95.84</v>
      </c>
      <c r="K53">
        <v>66.58</v>
      </c>
      <c r="L53">
        <v>82.8</v>
      </c>
      <c r="M53">
        <f t="shared" si="3"/>
        <v>149.38</v>
      </c>
      <c r="N53">
        <f t="shared" si="4"/>
        <v>4432.8963999999996</v>
      </c>
      <c r="O53">
        <f t="shared" si="2"/>
        <v>6855.8399999999992</v>
      </c>
    </row>
    <row r="54" spans="10:15" x14ac:dyDescent="0.35">
      <c r="J54">
        <v>87.91</v>
      </c>
      <c r="K54">
        <v>94.23</v>
      </c>
      <c r="L54">
        <v>33.1</v>
      </c>
      <c r="M54">
        <f t="shared" si="3"/>
        <v>127.33000000000001</v>
      </c>
      <c r="N54">
        <f t="shared" si="4"/>
        <v>8879.2929000000004</v>
      </c>
      <c r="O54">
        <f t="shared" si="2"/>
        <v>1095.6100000000001</v>
      </c>
    </row>
    <row r="55" spans="10:15" x14ac:dyDescent="0.35">
      <c r="J55">
        <v>81.290000000000006</v>
      </c>
      <c r="K55">
        <v>178.7</v>
      </c>
      <c r="L55">
        <v>19.760000000000002</v>
      </c>
      <c r="M55">
        <f t="shared" si="3"/>
        <v>198.45999999999998</v>
      </c>
      <c r="N55">
        <f t="shared" si="4"/>
        <v>31933.689999999995</v>
      </c>
      <c r="O55">
        <f t="shared" si="2"/>
        <v>390.45760000000007</v>
      </c>
    </row>
    <row r="56" spans="10:15" x14ac:dyDescent="0.35">
      <c r="J56">
        <v>239.16</v>
      </c>
      <c r="K56">
        <v>218.14</v>
      </c>
      <c r="L56">
        <v>90.98</v>
      </c>
      <c r="M56">
        <f t="shared" si="3"/>
        <v>309.12</v>
      </c>
      <c r="N56">
        <f t="shared" si="4"/>
        <v>47585.059599999993</v>
      </c>
      <c r="O56">
        <f t="shared" si="2"/>
        <v>8277.3604000000014</v>
      </c>
    </row>
    <row r="57" spans="10:15" x14ac:dyDescent="0.35">
      <c r="J57">
        <v>266.58999999999997</v>
      </c>
      <c r="K57">
        <v>176.8</v>
      </c>
      <c r="L57">
        <v>107.13</v>
      </c>
      <c r="M57">
        <f t="shared" si="3"/>
        <v>283.93</v>
      </c>
      <c r="N57">
        <f t="shared" si="4"/>
        <v>31258.240000000005</v>
      </c>
      <c r="O57">
        <f t="shared" si="2"/>
        <v>11476.836899999998</v>
      </c>
    </row>
    <row r="58" spans="10:15" x14ac:dyDescent="0.35">
      <c r="J58">
        <v>138.85</v>
      </c>
      <c r="K58">
        <v>50.05</v>
      </c>
      <c r="L58">
        <v>178.57</v>
      </c>
      <c r="M58">
        <f t="shared" si="3"/>
        <v>228.62</v>
      </c>
      <c r="N58">
        <f t="shared" si="4"/>
        <v>2505.0024999999996</v>
      </c>
      <c r="O58">
        <f t="shared" si="2"/>
        <v>31887.244899999998</v>
      </c>
    </row>
    <row r="59" spans="10:15" x14ac:dyDescent="0.35">
      <c r="J59">
        <v>139.15</v>
      </c>
      <c r="K59">
        <v>40.43</v>
      </c>
      <c r="L59">
        <v>28.02</v>
      </c>
      <c r="M59">
        <f t="shared" si="3"/>
        <v>68.45</v>
      </c>
      <c r="N59">
        <f t="shared" si="4"/>
        <v>1634.5849000000001</v>
      </c>
      <c r="O59">
        <f t="shared" si="2"/>
        <v>785.12040000000002</v>
      </c>
    </row>
    <row r="60" spans="10:15" x14ac:dyDescent="0.35">
      <c r="J60">
        <v>201.42</v>
      </c>
      <c r="K60">
        <v>18.66</v>
      </c>
      <c r="L60">
        <v>198.53</v>
      </c>
      <c r="M60">
        <f t="shared" si="3"/>
        <v>217.19</v>
      </c>
      <c r="N60">
        <f t="shared" si="4"/>
        <v>348.19560000000001</v>
      </c>
      <c r="O60">
        <f t="shared" si="2"/>
        <v>39414.160900000003</v>
      </c>
    </row>
    <row r="61" spans="10:15" x14ac:dyDescent="0.35">
      <c r="J61">
        <v>123.97</v>
      </c>
      <c r="K61">
        <v>201.53</v>
      </c>
      <c r="L61">
        <v>99.78</v>
      </c>
      <c r="M61">
        <f t="shared" si="3"/>
        <v>301.31</v>
      </c>
      <c r="N61">
        <f t="shared" si="4"/>
        <v>40614.340900000003</v>
      </c>
      <c r="O61">
        <f t="shared" si="2"/>
        <v>9956.0483999999997</v>
      </c>
    </row>
    <row r="62" spans="10:15" x14ac:dyDescent="0.35">
      <c r="J62">
        <v>358.79</v>
      </c>
      <c r="K62">
        <v>563.69000000000005</v>
      </c>
      <c r="L62">
        <v>405.17</v>
      </c>
      <c r="M62">
        <f t="shared" si="3"/>
        <v>968.86000000000013</v>
      </c>
      <c r="N62">
        <f t="shared" si="4"/>
        <v>317746.41610000009</v>
      </c>
      <c r="O62">
        <f t="shared" si="2"/>
        <v>164162.72890000002</v>
      </c>
    </row>
    <row r="63" spans="10:15" x14ac:dyDescent="0.35">
      <c r="J63">
        <v>875.73</v>
      </c>
      <c r="K63">
        <v>724.93</v>
      </c>
      <c r="L63">
        <v>745.69</v>
      </c>
      <c r="M63">
        <f t="shared" si="3"/>
        <v>1470.62</v>
      </c>
      <c r="N63">
        <f t="shared" si="4"/>
        <v>525523.50489999994</v>
      </c>
      <c r="O63">
        <f t="shared" si="2"/>
        <v>556053.57610000006</v>
      </c>
    </row>
    <row r="64" spans="10:15" x14ac:dyDescent="0.35">
      <c r="J64">
        <v>1240.48</v>
      </c>
      <c r="K64">
        <v>1432.46</v>
      </c>
      <c r="L64">
        <v>1693.71</v>
      </c>
      <c r="M64">
        <f t="shared" si="3"/>
        <v>3126.17</v>
      </c>
      <c r="N64">
        <f t="shared" si="4"/>
        <v>2051941.6516000002</v>
      </c>
      <c r="O64">
        <f t="shared" si="2"/>
        <v>2868653.5641000001</v>
      </c>
    </row>
    <row r="65" spans="1:15" x14ac:dyDescent="0.35">
      <c r="J65">
        <v>1334.54</v>
      </c>
      <c r="K65">
        <v>4620.0200000000004</v>
      </c>
      <c r="L65">
        <v>5316</v>
      </c>
      <c r="M65">
        <f t="shared" si="3"/>
        <v>9936.02</v>
      </c>
      <c r="N65">
        <f t="shared" si="4"/>
        <v>21344584.800400004</v>
      </c>
      <c r="O65">
        <f t="shared" si="2"/>
        <v>28259856</v>
      </c>
    </row>
    <row r="66" spans="1:15" x14ac:dyDescent="0.35">
      <c r="L66" t="s">
        <v>7</v>
      </c>
      <c r="M66">
        <f>SUM(M2:M65)</f>
        <v>55764.070000000022</v>
      </c>
      <c r="N66">
        <f t="shared" ref="N66:O66" si="5">SUM(N2:N65)</f>
        <v>99397748.581399962</v>
      </c>
      <c r="O66">
        <f t="shared" si="5"/>
        <v>134097028.7013</v>
      </c>
    </row>
    <row r="68" spans="1:15" x14ac:dyDescent="0.35">
      <c r="K68" t="s">
        <v>8</v>
      </c>
      <c r="M68">
        <f>M66/SQRT(N66*O66)</f>
        <v>4.8301054521103498E-4</v>
      </c>
    </row>
    <row r="72" spans="1:15" x14ac:dyDescent="0.35">
      <c r="A72" t="s">
        <v>10</v>
      </c>
      <c r="M72">
        <v>5.0000000000000001E-4</v>
      </c>
      <c r="N72">
        <f>M72*1000</f>
        <v>0.5</v>
      </c>
    </row>
    <row r="74" spans="1:15" x14ac:dyDescent="0.35">
      <c r="A74">
        <v>6236.02</v>
      </c>
      <c r="B74">
        <v>6761.75</v>
      </c>
      <c r="C74">
        <v>7747.67</v>
      </c>
      <c r="D74">
        <v>6020.72</v>
      </c>
      <c r="E74">
        <v>5178.2</v>
      </c>
      <c r="F74">
        <v>7088.52</v>
      </c>
      <c r="G74">
        <v>8365.16</v>
      </c>
      <c r="H74">
        <f>SUM(A74:G74)/7</f>
        <v>6771.1485714285727</v>
      </c>
    </row>
    <row r="75" spans="1:15" x14ac:dyDescent="0.35">
      <c r="A75">
        <v>2798.8</v>
      </c>
      <c r="B75">
        <v>2163.7600000000002</v>
      </c>
      <c r="C75">
        <v>4773.47</v>
      </c>
      <c r="D75">
        <v>2035.35</v>
      </c>
      <c r="E75">
        <v>1334.54</v>
      </c>
      <c r="F75">
        <v>4620.0200000000004</v>
      </c>
      <c r="G75">
        <v>5316</v>
      </c>
      <c r="H75">
        <f t="shared" ref="H75:H137" si="6">SUM(A75:G75)/7</f>
        <v>3291.7057142857147</v>
      </c>
    </row>
    <row r="76" spans="1:15" x14ac:dyDescent="0.35">
      <c r="A76">
        <v>3546.22</v>
      </c>
      <c r="B76">
        <v>2325.1999999999998</v>
      </c>
      <c r="C76">
        <v>1849.22</v>
      </c>
      <c r="D76">
        <v>2021.18</v>
      </c>
      <c r="E76">
        <v>1240.48</v>
      </c>
      <c r="F76">
        <v>1432.46</v>
      </c>
      <c r="G76">
        <v>1693.71</v>
      </c>
      <c r="H76">
        <f t="shared" si="6"/>
        <v>2015.495714285714</v>
      </c>
    </row>
    <row r="77" spans="1:15" x14ac:dyDescent="0.35">
      <c r="A77">
        <v>1482.45</v>
      </c>
      <c r="B77">
        <v>980.57</v>
      </c>
      <c r="C77">
        <v>362.15</v>
      </c>
      <c r="D77">
        <v>549.70000000000005</v>
      </c>
      <c r="E77">
        <v>875.73</v>
      </c>
      <c r="F77">
        <v>724.93</v>
      </c>
      <c r="G77">
        <v>745.69</v>
      </c>
      <c r="H77">
        <f t="shared" si="6"/>
        <v>817.31714285714304</v>
      </c>
    </row>
    <row r="78" spans="1:15" x14ac:dyDescent="0.35">
      <c r="A78">
        <v>873.78</v>
      </c>
      <c r="B78">
        <v>195.63</v>
      </c>
      <c r="C78">
        <v>286.57</v>
      </c>
      <c r="D78">
        <v>260.04000000000002</v>
      </c>
      <c r="E78">
        <v>358.79</v>
      </c>
      <c r="F78">
        <v>563.69000000000005</v>
      </c>
      <c r="G78">
        <v>405.17</v>
      </c>
      <c r="H78">
        <f t="shared" si="6"/>
        <v>420.52428571428572</v>
      </c>
    </row>
    <row r="79" spans="1:15" x14ac:dyDescent="0.35">
      <c r="A79">
        <v>716.01</v>
      </c>
      <c r="B79">
        <v>111.15</v>
      </c>
      <c r="C79">
        <v>93.4</v>
      </c>
      <c r="D79">
        <v>78.33</v>
      </c>
      <c r="E79">
        <v>123.97</v>
      </c>
      <c r="F79">
        <v>201.53</v>
      </c>
      <c r="G79">
        <v>99.78</v>
      </c>
      <c r="H79">
        <f t="shared" si="6"/>
        <v>203.45285714285711</v>
      </c>
    </row>
    <row r="80" spans="1:15" x14ac:dyDescent="0.35">
      <c r="A80">
        <v>248.61</v>
      </c>
      <c r="B80">
        <v>127.73</v>
      </c>
      <c r="C80">
        <v>226.19</v>
      </c>
      <c r="D80">
        <v>98</v>
      </c>
      <c r="E80">
        <v>201.42</v>
      </c>
      <c r="F80">
        <v>18.66</v>
      </c>
      <c r="G80">
        <v>198.53</v>
      </c>
      <c r="H80">
        <f t="shared" si="6"/>
        <v>159.87714285714284</v>
      </c>
    </row>
    <row r="81" spans="1:8" x14ac:dyDescent="0.35">
      <c r="A81">
        <v>144.86000000000001</v>
      </c>
      <c r="B81">
        <v>172.14</v>
      </c>
      <c r="C81">
        <v>73.95</v>
      </c>
      <c r="D81">
        <v>34.11</v>
      </c>
      <c r="E81">
        <v>139.15</v>
      </c>
      <c r="F81">
        <v>40.43</v>
      </c>
      <c r="G81">
        <v>28.02</v>
      </c>
      <c r="H81">
        <f t="shared" si="6"/>
        <v>90.38</v>
      </c>
    </row>
    <row r="82" spans="1:8" x14ac:dyDescent="0.35">
      <c r="A82">
        <v>249.05</v>
      </c>
      <c r="B82">
        <v>213.63</v>
      </c>
      <c r="C82">
        <v>100.05</v>
      </c>
      <c r="D82">
        <v>190.85</v>
      </c>
      <c r="E82">
        <v>138.85</v>
      </c>
      <c r="F82">
        <v>50.05</v>
      </c>
      <c r="G82">
        <v>178.57</v>
      </c>
      <c r="H82">
        <f t="shared" si="6"/>
        <v>160.15</v>
      </c>
    </row>
    <row r="83" spans="1:8" x14ac:dyDescent="0.35">
      <c r="A83">
        <v>168.65</v>
      </c>
      <c r="B83">
        <v>97.06</v>
      </c>
      <c r="C83">
        <v>30.63</v>
      </c>
      <c r="D83">
        <v>141.4</v>
      </c>
      <c r="E83">
        <v>266.58999999999997</v>
      </c>
      <c r="F83">
        <v>176.8</v>
      </c>
      <c r="G83">
        <v>107.13</v>
      </c>
      <c r="H83">
        <f t="shared" si="6"/>
        <v>141.17999999999998</v>
      </c>
    </row>
    <row r="84" spans="1:8" x14ac:dyDescent="0.35">
      <c r="A84">
        <v>264.51</v>
      </c>
      <c r="B84">
        <v>89.55</v>
      </c>
      <c r="C84">
        <v>133.08000000000001</v>
      </c>
      <c r="D84">
        <v>122.15</v>
      </c>
      <c r="E84">
        <v>239.16</v>
      </c>
      <c r="F84">
        <v>218.14</v>
      </c>
      <c r="G84">
        <v>90.98</v>
      </c>
      <c r="H84">
        <f t="shared" si="6"/>
        <v>165.36714285714285</v>
      </c>
    </row>
    <row r="85" spans="1:8" x14ac:dyDescent="0.35">
      <c r="A85">
        <v>205.5</v>
      </c>
      <c r="B85">
        <v>140.81</v>
      </c>
      <c r="C85">
        <v>162.69999999999999</v>
      </c>
      <c r="D85">
        <v>47.63</v>
      </c>
      <c r="E85">
        <v>81.290000000000006</v>
      </c>
      <c r="F85">
        <v>178.7</v>
      </c>
      <c r="G85">
        <v>19.760000000000002</v>
      </c>
      <c r="H85">
        <f t="shared" si="6"/>
        <v>119.48428571428569</v>
      </c>
    </row>
    <row r="86" spans="1:8" x14ac:dyDescent="0.35">
      <c r="A86">
        <v>206.8</v>
      </c>
      <c r="B86">
        <v>45.1</v>
      </c>
      <c r="C86">
        <v>93.5</v>
      </c>
      <c r="D86">
        <v>80.8</v>
      </c>
      <c r="E86">
        <v>87.91</v>
      </c>
      <c r="F86">
        <v>94.23</v>
      </c>
      <c r="G86">
        <v>33.1</v>
      </c>
      <c r="H86">
        <f t="shared" si="6"/>
        <v>91.634285714285724</v>
      </c>
    </row>
    <row r="87" spans="1:8" x14ac:dyDescent="0.35">
      <c r="A87">
        <v>28.38</v>
      </c>
      <c r="B87">
        <v>51.7</v>
      </c>
      <c r="C87">
        <v>102.26</v>
      </c>
      <c r="D87">
        <v>168.36</v>
      </c>
      <c r="E87">
        <v>95.84</v>
      </c>
      <c r="F87">
        <v>66.58</v>
      </c>
      <c r="G87">
        <v>82.8</v>
      </c>
      <c r="H87">
        <f t="shared" si="6"/>
        <v>85.131428571428586</v>
      </c>
    </row>
    <row r="88" spans="1:8" x14ac:dyDescent="0.35">
      <c r="A88">
        <v>39.479999999999997</v>
      </c>
      <c r="B88">
        <v>50.01</v>
      </c>
      <c r="C88">
        <v>30.27</v>
      </c>
      <c r="D88">
        <v>154.52000000000001</v>
      </c>
      <c r="E88">
        <v>109.27</v>
      </c>
      <c r="F88">
        <v>38.130000000000003</v>
      </c>
      <c r="G88">
        <v>148.09</v>
      </c>
      <c r="H88">
        <f t="shared" si="6"/>
        <v>81.395714285714277</v>
      </c>
    </row>
    <row r="89" spans="1:8" x14ac:dyDescent="0.35">
      <c r="A89">
        <v>189.35</v>
      </c>
      <c r="B89">
        <v>51.19</v>
      </c>
      <c r="C89">
        <v>35.590000000000003</v>
      </c>
      <c r="D89">
        <v>89.64</v>
      </c>
      <c r="E89">
        <v>256.73</v>
      </c>
      <c r="F89">
        <v>34.909999999999997</v>
      </c>
      <c r="G89">
        <v>131.6</v>
      </c>
      <c r="H89">
        <f t="shared" si="6"/>
        <v>112.71571428571428</v>
      </c>
    </row>
    <row r="90" spans="1:8" x14ac:dyDescent="0.35">
      <c r="A90">
        <v>57.72</v>
      </c>
      <c r="B90">
        <v>57.99</v>
      </c>
      <c r="C90">
        <v>91.2</v>
      </c>
      <c r="D90">
        <v>92.11</v>
      </c>
      <c r="E90">
        <v>149.55000000000001</v>
      </c>
      <c r="F90">
        <v>56.52</v>
      </c>
      <c r="G90">
        <v>24.73</v>
      </c>
      <c r="H90">
        <f t="shared" si="6"/>
        <v>75.688571428571436</v>
      </c>
    </row>
    <row r="91" spans="1:8" x14ac:dyDescent="0.35">
      <c r="A91">
        <v>124.61</v>
      </c>
      <c r="B91">
        <v>58.54</v>
      </c>
      <c r="C91">
        <v>117.26</v>
      </c>
      <c r="D91">
        <v>89.13</v>
      </c>
      <c r="E91">
        <v>59.9</v>
      </c>
      <c r="F91">
        <v>80.959999999999994</v>
      </c>
      <c r="G91">
        <v>65.599999999999994</v>
      </c>
      <c r="H91">
        <f t="shared" si="6"/>
        <v>85.142857142857139</v>
      </c>
    </row>
    <row r="92" spans="1:8" x14ac:dyDescent="0.35">
      <c r="A92">
        <v>107.4</v>
      </c>
      <c r="B92">
        <v>23.91</v>
      </c>
      <c r="C92">
        <v>58.37</v>
      </c>
      <c r="D92">
        <v>82.33</v>
      </c>
      <c r="E92">
        <v>49.17</v>
      </c>
      <c r="F92">
        <v>86.87</v>
      </c>
      <c r="G92">
        <v>69.28</v>
      </c>
      <c r="H92">
        <f t="shared" si="6"/>
        <v>68.190000000000012</v>
      </c>
    </row>
    <row r="93" spans="1:8" x14ac:dyDescent="0.35">
      <c r="A93">
        <v>23.47</v>
      </c>
      <c r="B93">
        <v>37.44</v>
      </c>
      <c r="C93">
        <v>39.270000000000003</v>
      </c>
      <c r="D93">
        <v>26.09</v>
      </c>
      <c r="E93">
        <v>47.03</v>
      </c>
      <c r="F93">
        <v>153.97999999999999</v>
      </c>
      <c r="G93">
        <v>76.25</v>
      </c>
      <c r="H93">
        <f t="shared" si="6"/>
        <v>57.647142857142853</v>
      </c>
    </row>
    <row r="94" spans="1:8" x14ac:dyDescent="0.35">
      <c r="A94">
        <v>28.32</v>
      </c>
      <c r="B94">
        <v>56.38</v>
      </c>
      <c r="C94">
        <v>36.43</v>
      </c>
      <c r="D94">
        <v>30.49</v>
      </c>
      <c r="E94">
        <v>24.56</v>
      </c>
      <c r="F94">
        <v>154.59</v>
      </c>
      <c r="G94">
        <v>40.770000000000003</v>
      </c>
      <c r="H94">
        <f t="shared" si="6"/>
        <v>53.077142857142853</v>
      </c>
    </row>
    <row r="95" spans="1:8" x14ac:dyDescent="0.35">
      <c r="A95">
        <v>41.55</v>
      </c>
      <c r="B95">
        <v>16.02</v>
      </c>
      <c r="C95">
        <v>88.05</v>
      </c>
      <c r="D95">
        <v>70.92</v>
      </c>
      <c r="E95">
        <v>35.409999999999997</v>
      </c>
      <c r="F95">
        <v>161.69</v>
      </c>
      <c r="G95">
        <v>40.92</v>
      </c>
      <c r="H95">
        <f t="shared" si="6"/>
        <v>64.937142857142859</v>
      </c>
    </row>
    <row r="96" spans="1:8" x14ac:dyDescent="0.35">
      <c r="A96">
        <v>110.33</v>
      </c>
      <c r="B96">
        <v>22.34</v>
      </c>
      <c r="C96">
        <v>76.319999999999993</v>
      </c>
      <c r="D96">
        <v>76.319999999999993</v>
      </c>
      <c r="E96">
        <v>55.97</v>
      </c>
      <c r="F96">
        <v>45.31</v>
      </c>
      <c r="G96">
        <v>93.04</v>
      </c>
      <c r="H96">
        <f t="shared" si="6"/>
        <v>68.518571428571434</v>
      </c>
    </row>
    <row r="97" spans="1:8" x14ac:dyDescent="0.35">
      <c r="A97">
        <v>62.87</v>
      </c>
      <c r="B97">
        <v>8.75</v>
      </c>
      <c r="C97">
        <v>57.47</v>
      </c>
      <c r="D97">
        <v>31.32</v>
      </c>
      <c r="E97">
        <v>38.83</v>
      </c>
      <c r="F97">
        <v>50.49</v>
      </c>
      <c r="G97">
        <v>104.96</v>
      </c>
      <c r="H97">
        <f t="shared" si="6"/>
        <v>50.67</v>
      </c>
    </row>
    <row r="98" spans="1:8" x14ac:dyDescent="0.35">
      <c r="A98">
        <v>34.549999999999997</v>
      </c>
      <c r="B98">
        <v>26.12</v>
      </c>
      <c r="C98">
        <v>85.22</v>
      </c>
      <c r="D98">
        <v>38.159999999999997</v>
      </c>
      <c r="E98">
        <v>97.42</v>
      </c>
      <c r="F98">
        <v>61.33</v>
      </c>
      <c r="G98">
        <v>71.72</v>
      </c>
      <c r="H98">
        <f t="shared" si="6"/>
        <v>59.217142857142854</v>
      </c>
    </row>
    <row r="99" spans="1:8" x14ac:dyDescent="0.35">
      <c r="A99">
        <v>105.87</v>
      </c>
      <c r="B99">
        <v>23.34</v>
      </c>
      <c r="C99">
        <v>59.66</v>
      </c>
      <c r="D99">
        <v>41.13</v>
      </c>
      <c r="E99">
        <v>78.36</v>
      </c>
      <c r="F99">
        <v>50.48</v>
      </c>
      <c r="G99">
        <v>56.42</v>
      </c>
      <c r="H99">
        <f t="shared" si="6"/>
        <v>59.322857142857153</v>
      </c>
    </row>
    <row r="100" spans="1:8" x14ac:dyDescent="0.35">
      <c r="A100">
        <v>65.569999999999993</v>
      </c>
      <c r="B100">
        <v>33.36</v>
      </c>
      <c r="C100">
        <v>11.75</v>
      </c>
      <c r="D100">
        <v>58.24</v>
      </c>
      <c r="E100">
        <v>62.94</v>
      </c>
      <c r="F100">
        <v>59.06</v>
      </c>
      <c r="G100">
        <v>18.350000000000001</v>
      </c>
      <c r="H100">
        <f t="shared" si="6"/>
        <v>44.181428571428569</v>
      </c>
    </row>
    <row r="101" spans="1:8" x14ac:dyDescent="0.35">
      <c r="A101">
        <v>16.93</v>
      </c>
      <c r="B101">
        <v>24.63</v>
      </c>
      <c r="C101">
        <v>36.200000000000003</v>
      </c>
      <c r="D101">
        <v>31.95</v>
      </c>
      <c r="E101">
        <v>28.98</v>
      </c>
      <c r="F101">
        <v>92.04</v>
      </c>
      <c r="G101">
        <v>38.6</v>
      </c>
      <c r="H101">
        <f t="shared" si="6"/>
        <v>38.47571428571429</v>
      </c>
    </row>
    <row r="102" spans="1:8" x14ac:dyDescent="0.35">
      <c r="A102">
        <v>75.95</v>
      </c>
      <c r="B102">
        <v>58.31</v>
      </c>
      <c r="C102">
        <v>59.95</v>
      </c>
      <c r="D102">
        <v>39.409999999999997</v>
      </c>
      <c r="E102">
        <v>28.75</v>
      </c>
      <c r="F102">
        <v>31.73</v>
      </c>
      <c r="G102">
        <v>67.33</v>
      </c>
      <c r="H102">
        <f t="shared" si="6"/>
        <v>51.632857142857141</v>
      </c>
    </row>
    <row r="103" spans="1:8" x14ac:dyDescent="0.35">
      <c r="A103">
        <v>47.85</v>
      </c>
      <c r="B103">
        <v>20.77</v>
      </c>
      <c r="C103">
        <v>46.73</v>
      </c>
      <c r="D103">
        <v>28.13</v>
      </c>
      <c r="E103">
        <v>27.86</v>
      </c>
      <c r="F103">
        <v>114.24</v>
      </c>
      <c r="G103">
        <v>19.309999999999999</v>
      </c>
      <c r="H103">
        <f t="shared" si="6"/>
        <v>43.555714285714281</v>
      </c>
    </row>
    <row r="104" spans="1:8" x14ac:dyDescent="0.35">
      <c r="A104">
        <v>48.48</v>
      </c>
      <c r="B104">
        <v>19.52</v>
      </c>
      <c r="C104">
        <v>21.92</v>
      </c>
      <c r="D104">
        <v>13.28</v>
      </c>
      <c r="E104">
        <v>28.96</v>
      </c>
      <c r="F104">
        <v>137.84</v>
      </c>
      <c r="G104">
        <v>62.62</v>
      </c>
      <c r="H104">
        <f t="shared" si="6"/>
        <v>47.517142857142858</v>
      </c>
    </row>
    <row r="105" spans="1:8" x14ac:dyDescent="0.35">
      <c r="A105">
        <v>70.36</v>
      </c>
      <c r="B105">
        <v>25.52</v>
      </c>
      <c r="C105">
        <v>38.380000000000003</v>
      </c>
      <c r="D105">
        <v>23.67</v>
      </c>
      <c r="E105">
        <v>21.3</v>
      </c>
      <c r="F105">
        <v>126.26</v>
      </c>
      <c r="G105">
        <v>48.79</v>
      </c>
      <c r="H105">
        <f t="shared" si="6"/>
        <v>50.611428571428576</v>
      </c>
    </row>
    <row r="106" spans="1:8" x14ac:dyDescent="0.35">
      <c r="A106">
        <v>8.39</v>
      </c>
      <c r="B106">
        <v>12.06</v>
      </c>
      <c r="C106">
        <v>60.4</v>
      </c>
      <c r="D106">
        <v>15.1</v>
      </c>
      <c r="E106">
        <v>6.8</v>
      </c>
      <c r="F106">
        <v>38.44</v>
      </c>
      <c r="G106">
        <v>71.41</v>
      </c>
      <c r="H106">
        <f t="shared" si="6"/>
        <v>30.37142857142857</v>
      </c>
    </row>
    <row r="107" spans="1:8" x14ac:dyDescent="0.35">
      <c r="A107">
        <v>70.36</v>
      </c>
      <c r="B107">
        <v>25.52</v>
      </c>
      <c r="C107">
        <v>38.380000000000003</v>
      </c>
      <c r="D107">
        <v>23.67</v>
      </c>
      <c r="E107">
        <v>21.3</v>
      </c>
      <c r="F107">
        <v>126.26</v>
      </c>
      <c r="G107">
        <v>48.79</v>
      </c>
      <c r="H107">
        <f t="shared" si="6"/>
        <v>50.611428571428576</v>
      </c>
    </row>
    <row r="108" spans="1:8" x14ac:dyDescent="0.35">
      <c r="A108">
        <v>48.48</v>
      </c>
      <c r="B108">
        <v>19.52</v>
      </c>
      <c r="C108">
        <v>21.92</v>
      </c>
      <c r="D108">
        <v>13.28</v>
      </c>
      <c r="E108">
        <v>28.96</v>
      </c>
      <c r="F108">
        <v>137.84</v>
      </c>
      <c r="G108">
        <v>62.62</v>
      </c>
      <c r="H108">
        <f t="shared" si="6"/>
        <v>47.517142857142858</v>
      </c>
    </row>
    <row r="109" spans="1:8" x14ac:dyDescent="0.35">
      <c r="A109">
        <v>47.85</v>
      </c>
      <c r="B109">
        <v>20.77</v>
      </c>
      <c r="C109">
        <v>46.73</v>
      </c>
      <c r="D109">
        <v>28.13</v>
      </c>
      <c r="E109">
        <v>27.86</v>
      </c>
      <c r="F109">
        <v>114.24</v>
      </c>
      <c r="G109">
        <v>19.309999999999999</v>
      </c>
      <c r="H109">
        <f t="shared" si="6"/>
        <v>43.555714285714281</v>
      </c>
    </row>
    <row r="110" spans="1:8" x14ac:dyDescent="0.35">
      <c r="A110">
        <v>75.95</v>
      </c>
      <c r="B110">
        <v>58.31</v>
      </c>
      <c r="C110">
        <v>59.95</v>
      </c>
      <c r="D110">
        <v>39.409999999999997</v>
      </c>
      <c r="E110">
        <v>28.75</v>
      </c>
      <c r="F110">
        <v>31.73</v>
      </c>
      <c r="G110">
        <v>67.33</v>
      </c>
      <c r="H110">
        <f t="shared" si="6"/>
        <v>51.632857142857141</v>
      </c>
    </row>
    <row r="111" spans="1:8" x14ac:dyDescent="0.35">
      <c r="A111">
        <v>16.93</v>
      </c>
      <c r="B111">
        <v>24.63</v>
      </c>
      <c r="C111">
        <v>36.200000000000003</v>
      </c>
      <c r="D111">
        <v>31.95</v>
      </c>
      <c r="E111">
        <v>28.98</v>
      </c>
      <c r="F111">
        <v>92.04</v>
      </c>
      <c r="G111">
        <v>38.6</v>
      </c>
      <c r="H111">
        <f t="shared" si="6"/>
        <v>38.47571428571429</v>
      </c>
    </row>
    <row r="112" spans="1:8" x14ac:dyDescent="0.35">
      <c r="A112">
        <v>65.569999999999993</v>
      </c>
      <c r="B112">
        <v>33.36</v>
      </c>
      <c r="C112">
        <v>11.75</v>
      </c>
      <c r="D112">
        <v>58.24</v>
      </c>
      <c r="E112">
        <v>62.94</v>
      </c>
      <c r="F112">
        <v>59.06</v>
      </c>
      <c r="G112">
        <v>18.350000000000001</v>
      </c>
      <c r="H112">
        <f t="shared" si="6"/>
        <v>44.181428571428569</v>
      </c>
    </row>
    <row r="113" spans="1:8" x14ac:dyDescent="0.35">
      <c r="A113">
        <v>105.87</v>
      </c>
      <c r="B113">
        <v>23.34</v>
      </c>
      <c r="C113">
        <v>59.66</v>
      </c>
      <c r="D113">
        <v>41.13</v>
      </c>
      <c r="E113">
        <v>78.36</v>
      </c>
      <c r="F113">
        <v>50.48</v>
      </c>
      <c r="G113">
        <v>56.42</v>
      </c>
      <c r="H113">
        <f t="shared" si="6"/>
        <v>59.322857142857153</v>
      </c>
    </row>
    <row r="114" spans="1:8" x14ac:dyDescent="0.35">
      <c r="A114">
        <v>34.549999999999997</v>
      </c>
      <c r="B114">
        <v>26.12</v>
      </c>
      <c r="C114">
        <v>85.22</v>
      </c>
      <c r="D114">
        <v>38.159999999999997</v>
      </c>
      <c r="E114">
        <v>97.42</v>
      </c>
      <c r="F114">
        <v>61.33</v>
      </c>
      <c r="G114">
        <v>71.72</v>
      </c>
      <c r="H114">
        <f t="shared" si="6"/>
        <v>59.217142857142854</v>
      </c>
    </row>
    <row r="115" spans="1:8" x14ac:dyDescent="0.35">
      <c r="A115">
        <v>62.87</v>
      </c>
      <c r="B115">
        <v>8.75</v>
      </c>
      <c r="C115">
        <v>57.47</v>
      </c>
      <c r="D115">
        <v>31.32</v>
      </c>
      <c r="E115">
        <v>38.83</v>
      </c>
      <c r="F115">
        <v>50.49</v>
      </c>
      <c r="G115">
        <v>104.96</v>
      </c>
      <c r="H115">
        <f t="shared" si="6"/>
        <v>50.67</v>
      </c>
    </row>
    <row r="116" spans="1:8" x14ac:dyDescent="0.35">
      <c r="A116">
        <v>110.33</v>
      </c>
      <c r="B116">
        <v>22.34</v>
      </c>
      <c r="C116">
        <v>76.319999999999993</v>
      </c>
      <c r="D116">
        <v>76.319999999999993</v>
      </c>
      <c r="E116">
        <v>55.97</v>
      </c>
      <c r="F116">
        <v>45.31</v>
      </c>
      <c r="G116">
        <v>93.04</v>
      </c>
      <c r="H116">
        <f t="shared" si="6"/>
        <v>68.518571428571434</v>
      </c>
    </row>
    <row r="117" spans="1:8" x14ac:dyDescent="0.35">
      <c r="A117">
        <v>41.55</v>
      </c>
      <c r="B117">
        <v>16.02</v>
      </c>
      <c r="C117">
        <v>88.05</v>
      </c>
      <c r="D117">
        <v>70.92</v>
      </c>
      <c r="E117">
        <v>35.409999999999997</v>
      </c>
      <c r="F117">
        <v>161.69</v>
      </c>
      <c r="G117">
        <v>40.92</v>
      </c>
      <c r="H117">
        <f t="shared" si="6"/>
        <v>64.937142857142859</v>
      </c>
    </row>
    <row r="118" spans="1:8" x14ac:dyDescent="0.35">
      <c r="A118">
        <v>28.32</v>
      </c>
      <c r="B118">
        <v>56.38</v>
      </c>
      <c r="C118">
        <v>36.43</v>
      </c>
      <c r="D118">
        <v>30.49</v>
      </c>
      <c r="E118">
        <v>24.56</v>
      </c>
      <c r="F118">
        <v>154.59</v>
      </c>
      <c r="G118">
        <v>40.770000000000003</v>
      </c>
      <c r="H118">
        <f t="shared" si="6"/>
        <v>53.077142857142853</v>
      </c>
    </row>
    <row r="119" spans="1:8" x14ac:dyDescent="0.35">
      <c r="A119">
        <v>23.47</v>
      </c>
      <c r="B119">
        <v>37.44</v>
      </c>
      <c r="C119">
        <v>39.270000000000003</v>
      </c>
      <c r="D119">
        <v>26.09</v>
      </c>
      <c r="E119">
        <v>47.03</v>
      </c>
      <c r="F119">
        <v>153.97999999999999</v>
      </c>
      <c r="G119">
        <v>76.25</v>
      </c>
      <c r="H119">
        <f t="shared" si="6"/>
        <v>57.647142857142853</v>
      </c>
    </row>
    <row r="120" spans="1:8" x14ac:dyDescent="0.35">
      <c r="A120">
        <v>107.4</v>
      </c>
      <c r="B120">
        <v>23.91</v>
      </c>
      <c r="C120">
        <v>58.37</v>
      </c>
      <c r="D120">
        <v>82.34</v>
      </c>
      <c r="E120">
        <v>49.17</v>
      </c>
      <c r="F120">
        <v>86.87</v>
      </c>
      <c r="G120">
        <v>69.28</v>
      </c>
      <c r="H120">
        <f t="shared" si="6"/>
        <v>68.191428571428574</v>
      </c>
    </row>
    <row r="121" spans="1:8" x14ac:dyDescent="0.35">
      <c r="A121">
        <v>124.61</v>
      </c>
      <c r="B121">
        <v>58.54</v>
      </c>
      <c r="C121">
        <v>117.26</v>
      </c>
      <c r="D121">
        <v>89.13</v>
      </c>
      <c r="E121">
        <v>59.9</v>
      </c>
      <c r="F121">
        <v>80.959999999999994</v>
      </c>
      <c r="G121">
        <v>65.599999999999994</v>
      </c>
      <c r="H121">
        <f t="shared" si="6"/>
        <v>85.142857142857139</v>
      </c>
    </row>
    <row r="122" spans="1:8" x14ac:dyDescent="0.35">
      <c r="A122">
        <v>57.72</v>
      </c>
      <c r="B122">
        <v>57.99</v>
      </c>
      <c r="C122">
        <v>91.2</v>
      </c>
      <c r="D122">
        <v>92.11</v>
      </c>
      <c r="E122">
        <v>149.55000000000001</v>
      </c>
      <c r="F122">
        <v>56.52</v>
      </c>
      <c r="G122">
        <v>24.73</v>
      </c>
      <c r="H122">
        <f t="shared" si="6"/>
        <v>75.688571428571436</v>
      </c>
    </row>
    <row r="123" spans="1:8" x14ac:dyDescent="0.35">
      <c r="A123">
        <v>189.35</v>
      </c>
      <c r="B123">
        <v>51.19</v>
      </c>
      <c r="C123">
        <v>35.590000000000003</v>
      </c>
      <c r="D123">
        <v>89.64</v>
      </c>
      <c r="E123">
        <v>256.73</v>
      </c>
      <c r="F123">
        <v>34.909999999999997</v>
      </c>
      <c r="G123">
        <v>131.6</v>
      </c>
      <c r="H123">
        <f t="shared" si="6"/>
        <v>112.71571428571428</v>
      </c>
    </row>
    <row r="124" spans="1:8" x14ac:dyDescent="0.35">
      <c r="A124">
        <v>39.479999999999997</v>
      </c>
      <c r="B124">
        <v>50.01</v>
      </c>
      <c r="C124">
        <v>30.27</v>
      </c>
      <c r="D124">
        <v>154.52000000000001</v>
      </c>
      <c r="E124">
        <v>109.27</v>
      </c>
      <c r="F124">
        <v>38.130000000000003</v>
      </c>
      <c r="G124">
        <v>148.09</v>
      </c>
      <c r="H124">
        <f t="shared" si="6"/>
        <v>81.395714285714277</v>
      </c>
    </row>
    <row r="125" spans="1:8" x14ac:dyDescent="0.35">
      <c r="A125">
        <v>28.38</v>
      </c>
      <c r="B125">
        <v>51.7</v>
      </c>
      <c r="C125">
        <v>102.26</v>
      </c>
      <c r="D125">
        <v>168.36</v>
      </c>
      <c r="E125">
        <v>95.84</v>
      </c>
      <c r="F125">
        <v>66.58</v>
      </c>
      <c r="G125">
        <v>82.8</v>
      </c>
      <c r="H125">
        <f t="shared" si="6"/>
        <v>85.131428571428586</v>
      </c>
    </row>
    <row r="126" spans="1:8" x14ac:dyDescent="0.35">
      <c r="A126">
        <v>206.8</v>
      </c>
      <c r="B126">
        <v>45.1</v>
      </c>
      <c r="C126">
        <v>93.5</v>
      </c>
      <c r="D126">
        <v>80.8</v>
      </c>
      <c r="E126">
        <v>87.91</v>
      </c>
      <c r="F126">
        <v>94.23</v>
      </c>
      <c r="G126">
        <v>33.1</v>
      </c>
      <c r="H126">
        <f t="shared" si="6"/>
        <v>91.634285714285724</v>
      </c>
    </row>
    <row r="127" spans="1:8" x14ac:dyDescent="0.35">
      <c r="A127">
        <v>205.5</v>
      </c>
      <c r="B127">
        <v>140.81</v>
      </c>
      <c r="C127">
        <v>162.69999999999999</v>
      </c>
      <c r="D127">
        <v>47.63</v>
      </c>
      <c r="E127">
        <v>81.290000000000006</v>
      </c>
      <c r="F127">
        <v>178.7</v>
      </c>
      <c r="G127">
        <v>19.760000000000002</v>
      </c>
      <c r="H127">
        <f t="shared" si="6"/>
        <v>119.48428571428569</v>
      </c>
    </row>
    <row r="128" spans="1:8" x14ac:dyDescent="0.35">
      <c r="A128">
        <v>264.51</v>
      </c>
      <c r="B128">
        <v>89.55</v>
      </c>
      <c r="C128">
        <v>133.08000000000001</v>
      </c>
      <c r="D128">
        <v>122.15</v>
      </c>
      <c r="E128">
        <v>239.16</v>
      </c>
      <c r="F128">
        <v>218.14</v>
      </c>
      <c r="G128">
        <v>90.98</v>
      </c>
      <c r="H128">
        <f t="shared" si="6"/>
        <v>165.36714285714285</v>
      </c>
    </row>
    <row r="129" spans="1:8" x14ac:dyDescent="0.35">
      <c r="A129">
        <v>168.65</v>
      </c>
      <c r="B129">
        <v>97.06</v>
      </c>
      <c r="C129">
        <v>30.63</v>
      </c>
      <c r="D129">
        <v>141.4</v>
      </c>
      <c r="E129">
        <v>266.58999999999997</v>
      </c>
      <c r="F129">
        <v>176.8</v>
      </c>
      <c r="G129">
        <v>107.13</v>
      </c>
      <c r="H129">
        <f t="shared" si="6"/>
        <v>141.17999999999998</v>
      </c>
    </row>
    <row r="130" spans="1:8" x14ac:dyDescent="0.35">
      <c r="A130">
        <v>249.05</v>
      </c>
      <c r="B130">
        <v>213.63</v>
      </c>
      <c r="C130">
        <v>100.05</v>
      </c>
      <c r="D130">
        <v>190.85</v>
      </c>
      <c r="E130">
        <v>138.85</v>
      </c>
      <c r="F130">
        <v>50.05</v>
      </c>
      <c r="G130">
        <v>178.57</v>
      </c>
      <c r="H130">
        <f t="shared" si="6"/>
        <v>160.15</v>
      </c>
    </row>
    <row r="131" spans="1:8" x14ac:dyDescent="0.35">
      <c r="A131">
        <v>144.86000000000001</v>
      </c>
      <c r="B131">
        <v>172.14</v>
      </c>
      <c r="C131">
        <v>73.95</v>
      </c>
      <c r="D131">
        <v>34.11</v>
      </c>
      <c r="E131">
        <v>139.15</v>
      </c>
      <c r="F131">
        <v>40.43</v>
      </c>
      <c r="G131">
        <v>28.02</v>
      </c>
      <c r="H131">
        <f t="shared" si="6"/>
        <v>90.38</v>
      </c>
    </row>
    <row r="132" spans="1:8" x14ac:dyDescent="0.35">
      <c r="A132">
        <v>248.61</v>
      </c>
      <c r="B132">
        <v>127.73</v>
      </c>
      <c r="C132">
        <v>226.19</v>
      </c>
      <c r="D132">
        <v>98</v>
      </c>
      <c r="E132">
        <v>201.42</v>
      </c>
      <c r="F132">
        <v>18.66</v>
      </c>
      <c r="G132">
        <v>198.53</v>
      </c>
      <c r="H132">
        <f t="shared" si="6"/>
        <v>159.87714285714284</v>
      </c>
    </row>
    <row r="133" spans="1:8" x14ac:dyDescent="0.35">
      <c r="A133">
        <v>716.01</v>
      </c>
      <c r="B133">
        <v>111.15</v>
      </c>
      <c r="C133">
        <v>93.4</v>
      </c>
      <c r="D133">
        <v>78.33</v>
      </c>
      <c r="E133">
        <v>123.97</v>
      </c>
      <c r="F133">
        <v>201.53</v>
      </c>
      <c r="G133">
        <v>99.78</v>
      </c>
      <c r="H133">
        <f t="shared" si="6"/>
        <v>203.45285714285711</v>
      </c>
    </row>
    <row r="134" spans="1:8" x14ac:dyDescent="0.35">
      <c r="A134">
        <v>873.78</v>
      </c>
      <c r="B134">
        <v>195.63</v>
      </c>
      <c r="C134">
        <v>286.57</v>
      </c>
      <c r="D134">
        <v>260.04000000000002</v>
      </c>
      <c r="E134">
        <v>358.79</v>
      </c>
      <c r="F134">
        <v>563.69000000000005</v>
      </c>
      <c r="G134">
        <v>405.17</v>
      </c>
      <c r="H134">
        <f t="shared" si="6"/>
        <v>420.52428571428572</v>
      </c>
    </row>
    <row r="135" spans="1:8" x14ac:dyDescent="0.35">
      <c r="A135">
        <v>1482.45</v>
      </c>
      <c r="B135">
        <v>980.57</v>
      </c>
      <c r="C135">
        <v>362.15</v>
      </c>
      <c r="D135">
        <v>549.70000000000005</v>
      </c>
      <c r="E135">
        <v>875.73</v>
      </c>
      <c r="F135">
        <v>724.93</v>
      </c>
      <c r="G135">
        <v>745.69</v>
      </c>
      <c r="H135">
        <f t="shared" si="6"/>
        <v>817.31714285714304</v>
      </c>
    </row>
    <row r="136" spans="1:8" x14ac:dyDescent="0.35">
      <c r="A136">
        <v>3546.21</v>
      </c>
      <c r="B136">
        <v>2325.1999999999998</v>
      </c>
      <c r="C136">
        <v>1849.22</v>
      </c>
      <c r="D136">
        <v>2021.18</v>
      </c>
      <c r="E136">
        <v>1240.48</v>
      </c>
      <c r="F136">
        <v>1432.46</v>
      </c>
      <c r="G136">
        <v>1693.71</v>
      </c>
      <c r="H136">
        <f t="shared" si="6"/>
        <v>2015.4942857142855</v>
      </c>
    </row>
    <row r="137" spans="1:8" x14ac:dyDescent="0.35">
      <c r="A137">
        <v>2798.8</v>
      </c>
      <c r="B137">
        <v>2163.7600000000002</v>
      </c>
      <c r="C137">
        <v>4773.47</v>
      </c>
      <c r="D137">
        <v>2035.35</v>
      </c>
      <c r="E137">
        <v>1334.54</v>
      </c>
      <c r="F137">
        <v>4620.0200000000004</v>
      </c>
      <c r="G137">
        <v>5316</v>
      </c>
      <c r="H137">
        <f t="shared" si="6"/>
        <v>3291.7057142857147</v>
      </c>
    </row>
    <row r="140" spans="1:8" x14ac:dyDescent="0.35">
      <c r="A140" t="s">
        <v>21</v>
      </c>
      <c r="B140" t="s">
        <v>22</v>
      </c>
      <c r="C140" t="s">
        <v>22</v>
      </c>
      <c r="D140" t="s">
        <v>22</v>
      </c>
      <c r="E140" t="s">
        <v>23</v>
      </c>
      <c r="F140" t="s">
        <v>22</v>
      </c>
      <c r="G140" t="s">
        <v>22</v>
      </c>
    </row>
    <row r="214" spans="3:3" x14ac:dyDescent="0.35">
      <c r="C214">
        <v>6300.68</v>
      </c>
    </row>
    <row r="215" spans="3:3" x14ac:dyDescent="0.35">
      <c r="C215">
        <v>3058.97</v>
      </c>
    </row>
    <row r="216" spans="3:3" x14ac:dyDescent="0.35">
      <c r="C216">
        <v>2426.4299999999998</v>
      </c>
    </row>
    <row r="217" spans="3:3" x14ac:dyDescent="0.35">
      <c r="C217">
        <v>625.92999999999995</v>
      </c>
    </row>
    <row r="218" spans="3:3" x14ac:dyDescent="0.35">
      <c r="C218">
        <v>275.32</v>
      </c>
    </row>
    <row r="219" spans="3:3" x14ac:dyDescent="0.35">
      <c r="C219">
        <v>415.67</v>
      </c>
    </row>
    <row r="220" spans="3:3" x14ac:dyDescent="0.35">
      <c r="C220">
        <v>272.10000000000002</v>
      </c>
    </row>
    <row r="221" spans="3:3" x14ac:dyDescent="0.35">
      <c r="C221">
        <v>127.56</v>
      </c>
    </row>
    <row r="222" spans="3:3" x14ac:dyDescent="0.35">
      <c r="C222">
        <v>15.12</v>
      </c>
    </row>
    <row r="223" spans="3:3" x14ac:dyDescent="0.35">
      <c r="C223">
        <v>141.44</v>
      </c>
    </row>
    <row r="224" spans="3:3" x14ac:dyDescent="0.35">
      <c r="C224">
        <v>130.4</v>
      </c>
    </row>
    <row r="225" spans="3:3" x14ac:dyDescent="0.35">
      <c r="C225">
        <v>34.32</v>
      </c>
    </row>
    <row r="226" spans="3:3" x14ac:dyDescent="0.35">
      <c r="C226">
        <v>43.95</v>
      </c>
    </row>
    <row r="227" spans="3:3" x14ac:dyDescent="0.35">
      <c r="C227">
        <v>134.32</v>
      </c>
    </row>
    <row r="228" spans="3:3" x14ac:dyDescent="0.35">
      <c r="C228">
        <v>50.47</v>
      </c>
    </row>
    <row r="229" spans="3:3" x14ac:dyDescent="0.35">
      <c r="C229">
        <v>67.81</v>
      </c>
    </row>
    <row r="230" spans="3:3" x14ac:dyDescent="0.35">
      <c r="C230">
        <v>60.14</v>
      </c>
    </row>
    <row r="231" spans="3:3" x14ac:dyDescent="0.35">
      <c r="C231">
        <v>18.38</v>
      </c>
    </row>
    <row r="232" spans="3:3" x14ac:dyDescent="0.35">
      <c r="C232">
        <v>39.729999999999997</v>
      </c>
    </row>
    <row r="233" spans="3:3" x14ac:dyDescent="0.35">
      <c r="C233">
        <v>33.47</v>
      </c>
    </row>
    <row r="234" spans="3:3" x14ac:dyDescent="0.35">
      <c r="C234">
        <v>40.729999999999997</v>
      </c>
    </row>
    <row r="235" spans="3:3" x14ac:dyDescent="0.35">
      <c r="C235">
        <v>30.96</v>
      </c>
    </row>
    <row r="236" spans="3:3" x14ac:dyDescent="0.35">
      <c r="C236">
        <v>68.44</v>
      </c>
    </row>
    <row r="237" spans="3:3" x14ac:dyDescent="0.35">
      <c r="C237">
        <v>72.39</v>
      </c>
    </row>
    <row r="238" spans="3:3" x14ac:dyDescent="0.35">
      <c r="C238">
        <v>27.27</v>
      </c>
    </row>
    <row r="239" spans="3:3" x14ac:dyDescent="0.35">
      <c r="C239">
        <v>21.61</v>
      </c>
    </row>
    <row r="240" spans="3:3" x14ac:dyDescent="0.35">
      <c r="C240">
        <v>36.979999999999997</v>
      </c>
    </row>
    <row r="241" spans="3:3" x14ac:dyDescent="0.35">
      <c r="C241">
        <v>12.06</v>
      </c>
    </row>
    <row r="242" spans="3:3" x14ac:dyDescent="0.35">
      <c r="C242">
        <v>33.71</v>
      </c>
    </row>
    <row r="243" spans="3:3" x14ac:dyDescent="0.35">
      <c r="C243">
        <v>18.28</v>
      </c>
    </row>
    <row r="244" spans="3:3" x14ac:dyDescent="0.35">
      <c r="C244">
        <v>27.14</v>
      </c>
    </row>
    <row r="245" spans="3:3" x14ac:dyDescent="0.35">
      <c r="C245">
        <v>18.22</v>
      </c>
    </row>
    <row r="246" spans="3:3" x14ac:dyDescent="0.35">
      <c r="C246">
        <v>85.59</v>
      </c>
    </row>
    <row r="247" spans="3:3" x14ac:dyDescent="0.35">
      <c r="C247">
        <v>18.22</v>
      </c>
    </row>
    <row r="248" spans="3:3" x14ac:dyDescent="0.35">
      <c r="C248">
        <v>27.14</v>
      </c>
    </row>
    <row r="249" spans="3:3" x14ac:dyDescent="0.35">
      <c r="C249">
        <v>18.28</v>
      </c>
    </row>
    <row r="250" spans="3:3" x14ac:dyDescent="0.35">
      <c r="C250">
        <v>33.71</v>
      </c>
    </row>
    <row r="251" spans="3:3" x14ac:dyDescent="0.35">
      <c r="C251">
        <v>12.06</v>
      </c>
    </row>
    <row r="252" spans="3:3" x14ac:dyDescent="0.35">
      <c r="C252">
        <v>36.979999999999997</v>
      </c>
    </row>
    <row r="253" spans="3:3" x14ac:dyDescent="0.35">
      <c r="C253">
        <v>21.61</v>
      </c>
    </row>
    <row r="254" spans="3:3" x14ac:dyDescent="0.35">
      <c r="C254">
        <v>27.27</v>
      </c>
    </row>
    <row r="255" spans="3:3" x14ac:dyDescent="0.35">
      <c r="C255">
        <v>72.39</v>
      </c>
    </row>
    <row r="256" spans="3:3" x14ac:dyDescent="0.35">
      <c r="C256">
        <v>68.44</v>
      </c>
    </row>
    <row r="257" spans="3:3" x14ac:dyDescent="0.35">
      <c r="C257">
        <v>30.96</v>
      </c>
    </row>
    <row r="258" spans="3:3" x14ac:dyDescent="0.35">
      <c r="C258">
        <v>40.729999999999997</v>
      </c>
    </row>
    <row r="259" spans="3:3" x14ac:dyDescent="0.35">
      <c r="C259">
        <v>33.47</v>
      </c>
    </row>
    <row r="260" spans="3:3" x14ac:dyDescent="0.35">
      <c r="C260">
        <v>39.729999999999997</v>
      </c>
    </row>
    <row r="261" spans="3:3" x14ac:dyDescent="0.35">
      <c r="C261">
        <v>18.38</v>
      </c>
    </row>
    <row r="262" spans="3:3" x14ac:dyDescent="0.35">
      <c r="C262">
        <v>60.14</v>
      </c>
    </row>
    <row r="263" spans="3:3" x14ac:dyDescent="0.35">
      <c r="C263">
        <v>67.81</v>
      </c>
    </row>
    <row r="264" spans="3:3" x14ac:dyDescent="0.35">
      <c r="C264">
        <v>50.47</v>
      </c>
    </row>
    <row r="265" spans="3:3" x14ac:dyDescent="0.35">
      <c r="C265">
        <v>134.32</v>
      </c>
    </row>
    <row r="266" spans="3:3" x14ac:dyDescent="0.35">
      <c r="C266">
        <v>43.95</v>
      </c>
    </row>
    <row r="267" spans="3:3" x14ac:dyDescent="0.35">
      <c r="C267">
        <v>34.32</v>
      </c>
    </row>
    <row r="268" spans="3:3" x14ac:dyDescent="0.35">
      <c r="C268">
        <v>130.4</v>
      </c>
    </row>
    <row r="269" spans="3:3" x14ac:dyDescent="0.35">
      <c r="C269">
        <v>141.44</v>
      </c>
    </row>
    <row r="270" spans="3:3" x14ac:dyDescent="0.35">
      <c r="C270">
        <v>15.12</v>
      </c>
    </row>
    <row r="271" spans="3:3" x14ac:dyDescent="0.35">
      <c r="C271">
        <v>127.56</v>
      </c>
    </row>
    <row r="272" spans="3:3" x14ac:dyDescent="0.35">
      <c r="C272">
        <v>272.10000000000002</v>
      </c>
    </row>
    <row r="273" spans="3:3" x14ac:dyDescent="0.35">
      <c r="C273">
        <v>415.67</v>
      </c>
    </row>
    <row r="274" spans="3:3" x14ac:dyDescent="0.35">
      <c r="C274">
        <v>275.32</v>
      </c>
    </row>
    <row r="275" spans="3:3" x14ac:dyDescent="0.35">
      <c r="C275">
        <v>625.92999999999995</v>
      </c>
    </row>
    <row r="276" spans="3:3" x14ac:dyDescent="0.35">
      <c r="C276">
        <v>2426.4299999999998</v>
      </c>
    </row>
    <row r="277" spans="3:3" x14ac:dyDescent="0.35">
      <c r="C277">
        <v>3058.97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77F0-6234-4224-994E-51286253E258}">
  <dimension ref="A1:F64"/>
  <sheetViews>
    <sheetView tabSelected="1" topLeftCell="A46" workbookViewId="0">
      <selection activeCell="F1" sqref="F1:F64"/>
    </sheetView>
  </sheetViews>
  <sheetFormatPr baseColWidth="10" defaultRowHeight="14.5" x14ac:dyDescent="0.35"/>
  <sheetData>
    <row r="1" spans="1:6" x14ac:dyDescent="0.35">
      <c r="A1">
        <v>4439.8100000000004</v>
      </c>
      <c r="B1">
        <v>2245.71</v>
      </c>
      <c r="C1">
        <v>6894.72</v>
      </c>
      <c r="D1">
        <v>5076.58</v>
      </c>
      <c r="E1">
        <v>5416.89</v>
      </c>
      <c r="F1">
        <f>SUM(A1:E1)/5</f>
        <v>4814.7420000000002</v>
      </c>
    </row>
    <row r="2" spans="1:6" x14ac:dyDescent="0.35">
      <c r="A2">
        <v>3525.48</v>
      </c>
      <c r="B2">
        <v>1164.47</v>
      </c>
      <c r="C2">
        <v>3526.92</v>
      </c>
      <c r="D2">
        <v>1240</v>
      </c>
      <c r="E2">
        <v>688.93</v>
      </c>
      <c r="F2">
        <f t="shared" ref="F2:F64" si="0">SUM(A2:E2)/5</f>
        <v>2029.1599999999999</v>
      </c>
    </row>
    <row r="3" spans="1:6" x14ac:dyDescent="0.35">
      <c r="A3">
        <v>3143.89</v>
      </c>
      <c r="B3">
        <v>712.56</v>
      </c>
      <c r="C3">
        <v>843.07</v>
      </c>
      <c r="D3">
        <v>1489.88</v>
      </c>
      <c r="E3">
        <v>2616.3200000000002</v>
      </c>
      <c r="F3">
        <f t="shared" si="0"/>
        <v>1761.1439999999998</v>
      </c>
    </row>
    <row r="4" spans="1:6" x14ac:dyDescent="0.35">
      <c r="A4">
        <v>2557.31</v>
      </c>
      <c r="B4">
        <v>349.13</v>
      </c>
      <c r="C4">
        <v>354.2</v>
      </c>
      <c r="D4">
        <v>764.66</v>
      </c>
      <c r="E4">
        <v>258.86</v>
      </c>
      <c r="F4">
        <f t="shared" si="0"/>
        <v>856.83199999999999</v>
      </c>
    </row>
    <row r="5" spans="1:6" x14ac:dyDescent="0.35">
      <c r="A5">
        <v>1946.7</v>
      </c>
      <c r="B5">
        <v>367.82</v>
      </c>
      <c r="C5">
        <v>947.39</v>
      </c>
      <c r="D5">
        <v>7.37</v>
      </c>
      <c r="E5">
        <v>754.75</v>
      </c>
      <c r="F5">
        <f t="shared" si="0"/>
        <v>804.80599999999993</v>
      </c>
    </row>
    <row r="6" spans="1:6" x14ac:dyDescent="0.35">
      <c r="A6">
        <v>1367.89</v>
      </c>
      <c r="B6">
        <v>281.02</v>
      </c>
      <c r="C6">
        <v>652.74</v>
      </c>
      <c r="D6">
        <v>2.12</v>
      </c>
      <c r="E6">
        <v>224.27</v>
      </c>
      <c r="F6">
        <f t="shared" si="0"/>
        <v>505.608</v>
      </c>
    </row>
    <row r="7" spans="1:6" x14ac:dyDescent="0.35">
      <c r="A7">
        <v>955.41</v>
      </c>
      <c r="B7">
        <v>115.82</v>
      </c>
      <c r="C7">
        <v>306.89</v>
      </c>
      <c r="D7">
        <v>738.09</v>
      </c>
      <c r="E7">
        <v>302.14999999999998</v>
      </c>
      <c r="F7">
        <f t="shared" si="0"/>
        <v>483.67200000000003</v>
      </c>
    </row>
    <row r="8" spans="1:6" x14ac:dyDescent="0.35">
      <c r="A8">
        <v>788.58</v>
      </c>
      <c r="B8">
        <v>170.75</v>
      </c>
      <c r="C8">
        <v>311.36</v>
      </c>
      <c r="D8">
        <v>379.14</v>
      </c>
      <c r="E8">
        <v>269.89</v>
      </c>
      <c r="F8">
        <f t="shared" si="0"/>
        <v>383.94399999999996</v>
      </c>
    </row>
    <row r="9" spans="1:6" x14ac:dyDescent="0.35">
      <c r="A9">
        <v>720.38</v>
      </c>
      <c r="B9">
        <v>208.94</v>
      </c>
      <c r="C9">
        <v>86.72</v>
      </c>
      <c r="D9">
        <v>174.4</v>
      </c>
      <c r="E9">
        <v>218.76</v>
      </c>
      <c r="F9">
        <f t="shared" si="0"/>
        <v>281.84000000000003</v>
      </c>
    </row>
    <row r="10" spans="1:6" x14ac:dyDescent="0.35">
      <c r="A10">
        <v>605.54999999999995</v>
      </c>
      <c r="B10">
        <v>145.87</v>
      </c>
      <c r="C10">
        <v>127.01</v>
      </c>
      <c r="D10">
        <v>288.33999999999997</v>
      </c>
      <c r="E10">
        <v>172.33</v>
      </c>
      <c r="F10">
        <f t="shared" si="0"/>
        <v>267.82</v>
      </c>
    </row>
    <row r="11" spans="1:6" x14ac:dyDescent="0.35">
      <c r="A11">
        <v>492.28</v>
      </c>
      <c r="B11">
        <v>179.71</v>
      </c>
      <c r="C11">
        <v>77.290000000000006</v>
      </c>
      <c r="D11">
        <v>218.01</v>
      </c>
      <c r="E11">
        <v>94.29</v>
      </c>
      <c r="F11">
        <f t="shared" si="0"/>
        <v>212.31599999999997</v>
      </c>
    </row>
    <row r="12" spans="1:6" x14ac:dyDescent="0.35">
      <c r="A12">
        <v>507.82</v>
      </c>
      <c r="B12">
        <v>168.31</v>
      </c>
      <c r="C12">
        <v>162.6</v>
      </c>
      <c r="D12">
        <v>36.19</v>
      </c>
      <c r="E12">
        <v>31.24</v>
      </c>
      <c r="F12">
        <f t="shared" si="0"/>
        <v>181.23200000000003</v>
      </c>
    </row>
    <row r="13" spans="1:6" x14ac:dyDescent="0.35">
      <c r="A13">
        <v>472.35</v>
      </c>
      <c r="B13">
        <v>107.07</v>
      </c>
      <c r="C13">
        <v>54.62</v>
      </c>
      <c r="D13">
        <v>121.34</v>
      </c>
      <c r="E13">
        <v>26.42</v>
      </c>
      <c r="F13">
        <f t="shared" si="0"/>
        <v>156.36000000000001</v>
      </c>
    </row>
    <row r="14" spans="1:6" x14ac:dyDescent="0.35">
      <c r="A14">
        <v>395.19</v>
      </c>
      <c r="B14">
        <v>102.59</v>
      </c>
      <c r="C14">
        <v>103.52</v>
      </c>
      <c r="D14">
        <v>177.39</v>
      </c>
      <c r="E14">
        <v>107.62</v>
      </c>
      <c r="F14">
        <f t="shared" si="0"/>
        <v>177.262</v>
      </c>
    </row>
    <row r="15" spans="1:6" x14ac:dyDescent="0.35">
      <c r="A15">
        <v>382.58</v>
      </c>
      <c r="B15">
        <v>119.23</v>
      </c>
      <c r="C15">
        <v>41.19</v>
      </c>
      <c r="D15">
        <v>68.27</v>
      </c>
      <c r="E15">
        <v>73.92</v>
      </c>
      <c r="F15">
        <f t="shared" si="0"/>
        <v>137.03799999999998</v>
      </c>
    </row>
    <row r="16" spans="1:6" x14ac:dyDescent="0.35">
      <c r="A16">
        <v>379.76</v>
      </c>
      <c r="B16">
        <v>79.59</v>
      </c>
      <c r="C16">
        <v>36.78</v>
      </c>
      <c r="D16">
        <v>144.84</v>
      </c>
      <c r="E16">
        <v>44.13</v>
      </c>
      <c r="F16">
        <f t="shared" si="0"/>
        <v>137.02000000000001</v>
      </c>
    </row>
    <row r="17" spans="1:6" x14ac:dyDescent="0.35">
      <c r="A17">
        <v>302.98</v>
      </c>
      <c r="B17">
        <v>69.23</v>
      </c>
      <c r="C17">
        <v>97.27</v>
      </c>
      <c r="D17">
        <v>181.36</v>
      </c>
      <c r="E17">
        <v>112.62</v>
      </c>
      <c r="F17">
        <f t="shared" si="0"/>
        <v>152.69200000000001</v>
      </c>
    </row>
    <row r="18" spans="1:6" x14ac:dyDescent="0.35">
      <c r="A18">
        <v>270.33999999999997</v>
      </c>
      <c r="B18">
        <v>107.38</v>
      </c>
      <c r="C18">
        <v>60.18</v>
      </c>
      <c r="D18">
        <v>48.92</v>
      </c>
      <c r="E18">
        <v>50.29</v>
      </c>
      <c r="F18">
        <f t="shared" si="0"/>
        <v>107.422</v>
      </c>
    </row>
    <row r="19" spans="1:6" x14ac:dyDescent="0.35">
      <c r="A19">
        <v>273.72000000000003</v>
      </c>
      <c r="B19">
        <v>68.010000000000005</v>
      </c>
      <c r="C19">
        <v>68.64</v>
      </c>
      <c r="D19">
        <v>103.72</v>
      </c>
      <c r="E19">
        <v>28.8</v>
      </c>
      <c r="F19">
        <f t="shared" si="0"/>
        <v>108.578</v>
      </c>
    </row>
    <row r="20" spans="1:6" x14ac:dyDescent="0.35">
      <c r="A20">
        <v>230.07</v>
      </c>
      <c r="B20">
        <v>72.19</v>
      </c>
      <c r="C20">
        <v>34.17</v>
      </c>
      <c r="D20">
        <v>53.62</v>
      </c>
      <c r="E20">
        <v>58.36</v>
      </c>
      <c r="F20">
        <f t="shared" si="0"/>
        <v>89.682000000000002</v>
      </c>
    </row>
    <row r="21" spans="1:6" x14ac:dyDescent="0.35">
      <c r="A21">
        <v>179.79</v>
      </c>
      <c r="B21">
        <v>108.93</v>
      </c>
      <c r="C21">
        <v>39.29</v>
      </c>
      <c r="D21">
        <v>49.74</v>
      </c>
      <c r="E21">
        <v>53.75</v>
      </c>
      <c r="F21">
        <f t="shared" si="0"/>
        <v>86.300000000000011</v>
      </c>
    </row>
    <row r="22" spans="1:6" x14ac:dyDescent="0.35">
      <c r="A22">
        <v>211.31</v>
      </c>
      <c r="B22">
        <v>89.83</v>
      </c>
      <c r="C22">
        <v>34.020000000000003</v>
      </c>
      <c r="D22">
        <v>65.2</v>
      </c>
      <c r="E22">
        <v>25.96</v>
      </c>
      <c r="F22">
        <f t="shared" si="0"/>
        <v>85.263999999999982</v>
      </c>
    </row>
    <row r="23" spans="1:6" x14ac:dyDescent="0.35">
      <c r="A23">
        <v>199.65</v>
      </c>
      <c r="B23">
        <v>93.43</v>
      </c>
      <c r="C23">
        <v>48.02</v>
      </c>
      <c r="D23">
        <v>67.27</v>
      </c>
      <c r="E23">
        <v>18.62</v>
      </c>
      <c r="F23">
        <f t="shared" si="0"/>
        <v>85.397999999999996</v>
      </c>
    </row>
    <row r="24" spans="1:6" x14ac:dyDescent="0.35">
      <c r="A24">
        <v>174.11</v>
      </c>
      <c r="B24">
        <v>91.82</v>
      </c>
      <c r="C24">
        <v>30.14</v>
      </c>
      <c r="D24">
        <v>33.96</v>
      </c>
      <c r="E24">
        <v>28.39</v>
      </c>
      <c r="F24">
        <f t="shared" si="0"/>
        <v>71.683999999999997</v>
      </c>
    </row>
    <row r="25" spans="1:6" x14ac:dyDescent="0.35">
      <c r="A25">
        <v>159.06</v>
      </c>
      <c r="B25">
        <v>77.27</v>
      </c>
      <c r="C25">
        <v>33.79</v>
      </c>
      <c r="D25">
        <v>52.75</v>
      </c>
      <c r="E25">
        <v>12.2</v>
      </c>
      <c r="F25">
        <f t="shared" si="0"/>
        <v>67.013999999999996</v>
      </c>
    </row>
    <row r="26" spans="1:6" x14ac:dyDescent="0.35">
      <c r="A26">
        <v>170.54</v>
      </c>
      <c r="B26">
        <v>89.45</v>
      </c>
      <c r="C26">
        <v>31.39</v>
      </c>
      <c r="D26">
        <v>47.78</v>
      </c>
      <c r="E26">
        <v>12.93</v>
      </c>
      <c r="F26">
        <f t="shared" si="0"/>
        <v>70.417999999999992</v>
      </c>
    </row>
    <row r="27" spans="1:6" x14ac:dyDescent="0.35">
      <c r="A27">
        <v>130.78</v>
      </c>
      <c r="B27">
        <v>91.19</v>
      </c>
      <c r="C27">
        <v>89.05</v>
      </c>
      <c r="D27">
        <v>27.36</v>
      </c>
      <c r="E27">
        <v>28.59</v>
      </c>
      <c r="F27">
        <f t="shared" si="0"/>
        <v>73.393999999999991</v>
      </c>
    </row>
    <row r="28" spans="1:6" x14ac:dyDescent="0.35">
      <c r="A28">
        <v>101.64</v>
      </c>
      <c r="B28">
        <v>55.94</v>
      </c>
      <c r="C28">
        <v>19</v>
      </c>
      <c r="D28">
        <v>44.5</v>
      </c>
      <c r="E28">
        <v>23.53</v>
      </c>
      <c r="F28">
        <f t="shared" si="0"/>
        <v>48.921999999999997</v>
      </c>
    </row>
    <row r="29" spans="1:6" x14ac:dyDescent="0.35">
      <c r="A29">
        <v>119.38</v>
      </c>
      <c r="B29">
        <v>45.37</v>
      </c>
      <c r="C29">
        <v>51.84</v>
      </c>
      <c r="D29">
        <v>58.34</v>
      </c>
      <c r="E29">
        <v>5.03</v>
      </c>
      <c r="F29">
        <f t="shared" si="0"/>
        <v>55.991999999999997</v>
      </c>
    </row>
    <row r="30" spans="1:6" x14ac:dyDescent="0.35">
      <c r="A30">
        <v>138.1</v>
      </c>
      <c r="B30">
        <v>97.96</v>
      </c>
      <c r="C30">
        <v>59.41</v>
      </c>
      <c r="D30">
        <v>61.13</v>
      </c>
      <c r="E30">
        <v>20.75</v>
      </c>
      <c r="F30">
        <f t="shared" si="0"/>
        <v>75.47</v>
      </c>
    </row>
    <row r="31" spans="1:6" x14ac:dyDescent="0.35">
      <c r="A31">
        <v>108.66</v>
      </c>
      <c r="B31">
        <v>67.010000000000005</v>
      </c>
      <c r="C31">
        <v>69.84</v>
      </c>
      <c r="D31">
        <v>84.09</v>
      </c>
      <c r="E31">
        <v>7.74</v>
      </c>
      <c r="F31">
        <f t="shared" si="0"/>
        <v>67.468000000000004</v>
      </c>
    </row>
    <row r="32" spans="1:6" x14ac:dyDescent="0.35">
      <c r="A32">
        <v>109.67</v>
      </c>
      <c r="B32">
        <v>79.319999999999993</v>
      </c>
      <c r="C32">
        <v>30.43</v>
      </c>
      <c r="D32">
        <v>58.02</v>
      </c>
      <c r="E32">
        <v>16.73</v>
      </c>
      <c r="F32">
        <f t="shared" si="0"/>
        <v>58.834000000000003</v>
      </c>
    </row>
    <row r="33" spans="1:6" x14ac:dyDescent="0.35">
      <c r="A33">
        <v>110.88</v>
      </c>
      <c r="B33">
        <v>130.36000000000001</v>
      </c>
      <c r="C33">
        <v>20.47</v>
      </c>
      <c r="D33">
        <v>16.21</v>
      </c>
      <c r="E33">
        <v>36.89</v>
      </c>
      <c r="F33">
        <f t="shared" si="0"/>
        <v>62.962000000000003</v>
      </c>
    </row>
    <row r="34" spans="1:6" x14ac:dyDescent="0.35">
      <c r="A34">
        <v>109.67</v>
      </c>
      <c r="B34">
        <v>79.319999999999993</v>
      </c>
      <c r="C34">
        <v>30.43</v>
      </c>
      <c r="D34">
        <v>58.02</v>
      </c>
      <c r="E34">
        <v>16.73</v>
      </c>
      <c r="F34">
        <f t="shared" si="0"/>
        <v>58.834000000000003</v>
      </c>
    </row>
    <row r="35" spans="1:6" x14ac:dyDescent="0.35">
      <c r="A35">
        <v>108.66</v>
      </c>
      <c r="B35">
        <v>67.010000000000005</v>
      </c>
      <c r="C35">
        <v>69.84</v>
      </c>
      <c r="D35">
        <v>84.09</v>
      </c>
      <c r="E35">
        <v>7.74</v>
      </c>
      <c r="F35">
        <f t="shared" si="0"/>
        <v>67.468000000000004</v>
      </c>
    </row>
    <row r="36" spans="1:6" x14ac:dyDescent="0.35">
      <c r="A36">
        <v>138.1</v>
      </c>
      <c r="B36">
        <v>97.96</v>
      </c>
      <c r="C36">
        <v>59.41</v>
      </c>
      <c r="D36">
        <v>61.13</v>
      </c>
      <c r="E36">
        <v>20.75</v>
      </c>
      <c r="F36">
        <f t="shared" si="0"/>
        <v>75.47</v>
      </c>
    </row>
    <row r="37" spans="1:6" x14ac:dyDescent="0.35">
      <c r="A37">
        <v>119.38</v>
      </c>
      <c r="B37">
        <v>45.37</v>
      </c>
      <c r="C37">
        <v>51.84</v>
      </c>
      <c r="D37">
        <v>58.34</v>
      </c>
      <c r="E37">
        <v>5.03</v>
      </c>
      <c r="F37">
        <f t="shared" si="0"/>
        <v>55.991999999999997</v>
      </c>
    </row>
    <row r="38" spans="1:6" x14ac:dyDescent="0.35">
      <c r="A38">
        <v>101.64</v>
      </c>
      <c r="B38">
        <v>55.94</v>
      </c>
      <c r="C38">
        <v>19</v>
      </c>
      <c r="D38">
        <v>44.5</v>
      </c>
      <c r="E38">
        <v>23.53</v>
      </c>
      <c r="F38">
        <f t="shared" si="0"/>
        <v>48.921999999999997</v>
      </c>
    </row>
    <row r="39" spans="1:6" x14ac:dyDescent="0.35">
      <c r="A39">
        <v>130.78</v>
      </c>
      <c r="B39">
        <v>91.19</v>
      </c>
      <c r="C39">
        <v>89.05</v>
      </c>
      <c r="D39">
        <v>27.36</v>
      </c>
      <c r="E39">
        <v>28.59</v>
      </c>
      <c r="F39">
        <f t="shared" si="0"/>
        <v>73.393999999999991</v>
      </c>
    </row>
    <row r="40" spans="1:6" x14ac:dyDescent="0.35">
      <c r="A40">
        <v>170.54</v>
      </c>
      <c r="B40">
        <v>89.45</v>
      </c>
      <c r="C40">
        <v>31.39</v>
      </c>
      <c r="D40">
        <v>47.78</v>
      </c>
      <c r="E40">
        <v>12.93</v>
      </c>
      <c r="F40">
        <f t="shared" si="0"/>
        <v>70.417999999999992</v>
      </c>
    </row>
    <row r="41" spans="1:6" x14ac:dyDescent="0.35">
      <c r="A41">
        <v>159.06</v>
      </c>
      <c r="B41">
        <v>77.27</v>
      </c>
      <c r="C41">
        <v>33.79</v>
      </c>
      <c r="D41">
        <v>52.75</v>
      </c>
      <c r="E41">
        <v>12.2</v>
      </c>
      <c r="F41">
        <f t="shared" si="0"/>
        <v>67.013999999999996</v>
      </c>
    </row>
    <row r="42" spans="1:6" x14ac:dyDescent="0.35">
      <c r="A42">
        <v>174.11</v>
      </c>
      <c r="B42">
        <v>91.82</v>
      </c>
      <c r="C42">
        <v>30.14</v>
      </c>
      <c r="D42">
        <v>33.96</v>
      </c>
      <c r="E42">
        <v>28.39</v>
      </c>
      <c r="F42">
        <f t="shared" si="0"/>
        <v>71.683999999999997</v>
      </c>
    </row>
    <row r="43" spans="1:6" x14ac:dyDescent="0.35">
      <c r="A43">
        <v>199.65</v>
      </c>
      <c r="B43">
        <v>93.43</v>
      </c>
      <c r="C43">
        <v>48.02</v>
      </c>
      <c r="D43">
        <v>67.27</v>
      </c>
      <c r="E43">
        <v>18.62</v>
      </c>
      <c r="F43">
        <f t="shared" si="0"/>
        <v>85.397999999999996</v>
      </c>
    </row>
    <row r="44" spans="1:6" x14ac:dyDescent="0.35">
      <c r="A44">
        <v>211.31</v>
      </c>
      <c r="B44">
        <v>89.83</v>
      </c>
      <c r="C44">
        <v>34.020000000000003</v>
      </c>
      <c r="D44">
        <v>65.2</v>
      </c>
      <c r="E44">
        <v>25.96</v>
      </c>
      <c r="F44">
        <f t="shared" si="0"/>
        <v>85.263999999999982</v>
      </c>
    </row>
    <row r="45" spans="1:6" x14ac:dyDescent="0.35">
      <c r="A45">
        <v>179.79</v>
      </c>
      <c r="B45">
        <v>108.93</v>
      </c>
      <c r="C45">
        <v>39.29</v>
      </c>
      <c r="D45">
        <v>49.74</v>
      </c>
      <c r="E45">
        <v>53.75</v>
      </c>
      <c r="F45">
        <f t="shared" si="0"/>
        <v>86.300000000000011</v>
      </c>
    </row>
    <row r="46" spans="1:6" x14ac:dyDescent="0.35">
      <c r="A46">
        <v>230.07</v>
      </c>
      <c r="B46">
        <v>72.19</v>
      </c>
      <c r="C46">
        <v>34.17</v>
      </c>
      <c r="D46">
        <v>53.62</v>
      </c>
      <c r="E46">
        <v>58.36</v>
      </c>
      <c r="F46">
        <f t="shared" si="0"/>
        <v>89.682000000000002</v>
      </c>
    </row>
    <row r="47" spans="1:6" x14ac:dyDescent="0.35">
      <c r="A47">
        <v>273.72000000000003</v>
      </c>
      <c r="B47">
        <v>68.010000000000005</v>
      </c>
      <c r="C47">
        <v>68.64</v>
      </c>
      <c r="D47">
        <v>103.72</v>
      </c>
      <c r="E47">
        <v>28.8</v>
      </c>
      <c r="F47">
        <f t="shared" si="0"/>
        <v>108.578</v>
      </c>
    </row>
    <row r="48" spans="1:6" x14ac:dyDescent="0.35">
      <c r="A48">
        <v>270.33999999999997</v>
      </c>
      <c r="B48">
        <v>107.38</v>
      </c>
      <c r="C48">
        <v>60.18</v>
      </c>
      <c r="D48">
        <v>48.92</v>
      </c>
      <c r="E48">
        <v>50.29</v>
      </c>
      <c r="F48">
        <f t="shared" si="0"/>
        <v>107.422</v>
      </c>
    </row>
    <row r="49" spans="1:6" x14ac:dyDescent="0.35">
      <c r="A49">
        <v>302.98</v>
      </c>
      <c r="B49">
        <v>69.23</v>
      </c>
      <c r="C49">
        <v>97.27</v>
      </c>
      <c r="D49">
        <v>181.36</v>
      </c>
      <c r="E49">
        <v>112.62</v>
      </c>
      <c r="F49">
        <f t="shared" si="0"/>
        <v>152.69200000000001</v>
      </c>
    </row>
    <row r="50" spans="1:6" x14ac:dyDescent="0.35">
      <c r="A50">
        <v>379.76</v>
      </c>
      <c r="B50">
        <v>79.59</v>
      </c>
      <c r="C50">
        <v>36.78</v>
      </c>
      <c r="D50">
        <v>144.84</v>
      </c>
      <c r="E50">
        <v>44.13</v>
      </c>
      <c r="F50">
        <f t="shared" si="0"/>
        <v>137.02000000000001</v>
      </c>
    </row>
    <row r="51" spans="1:6" x14ac:dyDescent="0.35">
      <c r="A51">
        <v>382.58</v>
      </c>
      <c r="B51">
        <v>119.23</v>
      </c>
      <c r="C51">
        <v>41.19</v>
      </c>
      <c r="D51">
        <v>68.27</v>
      </c>
      <c r="E51">
        <v>73.92</v>
      </c>
      <c r="F51">
        <f t="shared" si="0"/>
        <v>137.03799999999998</v>
      </c>
    </row>
    <row r="52" spans="1:6" x14ac:dyDescent="0.35">
      <c r="A52">
        <v>395.19</v>
      </c>
      <c r="B52">
        <v>102.59</v>
      </c>
      <c r="C52">
        <v>103.52</v>
      </c>
      <c r="D52">
        <v>177.39</v>
      </c>
      <c r="E52">
        <v>107.62</v>
      </c>
      <c r="F52">
        <f t="shared" si="0"/>
        <v>177.262</v>
      </c>
    </row>
    <row r="53" spans="1:6" x14ac:dyDescent="0.35">
      <c r="A53">
        <v>472.35</v>
      </c>
      <c r="B53">
        <v>107.07</v>
      </c>
      <c r="C53">
        <v>54.62</v>
      </c>
      <c r="D53">
        <v>121.34</v>
      </c>
      <c r="E53">
        <v>26.42</v>
      </c>
      <c r="F53">
        <f t="shared" si="0"/>
        <v>156.36000000000001</v>
      </c>
    </row>
    <row r="54" spans="1:6" x14ac:dyDescent="0.35">
      <c r="A54">
        <v>507.82</v>
      </c>
      <c r="B54">
        <v>168.31</v>
      </c>
      <c r="C54">
        <v>162.6</v>
      </c>
      <c r="D54">
        <v>36.19</v>
      </c>
      <c r="E54">
        <v>31.24</v>
      </c>
      <c r="F54">
        <f t="shared" si="0"/>
        <v>181.23200000000003</v>
      </c>
    </row>
    <row r="55" spans="1:6" x14ac:dyDescent="0.35">
      <c r="A55">
        <v>492.28</v>
      </c>
      <c r="B55">
        <v>179.71</v>
      </c>
      <c r="C55">
        <v>77.290000000000006</v>
      </c>
      <c r="D55">
        <v>218.01</v>
      </c>
      <c r="E55">
        <v>94.29</v>
      </c>
      <c r="F55">
        <f t="shared" si="0"/>
        <v>212.31599999999997</v>
      </c>
    </row>
    <row r="56" spans="1:6" x14ac:dyDescent="0.35">
      <c r="A56">
        <v>605.54999999999995</v>
      </c>
      <c r="B56">
        <v>145.87</v>
      </c>
      <c r="C56">
        <v>127.01</v>
      </c>
      <c r="D56">
        <v>288.33999999999997</v>
      </c>
      <c r="E56">
        <v>172.33</v>
      </c>
      <c r="F56">
        <f t="shared" si="0"/>
        <v>267.82</v>
      </c>
    </row>
    <row r="57" spans="1:6" x14ac:dyDescent="0.35">
      <c r="A57">
        <v>720.38</v>
      </c>
      <c r="B57">
        <v>208.94</v>
      </c>
      <c r="C57">
        <v>86.72</v>
      </c>
      <c r="D57">
        <v>174.4</v>
      </c>
      <c r="E57">
        <v>218.76</v>
      </c>
      <c r="F57">
        <f t="shared" si="0"/>
        <v>281.84000000000003</v>
      </c>
    </row>
    <row r="58" spans="1:6" x14ac:dyDescent="0.35">
      <c r="A58">
        <v>788.58</v>
      </c>
      <c r="B58">
        <v>170.75</v>
      </c>
      <c r="C58">
        <v>311.36</v>
      </c>
      <c r="D58">
        <v>379.14</v>
      </c>
      <c r="E58">
        <v>269.89</v>
      </c>
      <c r="F58">
        <f t="shared" si="0"/>
        <v>383.94399999999996</v>
      </c>
    </row>
    <row r="59" spans="1:6" x14ac:dyDescent="0.35">
      <c r="A59">
        <v>955.41</v>
      </c>
      <c r="B59">
        <v>115.82</v>
      </c>
      <c r="C59">
        <v>306.89</v>
      </c>
      <c r="D59">
        <v>738.09</v>
      </c>
      <c r="E59">
        <v>302.14999999999998</v>
      </c>
      <c r="F59">
        <f t="shared" si="0"/>
        <v>483.67200000000003</v>
      </c>
    </row>
    <row r="60" spans="1:6" x14ac:dyDescent="0.35">
      <c r="A60">
        <v>1367.89</v>
      </c>
      <c r="B60">
        <v>281.02</v>
      </c>
      <c r="C60">
        <v>652.74</v>
      </c>
      <c r="D60">
        <v>2.12</v>
      </c>
      <c r="E60">
        <v>224.27</v>
      </c>
      <c r="F60">
        <f t="shared" si="0"/>
        <v>505.608</v>
      </c>
    </row>
    <row r="61" spans="1:6" x14ac:dyDescent="0.35">
      <c r="A61">
        <v>1946.7</v>
      </c>
      <c r="B61">
        <v>367.82</v>
      </c>
      <c r="C61">
        <v>947.39</v>
      </c>
      <c r="D61">
        <v>7.37</v>
      </c>
      <c r="E61">
        <v>754.75</v>
      </c>
      <c r="F61">
        <f t="shared" si="0"/>
        <v>804.80599999999993</v>
      </c>
    </row>
    <row r="62" spans="1:6" x14ac:dyDescent="0.35">
      <c r="A62">
        <v>2557.31</v>
      </c>
      <c r="B62">
        <v>349.13</v>
      </c>
      <c r="C62">
        <v>354.2</v>
      </c>
      <c r="D62">
        <v>764.66</v>
      </c>
      <c r="E62">
        <v>258.86</v>
      </c>
      <c r="F62">
        <f t="shared" si="0"/>
        <v>856.83199999999999</v>
      </c>
    </row>
    <row r="63" spans="1:6" x14ac:dyDescent="0.35">
      <c r="A63">
        <v>3143.89</v>
      </c>
      <c r="B63">
        <v>712.56</v>
      </c>
      <c r="C63">
        <v>843.07</v>
      </c>
      <c r="D63">
        <v>1489.88</v>
      </c>
      <c r="E63">
        <v>2616.3200000000002</v>
      </c>
      <c r="F63">
        <f t="shared" si="0"/>
        <v>1761.1439999999998</v>
      </c>
    </row>
    <row r="64" spans="1:6" x14ac:dyDescent="0.35">
      <c r="A64">
        <v>3525.47</v>
      </c>
      <c r="B64">
        <v>1164.47</v>
      </c>
      <c r="C64">
        <v>3526.92</v>
      </c>
      <c r="D64">
        <v>1240</v>
      </c>
      <c r="E64">
        <v>688.93</v>
      </c>
      <c r="F64">
        <f t="shared" si="0"/>
        <v>2029.1580000000001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0DA0-9E70-4D8C-B2B1-7C0E129104D5}">
  <dimension ref="A1:X231"/>
  <sheetViews>
    <sheetView topLeftCell="A129" zoomScale="48" zoomScaleNormal="115" workbookViewId="0">
      <selection activeCell="N237" sqref="N237"/>
    </sheetView>
  </sheetViews>
  <sheetFormatPr baseColWidth="10" defaultRowHeight="14.5" x14ac:dyDescent="0.35"/>
  <sheetData>
    <row r="1" spans="1:4" x14ac:dyDescent="0.35">
      <c r="A1">
        <v>3291.7057140000002</v>
      </c>
      <c r="B1">
        <v>3291.7057140000002</v>
      </c>
      <c r="C1">
        <f t="shared" ref="C1:C32" si="0">A1-B1</f>
        <v>0</v>
      </c>
    </row>
    <row r="2" spans="1:4" x14ac:dyDescent="0.35">
      <c r="A2">
        <v>2015.4957139999999</v>
      </c>
      <c r="B2">
        <v>2015.4942860000001</v>
      </c>
      <c r="C2">
        <f t="shared" si="0"/>
        <v>1.4279999998052517E-3</v>
      </c>
      <c r="D2" t="s">
        <v>12</v>
      </c>
    </row>
    <row r="3" spans="1:4" x14ac:dyDescent="0.35">
      <c r="A3">
        <v>817.31714290000002</v>
      </c>
      <c r="B3">
        <v>817.31714290000002</v>
      </c>
      <c r="C3">
        <f t="shared" si="0"/>
        <v>0</v>
      </c>
      <c r="D3" t="s">
        <v>13</v>
      </c>
    </row>
    <row r="4" spans="1:4" x14ac:dyDescent="0.35">
      <c r="A4">
        <v>420.52428570000001</v>
      </c>
      <c r="B4">
        <v>420.52428570000001</v>
      </c>
      <c r="C4">
        <f t="shared" si="0"/>
        <v>0</v>
      </c>
    </row>
    <row r="5" spans="1:4" x14ac:dyDescent="0.35">
      <c r="A5">
        <v>203.45285709999999</v>
      </c>
      <c r="B5">
        <v>203.45285709999999</v>
      </c>
      <c r="C5">
        <f t="shared" si="0"/>
        <v>0</v>
      </c>
    </row>
    <row r="6" spans="1:4" x14ac:dyDescent="0.35">
      <c r="A6">
        <v>159.8771429</v>
      </c>
      <c r="B6">
        <v>159.8771429</v>
      </c>
      <c r="C6">
        <f t="shared" si="0"/>
        <v>0</v>
      </c>
    </row>
    <row r="7" spans="1:4" x14ac:dyDescent="0.35">
      <c r="A7">
        <v>90.38</v>
      </c>
      <c r="B7">
        <v>90.38</v>
      </c>
      <c r="C7">
        <f t="shared" si="0"/>
        <v>0</v>
      </c>
    </row>
    <row r="8" spans="1:4" x14ac:dyDescent="0.35">
      <c r="A8">
        <v>160.15</v>
      </c>
      <c r="B8">
        <v>160.15</v>
      </c>
      <c r="C8">
        <f t="shared" si="0"/>
        <v>0</v>
      </c>
    </row>
    <row r="9" spans="1:4" x14ac:dyDescent="0.35">
      <c r="A9">
        <v>141.18</v>
      </c>
      <c r="B9">
        <v>141.18</v>
      </c>
      <c r="C9">
        <f t="shared" si="0"/>
        <v>0</v>
      </c>
    </row>
    <row r="10" spans="1:4" x14ac:dyDescent="0.35">
      <c r="A10">
        <v>165.3671429</v>
      </c>
      <c r="B10">
        <v>165.3671429</v>
      </c>
      <c r="C10">
        <f t="shared" si="0"/>
        <v>0</v>
      </c>
    </row>
    <row r="11" spans="1:4" x14ac:dyDescent="0.35">
      <c r="A11">
        <v>119.4842857</v>
      </c>
      <c r="B11">
        <v>119.4842857</v>
      </c>
      <c r="C11">
        <f t="shared" si="0"/>
        <v>0</v>
      </c>
    </row>
    <row r="12" spans="1:4" x14ac:dyDescent="0.35">
      <c r="A12">
        <v>91.63428571</v>
      </c>
      <c r="B12">
        <v>91.63428571</v>
      </c>
      <c r="C12">
        <f t="shared" si="0"/>
        <v>0</v>
      </c>
    </row>
    <row r="13" spans="1:4" x14ac:dyDescent="0.35">
      <c r="A13">
        <v>85.131428569999997</v>
      </c>
      <c r="B13">
        <v>85.131428569999997</v>
      </c>
      <c r="C13">
        <f t="shared" si="0"/>
        <v>0</v>
      </c>
    </row>
    <row r="14" spans="1:4" x14ac:dyDescent="0.35">
      <c r="A14">
        <v>81.395714290000001</v>
      </c>
      <c r="B14">
        <v>81.395714290000001</v>
      </c>
      <c r="C14">
        <f t="shared" si="0"/>
        <v>0</v>
      </c>
    </row>
    <row r="15" spans="1:4" x14ac:dyDescent="0.35">
      <c r="A15">
        <v>112.7157143</v>
      </c>
      <c r="B15">
        <v>112.7157143</v>
      </c>
      <c r="C15">
        <f t="shared" si="0"/>
        <v>0</v>
      </c>
    </row>
    <row r="16" spans="1:4" x14ac:dyDescent="0.35">
      <c r="A16">
        <v>75.688571429999996</v>
      </c>
      <c r="B16">
        <v>75.688571429999996</v>
      </c>
      <c r="C16">
        <f t="shared" si="0"/>
        <v>0</v>
      </c>
    </row>
    <row r="17" spans="1:3" x14ac:dyDescent="0.35">
      <c r="A17">
        <v>85.142857140000004</v>
      </c>
      <c r="B17">
        <v>85.142857140000004</v>
      </c>
      <c r="C17">
        <f t="shared" si="0"/>
        <v>0</v>
      </c>
    </row>
    <row r="18" spans="1:3" x14ac:dyDescent="0.35">
      <c r="A18">
        <v>68.19</v>
      </c>
      <c r="B18">
        <v>68.191428569999999</v>
      </c>
      <c r="C18">
        <f t="shared" si="0"/>
        <v>-1.4285700000016277E-3</v>
      </c>
    </row>
    <row r="19" spans="1:3" x14ac:dyDescent="0.35">
      <c r="A19">
        <v>57.647142860000002</v>
      </c>
      <c r="B19">
        <v>57.647142860000002</v>
      </c>
      <c r="C19">
        <f t="shared" si="0"/>
        <v>0</v>
      </c>
    </row>
    <row r="20" spans="1:3" x14ac:dyDescent="0.35">
      <c r="A20">
        <v>53.077142860000002</v>
      </c>
      <c r="B20">
        <v>53.077142860000002</v>
      </c>
      <c r="C20">
        <f t="shared" si="0"/>
        <v>0</v>
      </c>
    </row>
    <row r="21" spans="1:3" x14ac:dyDescent="0.35">
      <c r="A21">
        <v>64.937142859999994</v>
      </c>
      <c r="B21">
        <v>64.937142859999994</v>
      </c>
      <c r="C21">
        <f t="shared" si="0"/>
        <v>0</v>
      </c>
    </row>
    <row r="22" spans="1:3" x14ac:dyDescent="0.35">
      <c r="A22">
        <v>68.518571429999994</v>
      </c>
      <c r="B22">
        <v>68.518571429999994</v>
      </c>
      <c r="C22">
        <f t="shared" si="0"/>
        <v>0</v>
      </c>
    </row>
    <row r="23" spans="1:3" x14ac:dyDescent="0.35">
      <c r="A23">
        <v>50.67</v>
      </c>
      <c r="B23">
        <v>50.67</v>
      </c>
      <c r="C23">
        <f t="shared" si="0"/>
        <v>0</v>
      </c>
    </row>
    <row r="24" spans="1:3" x14ac:dyDescent="0.35">
      <c r="A24">
        <v>59.217142860000003</v>
      </c>
      <c r="B24">
        <v>59.217142860000003</v>
      </c>
      <c r="C24">
        <f t="shared" si="0"/>
        <v>0</v>
      </c>
    </row>
    <row r="25" spans="1:3" x14ac:dyDescent="0.35">
      <c r="A25">
        <v>59.322857140000004</v>
      </c>
      <c r="B25">
        <v>59.322857140000004</v>
      </c>
      <c r="C25">
        <f t="shared" si="0"/>
        <v>0</v>
      </c>
    </row>
    <row r="26" spans="1:3" x14ac:dyDescent="0.35">
      <c r="A26">
        <v>44.181428570000001</v>
      </c>
      <c r="B26">
        <v>44.181428570000001</v>
      </c>
      <c r="C26">
        <f t="shared" si="0"/>
        <v>0</v>
      </c>
    </row>
    <row r="27" spans="1:3" x14ac:dyDescent="0.35">
      <c r="A27">
        <v>38.475714289999999</v>
      </c>
      <c r="B27">
        <v>38.475714289999999</v>
      </c>
      <c r="C27">
        <f t="shared" si="0"/>
        <v>0</v>
      </c>
    </row>
    <row r="28" spans="1:3" x14ac:dyDescent="0.35">
      <c r="A28">
        <v>51.632857139999999</v>
      </c>
      <c r="B28">
        <v>51.632857139999999</v>
      </c>
      <c r="C28">
        <f t="shared" si="0"/>
        <v>0</v>
      </c>
    </row>
    <row r="29" spans="1:3" x14ac:dyDescent="0.35">
      <c r="A29">
        <v>43.555714289999997</v>
      </c>
      <c r="B29">
        <v>43.555714289999997</v>
      </c>
      <c r="C29">
        <f t="shared" si="0"/>
        <v>0</v>
      </c>
    </row>
    <row r="30" spans="1:3" x14ac:dyDescent="0.35">
      <c r="A30">
        <v>47.51714286</v>
      </c>
      <c r="B30">
        <v>47.51714286</v>
      </c>
      <c r="C30">
        <f t="shared" si="0"/>
        <v>0</v>
      </c>
    </row>
    <row r="31" spans="1:3" x14ac:dyDescent="0.35">
      <c r="A31">
        <v>50.611428570000001</v>
      </c>
      <c r="B31">
        <v>50.611428570000001</v>
      </c>
      <c r="C31">
        <f t="shared" si="0"/>
        <v>0</v>
      </c>
    </row>
    <row r="32" spans="1:3" x14ac:dyDescent="0.35">
      <c r="A32">
        <v>50.611428570000001</v>
      </c>
      <c r="B32">
        <v>30.371428569999999</v>
      </c>
      <c r="C32">
        <f t="shared" si="0"/>
        <v>20.240000000000002</v>
      </c>
    </row>
    <row r="35" spans="1:8" x14ac:dyDescent="0.35">
      <c r="A35" t="s">
        <v>14</v>
      </c>
    </row>
    <row r="37" spans="1:8" x14ac:dyDescent="0.35">
      <c r="A37">
        <v>6098.92</v>
      </c>
      <c r="B37">
        <v>7086.32</v>
      </c>
      <c r="D37">
        <v>208</v>
      </c>
      <c r="E37">
        <v>6346.17</v>
      </c>
      <c r="F37">
        <v>279.22000000000003</v>
      </c>
      <c r="G37">
        <v>214.24</v>
      </c>
      <c r="H37">
        <v>211.39</v>
      </c>
    </row>
    <row r="38" spans="1:8" x14ac:dyDescent="0.35">
      <c r="A38">
        <v>2841.8</v>
      </c>
      <c r="B38">
        <v>3212.35</v>
      </c>
      <c r="D38">
        <v>69.319999999999993</v>
      </c>
      <c r="E38">
        <v>2884.02</v>
      </c>
      <c r="F38">
        <v>130.51</v>
      </c>
      <c r="G38">
        <v>100.82</v>
      </c>
      <c r="H38">
        <v>92.28</v>
      </c>
    </row>
    <row r="39" spans="1:8" x14ac:dyDescent="0.35">
      <c r="A39">
        <v>143.19999999999999</v>
      </c>
      <c r="B39">
        <v>91.96</v>
      </c>
      <c r="D39">
        <v>16.14</v>
      </c>
      <c r="E39">
        <v>367.25</v>
      </c>
      <c r="F39">
        <v>48.54</v>
      </c>
      <c r="G39">
        <v>31.22</v>
      </c>
      <c r="H39">
        <v>36.19</v>
      </c>
    </row>
    <row r="40" spans="1:8" x14ac:dyDescent="0.35">
      <c r="A40">
        <v>20.78</v>
      </c>
      <c r="B40">
        <v>26.38</v>
      </c>
      <c r="D40">
        <v>19.829999999999998</v>
      </c>
      <c r="E40">
        <v>203.06</v>
      </c>
      <c r="F40">
        <v>11.3</v>
      </c>
      <c r="G40">
        <v>26.84</v>
      </c>
      <c r="H40">
        <v>13.36</v>
      </c>
    </row>
    <row r="41" spans="1:8" x14ac:dyDescent="0.35">
      <c r="A41">
        <v>70.63</v>
      </c>
      <c r="B41">
        <v>47.43</v>
      </c>
      <c r="D41">
        <v>15.58</v>
      </c>
      <c r="E41">
        <v>157.83000000000001</v>
      </c>
      <c r="F41">
        <v>24.22</v>
      </c>
      <c r="G41">
        <v>13.41</v>
      </c>
      <c r="H41">
        <v>10.52</v>
      </c>
    </row>
    <row r="42" spans="1:8" x14ac:dyDescent="0.35">
      <c r="A42">
        <v>38.840000000000003</v>
      </c>
      <c r="B42">
        <v>70.790000000000006</v>
      </c>
      <c r="D42">
        <v>17</v>
      </c>
      <c r="E42">
        <v>135.65</v>
      </c>
      <c r="F42">
        <v>25.21</v>
      </c>
      <c r="G42">
        <v>11.28</v>
      </c>
      <c r="H42">
        <v>13.53</v>
      </c>
    </row>
    <row r="43" spans="1:8" x14ac:dyDescent="0.35">
      <c r="A43">
        <v>144.30000000000001</v>
      </c>
      <c r="B43">
        <v>3.92</v>
      </c>
      <c r="D43">
        <v>9.42</v>
      </c>
      <c r="E43">
        <v>58.26</v>
      </c>
      <c r="F43">
        <v>15.04</v>
      </c>
      <c r="G43">
        <v>12.1</v>
      </c>
      <c r="H43">
        <v>14.72</v>
      </c>
    </row>
    <row r="44" spans="1:8" x14ac:dyDescent="0.35">
      <c r="A44">
        <v>112.07</v>
      </c>
      <c r="B44">
        <v>72.88</v>
      </c>
      <c r="D44">
        <v>23.44</v>
      </c>
      <c r="E44">
        <v>133.32</v>
      </c>
      <c r="F44">
        <v>9.8800000000000008</v>
      </c>
      <c r="G44">
        <v>12.91</v>
      </c>
      <c r="H44">
        <v>4.24</v>
      </c>
    </row>
    <row r="45" spans="1:8" x14ac:dyDescent="0.35">
      <c r="A45">
        <v>78.989999999999995</v>
      </c>
      <c r="B45">
        <v>92.79</v>
      </c>
      <c r="D45">
        <v>10.029999999999999</v>
      </c>
      <c r="E45">
        <v>108.35</v>
      </c>
      <c r="F45">
        <v>22.42</v>
      </c>
      <c r="G45">
        <v>10.64</v>
      </c>
      <c r="H45">
        <v>20.62</v>
      </c>
    </row>
    <row r="46" spans="1:8" x14ac:dyDescent="0.35">
      <c r="A46">
        <v>59.12</v>
      </c>
      <c r="B46">
        <v>74.540000000000006</v>
      </c>
      <c r="D46">
        <v>14.12</v>
      </c>
      <c r="E46">
        <v>68.97</v>
      </c>
      <c r="F46">
        <v>19.059999999999999</v>
      </c>
      <c r="G46">
        <v>1.55</v>
      </c>
      <c r="H46">
        <v>26.94</v>
      </c>
    </row>
    <row r="47" spans="1:8" x14ac:dyDescent="0.35">
      <c r="A47">
        <v>54.39</v>
      </c>
      <c r="B47">
        <v>102.92</v>
      </c>
      <c r="D47">
        <v>16.12</v>
      </c>
      <c r="E47">
        <v>26.92</v>
      </c>
      <c r="F47">
        <v>31.64</v>
      </c>
      <c r="G47">
        <v>22.14</v>
      </c>
      <c r="H47">
        <v>23.07</v>
      </c>
    </row>
    <row r="48" spans="1:8" x14ac:dyDescent="0.35">
      <c r="A48">
        <v>43.22</v>
      </c>
      <c r="B48">
        <v>215.74</v>
      </c>
      <c r="D48">
        <v>17.55</v>
      </c>
      <c r="E48">
        <v>100.21</v>
      </c>
      <c r="F48">
        <v>11.99</v>
      </c>
      <c r="G48">
        <v>17.899999999999999</v>
      </c>
      <c r="H48">
        <v>17.899999999999999</v>
      </c>
    </row>
    <row r="49" spans="1:8" x14ac:dyDescent="0.35">
      <c r="A49">
        <v>53.73</v>
      </c>
      <c r="B49">
        <v>224.4</v>
      </c>
      <c r="D49">
        <v>22.83</v>
      </c>
      <c r="E49">
        <v>137.03</v>
      </c>
      <c r="F49">
        <v>25.27</v>
      </c>
      <c r="G49">
        <v>16.86</v>
      </c>
      <c r="H49">
        <v>11.12</v>
      </c>
    </row>
    <row r="50" spans="1:8" x14ac:dyDescent="0.35">
      <c r="A50">
        <v>35.119999999999997</v>
      </c>
      <c r="B50">
        <v>43.74</v>
      </c>
      <c r="D50">
        <v>13.28</v>
      </c>
      <c r="E50">
        <v>53.1</v>
      </c>
      <c r="F50">
        <v>21.98</v>
      </c>
      <c r="G50">
        <v>14.04</v>
      </c>
      <c r="H50">
        <v>16.36</v>
      </c>
    </row>
    <row r="51" spans="1:8" x14ac:dyDescent="0.35">
      <c r="A51">
        <v>56.97</v>
      </c>
      <c r="B51">
        <v>74.599999999999994</v>
      </c>
      <c r="D51">
        <v>24.66</v>
      </c>
      <c r="E51">
        <v>33.21</v>
      </c>
      <c r="F51">
        <v>16.46</v>
      </c>
      <c r="G51">
        <v>13.09</v>
      </c>
      <c r="H51">
        <v>16.38</v>
      </c>
    </row>
    <row r="52" spans="1:8" x14ac:dyDescent="0.35">
      <c r="A52">
        <v>56.03</v>
      </c>
      <c r="B52">
        <v>62.97</v>
      </c>
      <c r="D52">
        <v>10.78</v>
      </c>
      <c r="E52">
        <v>54.28</v>
      </c>
      <c r="F52">
        <v>22.28</v>
      </c>
      <c r="G52">
        <v>8.3800000000000008</v>
      </c>
      <c r="H52">
        <v>21.31</v>
      </c>
    </row>
    <row r="53" spans="1:8" x14ac:dyDescent="0.35">
      <c r="A53">
        <v>75.709999999999994</v>
      </c>
      <c r="B53">
        <v>46.63</v>
      </c>
      <c r="D53">
        <v>28.01</v>
      </c>
      <c r="E53">
        <v>47.77</v>
      </c>
      <c r="F53">
        <v>10.72</v>
      </c>
      <c r="G53">
        <v>11.34</v>
      </c>
      <c r="H53">
        <v>7.68</v>
      </c>
    </row>
    <row r="54" spans="1:8" x14ac:dyDescent="0.35">
      <c r="A54">
        <v>9.6</v>
      </c>
      <c r="B54">
        <v>45.69</v>
      </c>
      <c r="D54">
        <v>17.5</v>
      </c>
      <c r="E54">
        <v>68.459999999999994</v>
      </c>
      <c r="F54">
        <v>27.19</v>
      </c>
      <c r="G54">
        <v>3.27</v>
      </c>
      <c r="H54">
        <v>12.14</v>
      </c>
    </row>
    <row r="55" spans="1:8" x14ac:dyDescent="0.35">
      <c r="A55">
        <v>16.7</v>
      </c>
      <c r="B55">
        <v>80.17</v>
      </c>
      <c r="D55">
        <v>19.47</v>
      </c>
      <c r="E55">
        <v>69.31</v>
      </c>
      <c r="F55">
        <v>15.74</v>
      </c>
      <c r="G55">
        <v>4.24</v>
      </c>
      <c r="H55">
        <v>16.89</v>
      </c>
    </row>
    <row r="56" spans="1:8" x14ac:dyDescent="0.35">
      <c r="A56">
        <v>35.11</v>
      </c>
      <c r="B56">
        <v>99.16</v>
      </c>
      <c r="D56">
        <v>14.41</v>
      </c>
      <c r="E56">
        <v>58.38</v>
      </c>
      <c r="F56">
        <v>26.48</v>
      </c>
      <c r="G56">
        <v>6.36</v>
      </c>
      <c r="H56">
        <v>16.37</v>
      </c>
    </row>
    <row r="57" spans="1:8" x14ac:dyDescent="0.35">
      <c r="A57">
        <v>31.02</v>
      </c>
      <c r="B57">
        <v>110.8</v>
      </c>
      <c r="D57">
        <v>19.489999999999998</v>
      </c>
      <c r="E57">
        <v>52.98</v>
      </c>
      <c r="F57">
        <v>21.59</v>
      </c>
      <c r="G57">
        <v>10.73</v>
      </c>
      <c r="H57">
        <v>13.23</v>
      </c>
    </row>
    <row r="58" spans="1:8" x14ac:dyDescent="0.35">
      <c r="A58">
        <v>28.06</v>
      </c>
      <c r="B58">
        <v>86.64</v>
      </c>
      <c r="D58">
        <v>9.61</v>
      </c>
      <c r="E58">
        <v>106.48</v>
      </c>
      <c r="F58">
        <v>23.98</v>
      </c>
      <c r="G58">
        <v>5.0999999999999996</v>
      </c>
      <c r="H58">
        <v>10.23</v>
      </c>
    </row>
    <row r="59" spans="1:8" x14ac:dyDescent="0.35">
      <c r="A59">
        <v>37.630000000000003</v>
      </c>
      <c r="B59">
        <v>137.02000000000001</v>
      </c>
      <c r="D59">
        <v>8.59</v>
      </c>
      <c r="E59">
        <v>89.38</v>
      </c>
      <c r="F59">
        <v>18.89</v>
      </c>
      <c r="G59">
        <v>11.56</v>
      </c>
      <c r="H59">
        <v>8.41</v>
      </c>
    </row>
    <row r="60" spans="1:8" x14ac:dyDescent="0.35">
      <c r="A60">
        <v>41.36</v>
      </c>
      <c r="B60">
        <v>165.96</v>
      </c>
      <c r="D60">
        <v>24.06</v>
      </c>
      <c r="E60">
        <v>24.38</v>
      </c>
      <c r="F60">
        <v>3.38</v>
      </c>
      <c r="G60">
        <v>6.93</v>
      </c>
      <c r="H60">
        <v>10.81</v>
      </c>
    </row>
    <row r="61" spans="1:8" x14ac:dyDescent="0.35">
      <c r="A61">
        <v>39.43</v>
      </c>
      <c r="B61">
        <v>86.68</v>
      </c>
      <c r="D61">
        <v>10.06</v>
      </c>
      <c r="E61">
        <v>25.44</v>
      </c>
      <c r="F61">
        <v>31.6</v>
      </c>
      <c r="G61">
        <v>6.92</v>
      </c>
      <c r="H61">
        <v>14.32</v>
      </c>
    </row>
    <row r="62" spans="1:8" x14ac:dyDescent="0.35">
      <c r="A62">
        <v>9.1199999999999992</v>
      </c>
      <c r="B62">
        <v>46.39</v>
      </c>
      <c r="D62">
        <v>21.81</v>
      </c>
      <c r="E62">
        <v>51.5</v>
      </c>
      <c r="F62">
        <v>23.61</v>
      </c>
      <c r="G62">
        <v>14.15</v>
      </c>
      <c r="H62">
        <v>5.0599999999999996</v>
      </c>
    </row>
    <row r="63" spans="1:8" x14ac:dyDescent="0.35">
      <c r="A63">
        <v>37.57</v>
      </c>
      <c r="B63">
        <v>62.56</v>
      </c>
      <c r="D63">
        <v>19.53</v>
      </c>
      <c r="E63">
        <v>19.57</v>
      </c>
      <c r="F63">
        <v>15.09</v>
      </c>
      <c r="G63">
        <v>20.27</v>
      </c>
      <c r="H63">
        <v>6.77</v>
      </c>
    </row>
    <row r="64" spans="1:8" x14ac:dyDescent="0.35">
      <c r="A64">
        <v>39.950000000000003</v>
      </c>
      <c r="B64">
        <v>27.13</v>
      </c>
      <c r="D64">
        <v>44.09</v>
      </c>
      <c r="E64">
        <v>51.12</v>
      </c>
      <c r="F64">
        <v>29.49</v>
      </c>
      <c r="G64">
        <v>22.33</v>
      </c>
      <c r="H64">
        <v>5.55</v>
      </c>
    </row>
    <row r="65" spans="1:8" x14ac:dyDescent="0.35">
      <c r="A65">
        <v>34.44</v>
      </c>
      <c r="B65">
        <v>46.34</v>
      </c>
      <c r="D65">
        <v>17.059999999999999</v>
      </c>
      <c r="E65">
        <v>54.21</v>
      </c>
      <c r="F65">
        <v>16.53</v>
      </c>
      <c r="G65">
        <v>10.48</v>
      </c>
      <c r="H65">
        <v>19</v>
      </c>
    </row>
    <row r="66" spans="1:8" x14ac:dyDescent="0.35">
      <c r="A66">
        <v>16.62</v>
      </c>
      <c r="B66">
        <v>111.54</v>
      </c>
      <c r="D66">
        <v>13.88</v>
      </c>
      <c r="E66">
        <v>29.13</v>
      </c>
      <c r="F66">
        <v>16.53</v>
      </c>
      <c r="G66">
        <v>10.81</v>
      </c>
      <c r="H66">
        <v>16.510000000000002</v>
      </c>
    </row>
    <row r="67" spans="1:8" x14ac:dyDescent="0.35">
      <c r="A67">
        <v>59.61</v>
      </c>
      <c r="B67">
        <v>101.11</v>
      </c>
      <c r="D67">
        <v>18.22</v>
      </c>
      <c r="E67">
        <v>38.1</v>
      </c>
      <c r="F67">
        <v>17.14</v>
      </c>
      <c r="G67">
        <v>23.55</v>
      </c>
      <c r="H67">
        <v>16.95</v>
      </c>
    </row>
    <row r="68" spans="1:8" x14ac:dyDescent="0.35">
      <c r="A68">
        <v>58.48</v>
      </c>
      <c r="B68">
        <v>102.29</v>
      </c>
      <c r="D68">
        <v>10.45</v>
      </c>
      <c r="E68">
        <v>13.52</v>
      </c>
      <c r="F68">
        <v>23.12</v>
      </c>
      <c r="G68">
        <v>12.14</v>
      </c>
      <c r="H68">
        <v>15.59</v>
      </c>
    </row>
    <row r="69" spans="1:8" x14ac:dyDescent="0.35">
      <c r="A69">
        <v>31.27</v>
      </c>
      <c r="B69">
        <v>79.260000000000005</v>
      </c>
      <c r="D69">
        <v>11.32</v>
      </c>
      <c r="E69">
        <v>0.38</v>
      </c>
      <c r="F69">
        <v>10.44</v>
      </c>
      <c r="G69">
        <v>0.86</v>
      </c>
      <c r="H69">
        <v>19.350000000000001</v>
      </c>
    </row>
    <row r="70" spans="1:8" x14ac:dyDescent="0.35">
      <c r="A70">
        <v>58.48</v>
      </c>
      <c r="B70">
        <v>102.29</v>
      </c>
      <c r="D70">
        <v>10.45</v>
      </c>
      <c r="E70">
        <v>13.51</v>
      </c>
      <c r="F70">
        <v>23.12</v>
      </c>
      <c r="G70">
        <v>12.14</v>
      </c>
      <c r="H70">
        <v>15.59</v>
      </c>
    </row>
    <row r="71" spans="1:8" x14ac:dyDescent="0.35">
      <c r="A71">
        <v>59.61</v>
      </c>
      <c r="B71">
        <v>101.12</v>
      </c>
      <c r="D71">
        <v>18.22</v>
      </c>
      <c r="E71">
        <v>38.1</v>
      </c>
      <c r="F71">
        <v>17.14</v>
      </c>
      <c r="G71">
        <v>23.55</v>
      </c>
      <c r="H71">
        <v>16.95</v>
      </c>
    </row>
    <row r="72" spans="1:8" x14ac:dyDescent="0.35">
      <c r="A72">
        <v>16.62</v>
      </c>
      <c r="B72">
        <v>111.54</v>
      </c>
      <c r="D72">
        <v>13.88</v>
      </c>
      <c r="E72">
        <v>29.13</v>
      </c>
      <c r="F72">
        <v>16.53</v>
      </c>
      <c r="G72">
        <v>10.81</v>
      </c>
      <c r="H72">
        <v>16.510000000000002</v>
      </c>
    </row>
    <row r="73" spans="1:8" x14ac:dyDescent="0.35">
      <c r="A73">
        <v>34.44</v>
      </c>
      <c r="B73">
        <v>46.34</v>
      </c>
      <c r="D73">
        <v>17.059999999999999</v>
      </c>
      <c r="E73">
        <v>54.21</v>
      </c>
      <c r="F73">
        <v>16.53</v>
      </c>
      <c r="G73">
        <v>10.48</v>
      </c>
      <c r="H73">
        <v>19</v>
      </c>
    </row>
    <row r="74" spans="1:8" x14ac:dyDescent="0.35">
      <c r="A74">
        <v>39.950000000000003</v>
      </c>
      <c r="B74">
        <v>27.13</v>
      </c>
      <c r="D74">
        <v>44.09</v>
      </c>
      <c r="E74">
        <v>51.12</v>
      </c>
      <c r="F74">
        <v>29.49</v>
      </c>
      <c r="G74">
        <v>22.33</v>
      </c>
      <c r="H74">
        <v>5.55</v>
      </c>
    </row>
    <row r="75" spans="1:8" x14ac:dyDescent="0.35">
      <c r="A75">
        <v>37.57</v>
      </c>
      <c r="B75">
        <v>62.56</v>
      </c>
      <c r="D75">
        <v>19.53</v>
      </c>
      <c r="E75">
        <v>19.57</v>
      </c>
      <c r="F75">
        <v>15.09</v>
      </c>
      <c r="G75">
        <v>20.27</v>
      </c>
      <c r="H75">
        <v>6.77</v>
      </c>
    </row>
    <row r="76" spans="1:8" x14ac:dyDescent="0.35">
      <c r="A76">
        <v>9.1199999999999992</v>
      </c>
      <c r="B76">
        <v>46.39</v>
      </c>
      <c r="D76">
        <v>21.81</v>
      </c>
      <c r="E76">
        <v>51.5</v>
      </c>
      <c r="F76">
        <v>23.61</v>
      </c>
      <c r="G76">
        <v>14.15</v>
      </c>
      <c r="H76">
        <v>5.0599999999999996</v>
      </c>
    </row>
    <row r="77" spans="1:8" x14ac:dyDescent="0.35">
      <c r="A77">
        <v>39.43</v>
      </c>
      <c r="B77">
        <v>86.68</v>
      </c>
      <c r="D77">
        <v>10.06</v>
      </c>
      <c r="E77">
        <v>25.44</v>
      </c>
      <c r="F77">
        <v>31.6</v>
      </c>
      <c r="G77">
        <v>6.92</v>
      </c>
      <c r="H77">
        <v>14.32</v>
      </c>
    </row>
    <row r="78" spans="1:8" x14ac:dyDescent="0.35">
      <c r="A78">
        <v>41.36</v>
      </c>
      <c r="B78">
        <v>165.96</v>
      </c>
      <c r="D78">
        <v>24.06</v>
      </c>
      <c r="E78">
        <v>24.38</v>
      </c>
      <c r="F78">
        <v>3.38</v>
      </c>
      <c r="G78">
        <v>6.93</v>
      </c>
      <c r="H78">
        <v>10.81</v>
      </c>
    </row>
    <row r="79" spans="1:8" x14ac:dyDescent="0.35">
      <c r="A79">
        <v>37.630000000000003</v>
      </c>
      <c r="B79">
        <v>137.02000000000001</v>
      </c>
      <c r="D79">
        <v>8.59</v>
      </c>
      <c r="E79">
        <v>89.38</v>
      </c>
      <c r="F79">
        <v>18.89</v>
      </c>
      <c r="G79">
        <v>11.56</v>
      </c>
      <c r="H79">
        <v>8.41</v>
      </c>
    </row>
    <row r="80" spans="1:8" x14ac:dyDescent="0.35">
      <c r="A80">
        <v>28.06</v>
      </c>
      <c r="B80">
        <v>86.64</v>
      </c>
      <c r="D80">
        <v>9.61</v>
      </c>
      <c r="E80">
        <v>106.48</v>
      </c>
      <c r="F80">
        <v>23.98</v>
      </c>
      <c r="G80">
        <v>5.0999999999999996</v>
      </c>
      <c r="H80">
        <v>10.23</v>
      </c>
    </row>
    <row r="81" spans="1:8" x14ac:dyDescent="0.35">
      <c r="A81">
        <v>31.02</v>
      </c>
      <c r="B81">
        <v>110.8</v>
      </c>
      <c r="D81">
        <v>19.489999999999998</v>
      </c>
      <c r="E81">
        <v>52.98</v>
      </c>
      <c r="F81">
        <v>21.59</v>
      </c>
      <c r="G81">
        <v>10.73</v>
      </c>
      <c r="H81">
        <v>13.23</v>
      </c>
    </row>
    <row r="82" spans="1:8" x14ac:dyDescent="0.35">
      <c r="A82">
        <v>35.11</v>
      </c>
      <c r="B82">
        <v>99.16</v>
      </c>
      <c r="D82">
        <v>14.41</v>
      </c>
      <c r="E82">
        <v>58.38</v>
      </c>
      <c r="F82">
        <v>26.48</v>
      </c>
      <c r="G82">
        <v>6.36</v>
      </c>
      <c r="H82">
        <v>16.37</v>
      </c>
    </row>
    <row r="83" spans="1:8" x14ac:dyDescent="0.35">
      <c r="A83">
        <v>16.7</v>
      </c>
      <c r="B83">
        <v>80.17</v>
      </c>
      <c r="D83">
        <v>19.47</v>
      </c>
      <c r="E83">
        <v>69.31</v>
      </c>
      <c r="F83">
        <v>15.74</v>
      </c>
      <c r="G83">
        <v>4.24</v>
      </c>
      <c r="H83">
        <v>16.89</v>
      </c>
    </row>
    <row r="84" spans="1:8" x14ac:dyDescent="0.35">
      <c r="A84">
        <v>9.61</v>
      </c>
      <c r="B84">
        <v>45.69</v>
      </c>
      <c r="D84">
        <v>17.5</v>
      </c>
      <c r="E84">
        <v>68.459999999999994</v>
      </c>
      <c r="F84">
        <v>27.19</v>
      </c>
      <c r="G84">
        <v>3.27</v>
      </c>
      <c r="H84">
        <v>12.14</v>
      </c>
    </row>
    <row r="85" spans="1:8" x14ac:dyDescent="0.35">
      <c r="A85">
        <v>75.709999999999994</v>
      </c>
      <c r="B85">
        <v>46.63</v>
      </c>
      <c r="D85">
        <v>28.01</v>
      </c>
      <c r="E85">
        <v>47.77</v>
      </c>
      <c r="F85">
        <v>10.72</v>
      </c>
      <c r="G85">
        <v>11.34</v>
      </c>
      <c r="H85">
        <v>7.68</v>
      </c>
    </row>
    <row r="86" spans="1:8" x14ac:dyDescent="0.35">
      <c r="A86">
        <v>56.03</v>
      </c>
      <c r="B86">
        <v>62.97</v>
      </c>
      <c r="D86">
        <v>10.78</v>
      </c>
      <c r="E86">
        <v>54.28</v>
      </c>
      <c r="F86">
        <v>22.28</v>
      </c>
      <c r="G86">
        <v>8.3800000000000008</v>
      </c>
      <c r="H86">
        <v>21.31</v>
      </c>
    </row>
    <row r="87" spans="1:8" x14ac:dyDescent="0.35">
      <c r="A87">
        <v>56.97</v>
      </c>
      <c r="B87">
        <v>74.599999999999994</v>
      </c>
      <c r="D87">
        <v>24.66</v>
      </c>
      <c r="E87">
        <v>33.21</v>
      </c>
      <c r="F87">
        <v>16.46</v>
      </c>
      <c r="G87">
        <v>13.09</v>
      </c>
      <c r="H87">
        <v>16.38</v>
      </c>
    </row>
    <row r="88" spans="1:8" x14ac:dyDescent="0.35">
      <c r="A88">
        <v>35.119999999999997</v>
      </c>
      <c r="B88">
        <v>43.74</v>
      </c>
      <c r="D88">
        <v>13.28</v>
      </c>
      <c r="E88">
        <v>53.1</v>
      </c>
      <c r="F88">
        <v>21.98</v>
      </c>
      <c r="G88">
        <v>14.04</v>
      </c>
      <c r="H88">
        <v>16.36</v>
      </c>
    </row>
    <row r="89" spans="1:8" x14ac:dyDescent="0.35">
      <c r="A89">
        <v>53.73</v>
      </c>
      <c r="B89">
        <v>224.4</v>
      </c>
      <c r="D89">
        <v>22.83</v>
      </c>
      <c r="E89">
        <v>137.03</v>
      </c>
      <c r="F89">
        <v>25.27</v>
      </c>
      <c r="G89">
        <v>16.86</v>
      </c>
      <c r="H89">
        <v>11.12</v>
      </c>
    </row>
    <row r="90" spans="1:8" x14ac:dyDescent="0.35">
      <c r="A90">
        <v>43.22</v>
      </c>
      <c r="B90">
        <v>215.74</v>
      </c>
      <c r="D90">
        <v>17.55</v>
      </c>
      <c r="E90">
        <v>100.21</v>
      </c>
      <c r="F90">
        <v>11.99</v>
      </c>
      <c r="G90">
        <v>17.899999999999999</v>
      </c>
      <c r="H90">
        <v>17.899999999999999</v>
      </c>
    </row>
    <row r="91" spans="1:8" x14ac:dyDescent="0.35">
      <c r="A91">
        <v>54.39</v>
      </c>
      <c r="B91">
        <v>102.92</v>
      </c>
      <c r="D91">
        <v>16.12</v>
      </c>
      <c r="E91">
        <v>26.92</v>
      </c>
      <c r="F91">
        <v>31.64</v>
      </c>
      <c r="G91">
        <v>22.14</v>
      </c>
      <c r="H91">
        <v>23.07</v>
      </c>
    </row>
    <row r="92" spans="1:8" x14ac:dyDescent="0.35">
      <c r="A92">
        <v>59.12</v>
      </c>
      <c r="B92">
        <v>74.540000000000006</v>
      </c>
      <c r="D92">
        <v>14.12</v>
      </c>
      <c r="E92">
        <v>68.97</v>
      </c>
      <c r="F92">
        <v>19.059999999999999</v>
      </c>
      <c r="G92">
        <v>1.55</v>
      </c>
      <c r="H92">
        <v>26.94</v>
      </c>
    </row>
    <row r="93" spans="1:8" x14ac:dyDescent="0.35">
      <c r="A93">
        <v>78.989999999999995</v>
      </c>
      <c r="B93">
        <v>92.79</v>
      </c>
      <c r="D93">
        <v>10.029999999999999</v>
      </c>
      <c r="E93">
        <v>108.35</v>
      </c>
      <c r="F93">
        <v>22.42</v>
      </c>
      <c r="G93">
        <v>10.64</v>
      </c>
      <c r="H93">
        <v>20.62</v>
      </c>
    </row>
    <row r="94" spans="1:8" x14ac:dyDescent="0.35">
      <c r="A94">
        <v>112.07</v>
      </c>
      <c r="B94">
        <v>72.88</v>
      </c>
      <c r="D94">
        <v>23.44</v>
      </c>
      <c r="E94">
        <v>133.32</v>
      </c>
      <c r="F94">
        <v>9.8800000000000008</v>
      </c>
      <c r="G94">
        <v>12.91</v>
      </c>
      <c r="H94">
        <v>4.24</v>
      </c>
    </row>
    <row r="95" spans="1:8" x14ac:dyDescent="0.35">
      <c r="A95">
        <v>144.30000000000001</v>
      </c>
      <c r="B95">
        <v>3.92</v>
      </c>
      <c r="D95">
        <v>9.42</v>
      </c>
      <c r="E95">
        <v>58.26</v>
      </c>
      <c r="F95">
        <v>15.04</v>
      </c>
      <c r="G95">
        <v>12.1</v>
      </c>
      <c r="H95">
        <v>14.72</v>
      </c>
    </row>
    <row r="96" spans="1:8" x14ac:dyDescent="0.35">
      <c r="A96">
        <v>38.840000000000003</v>
      </c>
      <c r="B96">
        <v>70.790000000000006</v>
      </c>
      <c r="D96">
        <v>17</v>
      </c>
      <c r="E96">
        <v>135.65</v>
      </c>
      <c r="F96">
        <v>25.21</v>
      </c>
      <c r="G96">
        <v>11.28</v>
      </c>
      <c r="H96">
        <v>13.53</v>
      </c>
    </row>
    <row r="97" spans="1:8" x14ac:dyDescent="0.35">
      <c r="A97">
        <v>70.63</v>
      </c>
      <c r="B97">
        <v>47.43</v>
      </c>
      <c r="D97">
        <v>15.58</v>
      </c>
      <c r="E97">
        <v>157.83000000000001</v>
      </c>
      <c r="F97">
        <v>24.22</v>
      </c>
      <c r="G97">
        <v>13.41</v>
      </c>
      <c r="H97">
        <v>10.52</v>
      </c>
    </row>
    <row r="98" spans="1:8" x14ac:dyDescent="0.35">
      <c r="A98">
        <v>20.78</v>
      </c>
      <c r="B98">
        <v>26.38</v>
      </c>
      <c r="D98">
        <v>19.829999999999998</v>
      </c>
      <c r="E98">
        <v>203.06</v>
      </c>
      <c r="F98">
        <v>11.3</v>
      </c>
      <c r="G98">
        <v>26.84</v>
      </c>
      <c r="H98">
        <v>13.36</v>
      </c>
    </row>
    <row r="99" spans="1:8" x14ac:dyDescent="0.35">
      <c r="A99">
        <v>143.19999999999999</v>
      </c>
      <c r="B99">
        <v>91.96</v>
      </c>
      <c r="D99">
        <v>16.14</v>
      </c>
      <c r="E99">
        <v>367.25</v>
      </c>
      <c r="F99">
        <v>48.54</v>
      </c>
      <c r="G99">
        <v>31.22</v>
      </c>
      <c r="H99">
        <v>36.19</v>
      </c>
    </row>
    <row r="100" spans="1:8" x14ac:dyDescent="0.35">
      <c r="A100">
        <v>2841.79</v>
      </c>
      <c r="B100">
        <v>3212.35</v>
      </c>
      <c r="D100">
        <v>69.319999999999993</v>
      </c>
      <c r="E100">
        <v>2884.02</v>
      </c>
      <c r="F100">
        <v>130.51</v>
      </c>
      <c r="G100">
        <v>100.82</v>
      </c>
      <c r="H100">
        <v>92.28</v>
      </c>
    </row>
    <row r="102" spans="1:8" x14ac:dyDescent="0.35">
      <c r="A102" t="s">
        <v>24</v>
      </c>
      <c r="F102" t="s">
        <v>11</v>
      </c>
    </row>
    <row r="103" spans="1:8" x14ac:dyDescent="0.35">
      <c r="A103">
        <v>0.94</v>
      </c>
      <c r="B103">
        <v>0.93</v>
      </c>
      <c r="D103">
        <v>0.85</v>
      </c>
      <c r="E103">
        <v>0.95</v>
      </c>
      <c r="F103">
        <v>0.92</v>
      </c>
      <c r="G103">
        <v>0.94</v>
      </c>
      <c r="H103">
        <v>0.92</v>
      </c>
    </row>
    <row r="118" spans="5:7" x14ac:dyDescent="0.35">
      <c r="E118">
        <v>7238.55</v>
      </c>
      <c r="F118">
        <v>6138.99</v>
      </c>
      <c r="G118">
        <v>6541.25</v>
      </c>
    </row>
    <row r="119" spans="5:7" x14ac:dyDescent="0.35">
      <c r="E119">
        <v>3275.71</v>
      </c>
      <c r="F119">
        <v>2682.05</v>
      </c>
      <c r="G119">
        <v>2856.32</v>
      </c>
    </row>
    <row r="120" spans="5:7" x14ac:dyDescent="0.35">
      <c r="E120">
        <v>1008.16</v>
      </c>
      <c r="F120">
        <v>71.09</v>
      </c>
      <c r="G120">
        <v>48.58</v>
      </c>
    </row>
    <row r="121" spans="5:7" x14ac:dyDescent="0.35">
      <c r="E121">
        <v>480.95</v>
      </c>
      <c r="F121">
        <v>41.92</v>
      </c>
      <c r="G121">
        <v>62.1</v>
      </c>
    </row>
    <row r="122" spans="5:7" x14ac:dyDescent="0.35">
      <c r="E122">
        <v>102.78</v>
      </c>
      <c r="F122">
        <v>126.01</v>
      </c>
      <c r="G122">
        <v>19.260000000000002</v>
      </c>
    </row>
    <row r="123" spans="5:7" x14ac:dyDescent="0.35">
      <c r="E123">
        <v>147.82</v>
      </c>
      <c r="F123">
        <v>56.18</v>
      </c>
      <c r="G123">
        <v>57.97</v>
      </c>
    </row>
    <row r="124" spans="5:7" x14ac:dyDescent="0.35">
      <c r="E124">
        <v>36.119999999999997</v>
      </c>
      <c r="F124">
        <v>42.7</v>
      </c>
      <c r="G124">
        <v>55.89</v>
      </c>
    </row>
    <row r="125" spans="5:7" x14ac:dyDescent="0.35">
      <c r="E125">
        <v>141.86000000000001</v>
      </c>
      <c r="F125">
        <v>63.5</v>
      </c>
      <c r="G125">
        <v>35.21</v>
      </c>
    </row>
    <row r="126" spans="5:7" x14ac:dyDescent="0.35">
      <c r="E126">
        <v>97.32</v>
      </c>
      <c r="F126">
        <v>34.270000000000003</v>
      </c>
      <c r="G126">
        <v>26.86</v>
      </c>
    </row>
    <row r="127" spans="5:7" x14ac:dyDescent="0.35">
      <c r="E127">
        <v>336.73</v>
      </c>
      <c r="F127">
        <v>39.11</v>
      </c>
      <c r="G127">
        <v>93.15</v>
      </c>
    </row>
    <row r="128" spans="5:7" x14ac:dyDescent="0.35">
      <c r="E128">
        <v>342.32</v>
      </c>
      <c r="F128">
        <v>116.4</v>
      </c>
      <c r="G128">
        <v>80.48</v>
      </c>
    </row>
    <row r="129" spans="5:7" x14ac:dyDescent="0.35">
      <c r="E129">
        <v>273.45999999999998</v>
      </c>
      <c r="F129">
        <v>27.01</v>
      </c>
      <c r="G129">
        <v>61.11</v>
      </c>
    </row>
    <row r="130" spans="5:7" x14ac:dyDescent="0.35">
      <c r="E130">
        <v>166.42</v>
      </c>
      <c r="F130">
        <v>59.85</v>
      </c>
      <c r="G130">
        <v>92.5</v>
      </c>
    </row>
    <row r="131" spans="5:7" x14ac:dyDescent="0.35">
      <c r="E131">
        <v>54.63</v>
      </c>
      <c r="F131">
        <v>66.55</v>
      </c>
      <c r="G131">
        <v>68.7</v>
      </c>
    </row>
    <row r="132" spans="5:7" x14ac:dyDescent="0.35">
      <c r="E132">
        <v>48.3</v>
      </c>
      <c r="F132">
        <v>42.39</v>
      </c>
      <c r="G132">
        <v>34.450000000000003</v>
      </c>
    </row>
    <row r="133" spans="5:7" x14ac:dyDescent="0.35">
      <c r="E133">
        <v>59.5</v>
      </c>
      <c r="F133">
        <v>21.73</v>
      </c>
      <c r="G133">
        <v>73.959999999999994</v>
      </c>
    </row>
    <row r="134" spans="5:7" x14ac:dyDescent="0.35">
      <c r="E134">
        <v>69.569999999999993</v>
      </c>
      <c r="F134">
        <v>6.49</v>
      </c>
      <c r="G134">
        <v>74.05</v>
      </c>
    </row>
    <row r="135" spans="5:7" x14ac:dyDescent="0.35">
      <c r="E135">
        <v>78.37</v>
      </c>
      <c r="F135">
        <v>29.86</v>
      </c>
      <c r="G135">
        <v>25.28</v>
      </c>
    </row>
    <row r="136" spans="5:7" x14ac:dyDescent="0.35">
      <c r="E136">
        <v>49.22</v>
      </c>
      <c r="F136">
        <v>19.62</v>
      </c>
      <c r="G136">
        <v>44.9</v>
      </c>
    </row>
    <row r="137" spans="5:7" x14ac:dyDescent="0.35">
      <c r="E137">
        <v>37.17</v>
      </c>
      <c r="F137">
        <v>20.079999999999998</v>
      </c>
      <c r="G137">
        <v>47.42</v>
      </c>
    </row>
    <row r="138" spans="5:7" x14ac:dyDescent="0.35">
      <c r="E138">
        <v>22.9</v>
      </c>
      <c r="F138">
        <v>12.81</v>
      </c>
      <c r="G138">
        <v>15.33</v>
      </c>
    </row>
    <row r="139" spans="5:7" x14ac:dyDescent="0.35">
      <c r="E139">
        <v>27.97</v>
      </c>
      <c r="F139">
        <v>53.38</v>
      </c>
      <c r="G139">
        <v>9.94</v>
      </c>
    </row>
    <row r="140" spans="5:7" x14ac:dyDescent="0.35">
      <c r="E140">
        <v>58.05</v>
      </c>
      <c r="F140">
        <v>80.55</v>
      </c>
      <c r="G140">
        <v>43.86</v>
      </c>
    </row>
    <row r="141" spans="5:7" x14ac:dyDescent="0.35">
      <c r="E141">
        <v>61.82</v>
      </c>
      <c r="F141">
        <v>23.63</v>
      </c>
      <c r="G141">
        <v>35.840000000000003</v>
      </c>
    </row>
    <row r="142" spans="5:7" x14ac:dyDescent="0.35">
      <c r="E142">
        <v>16.22</v>
      </c>
      <c r="F142">
        <v>26.13</v>
      </c>
      <c r="G142">
        <v>19.88</v>
      </c>
    </row>
    <row r="143" spans="5:7" x14ac:dyDescent="0.35">
      <c r="E143">
        <v>79.510000000000005</v>
      </c>
      <c r="F143">
        <v>27.47</v>
      </c>
      <c r="G143">
        <v>74.44</v>
      </c>
    </row>
    <row r="144" spans="5:7" x14ac:dyDescent="0.35">
      <c r="E144">
        <v>69.03</v>
      </c>
      <c r="F144">
        <v>12.55</v>
      </c>
      <c r="G144">
        <v>31.24</v>
      </c>
    </row>
    <row r="145" spans="5:7" x14ac:dyDescent="0.35">
      <c r="E145">
        <v>65.77</v>
      </c>
      <c r="F145">
        <v>19.420000000000002</v>
      </c>
      <c r="G145">
        <v>10.08</v>
      </c>
    </row>
    <row r="146" spans="5:7" x14ac:dyDescent="0.35">
      <c r="E146">
        <v>8.6</v>
      </c>
      <c r="F146">
        <v>24.83</v>
      </c>
      <c r="G146">
        <v>38.43</v>
      </c>
    </row>
    <row r="147" spans="5:7" x14ac:dyDescent="0.35">
      <c r="E147">
        <v>36.51</v>
      </c>
      <c r="F147">
        <v>33.06</v>
      </c>
      <c r="G147">
        <v>6.55</v>
      </c>
    </row>
    <row r="148" spans="5:7" x14ac:dyDescent="0.35">
      <c r="E148">
        <v>19.72</v>
      </c>
      <c r="F148">
        <v>43.76</v>
      </c>
      <c r="G148">
        <v>59.05</v>
      </c>
    </row>
    <row r="149" spans="5:7" x14ac:dyDescent="0.35">
      <c r="E149">
        <v>33.08</v>
      </c>
      <c r="F149">
        <v>49.07</v>
      </c>
      <c r="G149">
        <v>38.049999999999997</v>
      </c>
    </row>
    <row r="150" spans="5:7" x14ac:dyDescent="0.35">
      <c r="E150">
        <v>41.69</v>
      </c>
      <c r="F150">
        <v>7.3</v>
      </c>
      <c r="G150">
        <v>8.9700000000000006</v>
      </c>
    </row>
    <row r="151" spans="5:7" x14ac:dyDescent="0.35">
      <c r="E151">
        <v>33.08</v>
      </c>
      <c r="F151">
        <v>49.07</v>
      </c>
      <c r="G151">
        <v>38.049999999999997</v>
      </c>
    </row>
    <row r="152" spans="5:7" x14ac:dyDescent="0.35">
      <c r="E152">
        <v>19.72</v>
      </c>
      <c r="F152">
        <v>43.76</v>
      </c>
      <c r="G152">
        <v>59.05</v>
      </c>
    </row>
    <row r="153" spans="5:7" x14ac:dyDescent="0.35">
      <c r="E153">
        <v>36.51</v>
      </c>
      <c r="F153">
        <v>33.06</v>
      </c>
      <c r="G153">
        <v>6.55</v>
      </c>
    </row>
    <row r="154" spans="5:7" x14ac:dyDescent="0.35">
      <c r="E154">
        <v>8.6</v>
      </c>
      <c r="F154">
        <v>24.83</v>
      </c>
      <c r="G154">
        <v>38.43</v>
      </c>
    </row>
    <row r="155" spans="5:7" x14ac:dyDescent="0.35">
      <c r="E155">
        <v>65.77</v>
      </c>
      <c r="F155">
        <v>19.420000000000002</v>
      </c>
      <c r="G155">
        <v>10.08</v>
      </c>
    </row>
    <row r="156" spans="5:7" x14ac:dyDescent="0.35">
      <c r="E156">
        <v>69.03</v>
      </c>
      <c r="F156">
        <v>12.55</v>
      </c>
      <c r="G156">
        <v>31.24</v>
      </c>
    </row>
    <row r="157" spans="5:7" x14ac:dyDescent="0.35">
      <c r="E157">
        <v>79.510000000000005</v>
      </c>
      <c r="F157">
        <v>27.47</v>
      </c>
      <c r="G157">
        <v>74.44</v>
      </c>
    </row>
    <row r="158" spans="5:7" x14ac:dyDescent="0.35">
      <c r="E158">
        <v>16.22</v>
      </c>
      <c r="F158">
        <v>26.13</v>
      </c>
      <c r="G158">
        <v>19.88</v>
      </c>
    </row>
    <row r="159" spans="5:7" x14ac:dyDescent="0.35">
      <c r="E159">
        <v>61.82</v>
      </c>
      <c r="F159">
        <v>23.63</v>
      </c>
      <c r="G159">
        <v>35.840000000000003</v>
      </c>
    </row>
    <row r="160" spans="5:7" x14ac:dyDescent="0.35">
      <c r="E160">
        <v>58.05</v>
      </c>
      <c r="F160">
        <v>80.55</v>
      </c>
      <c r="G160">
        <v>43.86</v>
      </c>
    </row>
    <row r="161" spans="5:24" x14ac:dyDescent="0.35">
      <c r="E161">
        <v>27.97</v>
      </c>
      <c r="F161">
        <v>53.38</v>
      </c>
      <c r="G161">
        <v>9.94</v>
      </c>
    </row>
    <row r="162" spans="5:24" x14ac:dyDescent="0.35">
      <c r="E162">
        <v>22.9</v>
      </c>
      <c r="F162">
        <v>12.81</v>
      </c>
      <c r="G162">
        <v>15.33</v>
      </c>
    </row>
    <row r="163" spans="5:24" x14ac:dyDescent="0.35">
      <c r="E163">
        <v>37.17</v>
      </c>
      <c r="F163">
        <v>20.079999999999998</v>
      </c>
      <c r="G163">
        <v>47.42</v>
      </c>
    </row>
    <row r="164" spans="5:24" x14ac:dyDescent="0.35">
      <c r="E164">
        <v>49.22</v>
      </c>
      <c r="F164">
        <v>19.62</v>
      </c>
      <c r="G164">
        <v>44.9</v>
      </c>
    </row>
    <row r="165" spans="5:24" x14ac:dyDescent="0.35">
      <c r="E165">
        <v>78.37</v>
      </c>
      <c r="F165">
        <v>29.86</v>
      </c>
      <c r="G165">
        <v>25.28</v>
      </c>
    </row>
    <row r="166" spans="5:24" x14ac:dyDescent="0.35">
      <c r="E166">
        <v>69.569999999999993</v>
      </c>
      <c r="F166">
        <v>6.49</v>
      </c>
      <c r="G166">
        <v>74.05</v>
      </c>
    </row>
    <row r="167" spans="5:24" x14ac:dyDescent="0.35">
      <c r="E167">
        <v>59.5</v>
      </c>
      <c r="F167">
        <v>21.73</v>
      </c>
      <c r="G167">
        <v>73.959999999999994</v>
      </c>
    </row>
    <row r="168" spans="5:24" x14ac:dyDescent="0.35">
      <c r="E168">
        <v>48.3</v>
      </c>
      <c r="F168">
        <v>42.39</v>
      </c>
      <c r="G168">
        <v>34.450000000000003</v>
      </c>
      <c r="K168">
        <v>266.49</v>
      </c>
      <c r="L168">
        <v>8426.7999999999993</v>
      </c>
      <c r="M168">
        <v>5458.5</v>
      </c>
      <c r="N168">
        <v>6418.07</v>
      </c>
      <c r="O168">
        <v>14996.42</v>
      </c>
      <c r="P168">
        <v>12865.77</v>
      </c>
      <c r="Q168">
        <v>19214.29</v>
      </c>
      <c r="R168">
        <v>7800.55</v>
      </c>
      <c r="S168">
        <v>12983.33</v>
      </c>
      <c r="T168">
        <v>13993.75</v>
      </c>
      <c r="U168">
        <v>10757.19</v>
      </c>
      <c r="V168">
        <v>7663.05</v>
      </c>
      <c r="W168">
        <v>10029.08</v>
      </c>
      <c r="X168">
        <v>5186.96</v>
      </c>
    </row>
    <row r="169" spans="5:24" x14ac:dyDescent="0.35">
      <c r="E169">
        <v>54.63</v>
      </c>
      <c r="F169">
        <v>66.55</v>
      </c>
      <c r="G169">
        <v>68.7</v>
      </c>
      <c r="K169">
        <v>144.29</v>
      </c>
      <c r="L169">
        <v>5657.72</v>
      </c>
      <c r="M169">
        <v>1015.6</v>
      </c>
      <c r="N169">
        <v>2767.78</v>
      </c>
      <c r="O169">
        <v>11889.69</v>
      </c>
      <c r="P169">
        <v>5730.13</v>
      </c>
      <c r="Q169">
        <v>15411.79</v>
      </c>
      <c r="R169">
        <v>3457.39</v>
      </c>
      <c r="S169">
        <v>8811.89</v>
      </c>
      <c r="T169">
        <v>10345.629999999999</v>
      </c>
      <c r="U169">
        <v>8525.92</v>
      </c>
      <c r="V169">
        <v>4047.31</v>
      </c>
      <c r="W169">
        <v>8092.2</v>
      </c>
      <c r="X169">
        <v>2014.69</v>
      </c>
    </row>
    <row r="170" spans="5:24" x14ac:dyDescent="0.35">
      <c r="E170">
        <v>166.42</v>
      </c>
      <c r="F170">
        <v>59.85</v>
      </c>
      <c r="G170">
        <v>92.5</v>
      </c>
      <c r="K170">
        <v>164.69</v>
      </c>
      <c r="L170">
        <v>2983.62</v>
      </c>
      <c r="M170">
        <v>3592.26</v>
      </c>
      <c r="N170">
        <v>22.89</v>
      </c>
      <c r="O170">
        <v>6259.61</v>
      </c>
      <c r="P170">
        <v>5516.28</v>
      </c>
      <c r="Q170">
        <v>7618.52</v>
      </c>
      <c r="R170">
        <v>4138.5200000000004</v>
      </c>
      <c r="S170">
        <v>5218.8900000000003</v>
      </c>
      <c r="T170">
        <v>7826.82</v>
      </c>
      <c r="U170">
        <v>6426.93</v>
      </c>
      <c r="V170">
        <v>4712.8500000000004</v>
      </c>
      <c r="W170">
        <v>6465.9</v>
      </c>
      <c r="X170">
        <v>54.13</v>
      </c>
    </row>
    <row r="171" spans="5:24" x14ac:dyDescent="0.35">
      <c r="E171">
        <v>273.45999999999998</v>
      </c>
      <c r="F171">
        <v>27.01</v>
      </c>
      <c r="G171">
        <v>61.11</v>
      </c>
      <c r="K171">
        <v>177.68</v>
      </c>
      <c r="L171">
        <v>966.83</v>
      </c>
      <c r="M171">
        <v>1501.89</v>
      </c>
      <c r="N171">
        <v>28.54</v>
      </c>
      <c r="O171">
        <v>4174.58</v>
      </c>
      <c r="P171">
        <v>2280.29</v>
      </c>
      <c r="Q171">
        <v>1749.63</v>
      </c>
      <c r="R171">
        <v>2308.6799999999998</v>
      </c>
      <c r="S171">
        <v>1602.38</v>
      </c>
      <c r="T171">
        <v>2779.54</v>
      </c>
      <c r="U171">
        <v>4082.96</v>
      </c>
      <c r="V171">
        <v>3885.5</v>
      </c>
      <c r="W171">
        <v>4459.96</v>
      </c>
      <c r="X171">
        <v>121.57</v>
      </c>
    </row>
    <row r="172" spans="5:24" x14ac:dyDescent="0.35">
      <c r="E172">
        <v>342.32</v>
      </c>
      <c r="F172">
        <v>116.4</v>
      </c>
      <c r="G172">
        <v>80.48</v>
      </c>
      <c r="K172">
        <v>152.80000000000001</v>
      </c>
      <c r="L172">
        <v>807.18</v>
      </c>
      <c r="M172">
        <v>1361.91</v>
      </c>
      <c r="N172">
        <v>13.88</v>
      </c>
      <c r="O172">
        <v>2971.79</v>
      </c>
      <c r="P172">
        <v>4633.67</v>
      </c>
      <c r="Q172">
        <v>2751.38</v>
      </c>
      <c r="R172">
        <v>592.27</v>
      </c>
      <c r="S172">
        <v>955.66</v>
      </c>
      <c r="T172">
        <v>2312.56</v>
      </c>
      <c r="U172">
        <v>2983.6</v>
      </c>
      <c r="V172">
        <v>1719.83</v>
      </c>
      <c r="W172">
        <v>2968.99</v>
      </c>
      <c r="X172">
        <v>90.68</v>
      </c>
    </row>
    <row r="173" spans="5:24" x14ac:dyDescent="0.35">
      <c r="E173">
        <v>336.73</v>
      </c>
      <c r="F173">
        <v>39.11</v>
      </c>
      <c r="G173">
        <v>93.15</v>
      </c>
      <c r="K173">
        <v>264.27999999999997</v>
      </c>
      <c r="L173">
        <v>231.06</v>
      </c>
      <c r="M173">
        <v>817.05</v>
      </c>
      <c r="N173">
        <v>16.739999999999998</v>
      </c>
      <c r="O173">
        <v>343.79</v>
      </c>
      <c r="P173">
        <v>1877.83</v>
      </c>
      <c r="Q173">
        <v>1369.36</v>
      </c>
      <c r="R173">
        <v>718.07</v>
      </c>
      <c r="S173">
        <v>873.01</v>
      </c>
      <c r="T173">
        <v>2056.17</v>
      </c>
      <c r="U173">
        <v>1902.23</v>
      </c>
      <c r="V173">
        <v>1076.0899999999999</v>
      </c>
      <c r="W173">
        <v>1467.37</v>
      </c>
      <c r="X173">
        <v>116.61</v>
      </c>
    </row>
    <row r="174" spans="5:24" x14ac:dyDescent="0.35">
      <c r="E174">
        <v>97.32</v>
      </c>
      <c r="F174">
        <v>34.270000000000003</v>
      </c>
      <c r="G174">
        <v>26.86</v>
      </c>
      <c r="K174">
        <v>166.51</v>
      </c>
      <c r="L174">
        <v>42.06</v>
      </c>
      <c r="M174">
        <v>274.44</v>
      </c>
      <c r="N174">
        <v>16.07</v>
      </c>
      <c r="O174">
        <v>1357.78</v>
      </c>
      <c r="P174">
        <v>1604.46</v>
      </c>
      <c r="Q174">
        <v>716.67</v>
      </c>
      <c r="R174">
        <v>357.55</v>
      </c>
      <c r="S174">
        <v>563.59</v>
      </c>
      <c r="T174">
        <v>1382.34</v>
      </c>
      <c r="U174">
        <v>1172.28</v>
      </c>
      <c r="V174">
        <v>73.22</v>
      </c>
      <c r="W174">
        <v>1236.1199999999999</v>
      </c>
      <c r="X174">
        <v>29.76</v>
      </c>
    </row>
    <row r="175" spans="5:24" x14ac:dyDescent="0.35">
      <c r="E175">
        <v>141.86000000000001</v>
      </c>
      <c r="F175">
        <v>63.5</v>
      </c>
      <c r="G175">
        <v>35.21</v>
      </c>
      <c r="K175">
        <v>29.4</v>
      </c>
      <c r="L175">
        <v>81.260000000000005</v>
      </c>
      <c r="M175">
        <v>425.48</v>
      </c>
      <c r="N175">
        <v>34.57</v>
      </c>
      <c r="O175">
        <v>1056.0999999999999</v>
      </c>
      <c r="P175">
        <v>4250.37</v>
      </c>
      <c r="Q175">
        <v>970.3</v>
      </c>
      <c r="R175">
        <v>457.87</v>
      </c>
      <c r="S175">
        <v>72.34</v>
      </c>
      <c r="T175">
        <v>1115.55</v>
      </c>
      <c r="U175">
        <v>923.3</v>
      </c>
      <c r="V175">
        <v>135.91</v>
      </c>
      <c r="W175">
        <v>955.59</v>
      </c>
      <c r="X175">
        <v>100.58</v>
      </c>
    </row>
    <row r="176" spans="5:24" x14ac:dyDescent="0.35">
      <c r="E176">
        <v>36.119999999999997</v>
      </c>
      <c r="F176">
        <v>42.7</v>
      </c>
      <c r="G176">
        <v>55.89</v>
      </c>
      <c r="K176">
        <v>86.33</v>
      </c>
      <c r="L176">
        <v>164.08</v>
      </c>
      <c r="M176">
        <v>228.69</v>
      </c>
      <c r="N176">
        <v>52.16</v>
      </c>
      <c r="O176">
        <v>272.04000000000002</v>
      </c>
      <c r="P176">
        <v>2263.35</v>
      </c>
      <c r="Q176">
        <v>416.93</v>
      </c>
      <c r="R176">
        <v>50.69</v>
      </c>
      <c r="S176">
        <v>294</v>
      </c>
      <c r="T176">
        <v>930.43</v>
      </c>
      <c r="U176">
        <v>933.97</v>
      </c>
      <c r="V176">
        <v>857.46</v>
      </c>
      <c r="W176">
        <v>742.53</v>
      </c>
      <c r="X176">
        <v>187.32</v>
      </c>
    </row>
    <row r="177" spans="5:24" x14ac:dyDescent="0.35">
      <c r="E177">
        <v>147.82</v>
      </c>
      <c r="F177">
        <v>56.18</v>
      </c>
      <c r="G177">
        <v>57.97</v>
      </c>
      <c r="K177">
        <v>85.93</v>
      </c>
      <c r="L177">
        <v>103.61</v>
      </c>
      <c r="M177">
        <v>386.98</v>
      </c>
      <c r="N177">
        <v>33.89</v>
      </c>
      <c r="O177">
        <v>285.06</v>
      </c>
      <c r="P177">
        <v>538.54</v>
      </c>
      <c r="Q177">
        <v>333.74</v>
      </c>
      <c r="R177">
        <v>108.32</v>
      </c>
      <c r="S177">
        <v>426.33</v>
      </c>
      <c r="T177">
        <v>692.76</v>
      </c>
      <c r="U177">
        <v>836.13</v>
      </c>
      <c r="V177">
        <v>94.6</v>
      </c>
      <c r="W177">
        <v>763.67</v>
      </c>
      <c r="X177">
        <v>176.74</v>
      </c>
    </row>
    <row r="178" spans="5:24" x14ac:dyDescent="0.35">
      <c r="E178">
        <v>102.78</v>
      </c>
      <c r="F178">
        <v>126.01</v>
      </c>
      <c r="G178">
        <v>19.260000000000002</v>
      </c>
      <c r="K178">
        <v>12.58</v>
      </c>
      <c r="L178">
        <v>159.13999999999999</v>
      </c>
      <c r="M178">
        <v>184.38</v>
      </c>
      <c r="N178">
        <v>150.12</v>
      </c>
      <c r="O178">
        <v>230.45</v>
      </c>
      <c r="P178">
        <v>1324.23</v>
      </c>
      <c r="Q178">
        <v>332.98</v>
      </c>
      <c r="R178">
        <v>271.47000000000003</v>
      </c>
      <c r="S178">
        <v>278.44</v>
      </c>
      <c r="T178">
        <v>653.35</v>
      </c>
      <c r="U178">
        <v>649.11</v>
      </c>
      <c r="V178">
        <v>86.74</v>
      </c>
      <c r="W178">
        <v>625.13</v>
      </c>
      <c r="X178">
        <v>10.19</v>
      </c>
    </row>
    <row r="179" spans="5:24" x14ac:dyDescent="0.35">
      <c r="E179">
        <v>480.95</v>
      </c>
      <c r="F179">
        <v>41.92</v>
      </c>
      <c r="G179">
        <v>62.1</v>
      </c>
      <c r="K179">
        <v>78.739999999999995</v>
      </c>
      <c r="L179">
        <v>27.06</v>
      </c>
      <c r="M179">
        <v>170.99</v>
      </c>
      <c r="N179">
        <v>186.29</v>
      </c>
      <c r="O179">
        <v>457.3</v>
      </c>
      <c r="P179">
        <v>1077.6500000000001</v>
      </c>
      <c r="Q179">
        <v>74.28</v>
      </c>
      <c r="R179">
        <v>83.39</v>
      </c>
      <c r="S179">
        <v>49</v>
      </c>
      <c r="T179">
        <v>439.79</v>
      </c>
      <c r="U179">
        <v>648.78</v>
      </c>
      <c r="V179">
        <v>299.64999999999998</v>
      </c>
      <c r="W179">
        <v>489.82</v>
      </c>
      <c r="X179">
        <v>130.44999999999999</v>
      </c>
    </row>
    <row r="180" spans="5:24" x14ac:dyDescent="0.35">
      <c r="E180">
        <v>1008.16</v>
      </c>
      <c r="F180">
        <v>71.09</v>
      </c>
      <c r="G180">
        <v>48.58</v>
      </c>
      <c r="K180">
        <v>79.849999999999994</v>
      </c>
      <c r="L180">
        <v>49.81</v>
      </c>
      <c r="M180">
        <v>80.099999999999994</v>
      </c>
      <c r="N180">
        <v>109.79</v>
      </c>
      <c r="O180">
        <v>288.56</v>
      </c>
      <c r="P180">
        <v>530</v>
      </c>
      <c r="Q180">
        <v>23.02</v>
      </c>
      <c r="R180">
        <v>116.25</v>
      </c>
      <c r="S180">
        <v>75.989999999999995</v>
      </c>
      <c r="T180">
        <v>277.37</v>
      </c>
      <c r="U180">
        <v>536.04</v>
      </c>
      <c r="V180">
        <v>99.6</v>
      </c>
      <c r="W180">
        <v>397.78</v>
      </c>
      <c r="X180">
        <v>114.78</v>
      </c>
    </row>
    <row r="181" spans="5:24" x14ac:dyDescent="0.35">
      <c r="E181">
        <v>3275.71</v>
      </c>
      <c r="F181">
        <v>2682.05</v>
      </c>
      <c r="G181">
        <v>2856.31</v>
      </c>
      <c r="K181">
        <v>71.819999999999993</v>
      </c>
      <c r="L181">
        <v>38.770000000000003</v>
      </c>
      <c r="M181">
        <v>111.78</v>
      </c>
      <c r="N181">
        <v>53.7</v>
      </c>
      <c r="O181">
        <v>46.32</v>
      </c>
      <c r="P181">
        <v>794.69</v>
      </c>
      <c r="Q181">
        <v>139.4</v>
      </c>
      <c r="R181">
        <v>73</v>
      </c>
      <c r="S181">
        <v>99.79</v>
      </c>
      <c r="T181">
        <v>363.41</v>
      </c>
      <c r="U181">
        <v>430.43</v>
      </c>
      <c r="V181">
        <v>441.42</v>
      </c>
      <c r="W181">
        <v>249.9</v>
      </c>
      <c r="X181">
        <v>145.97</v>
      </c>
    </row>
    <row r="182" spans="5:24" x14ac:dyDescent="0.35">
      <c r="K182">
        <v>96.3</v>
      </c>
      <c r="L182">
        <v>75.55</v>
      </c>
      <c r="M182">
        <v>74.760000000000005</v>
      </c>
      <c r="N182">
        <v>40.69</v>
      </c>
      <c r="O182">
        <v>47.3</v>
      </c>
      <c r="P182">
        <v>256.01</v>
      </c>
      <c r="Q182">
        <v>200.06</v>
      </c>
      <c r="R182">
        <v>143.54</v>
      </c>
      <c r="S182">
        <v>64.86</v>
      </c>
      <c r="T182">
        <v>204.07</v>
      </c>
      <c r="U182">
        <v>251.8</v>
      </c>
      <c r="V182">
        <v>68.28</v>
      </c>
      <c r="W182">
        <v>216.86</v>
      </c>
      <c r="X182">
        <v>220.3</v>
      </c>
    </row>
    <row r="183" spans="5:24" x14ac:dyDescent="0.35">
      <c r="K183">
        <v>39.299999999999997</v>
      </c>
      <c r="L183">
        <v>68.91</v>
      </c>
      <c r="M183">
        <v>101.99</v>
      </c>
      <c r="N183">
        <v>43.54</v>
      </c>
      <c r="O183">
        <v>117.4</v>
      </c>
      <c r="P183">
        <v>332.9</v>
      </c>
      <c r="Q183">
        <v>143.57</v>
      </c>
      <c r="R183">
        <v>200.47</v>
      </c>
      <c r="S183">
        <v>169.78</v>
      </c>
      <c r="T183">
        <v>167.02</v>
      </c>
      <c r="U183">
        <v>278.08999999999997</v>
      </c>
      <c r="V183">
        <v>107.35</v>
      </c>
      <c r="W183">
        <v>162.25</v>
      </c>
      <c r="X183">
        <v>40.71</v>
      </c>
    </row>
    <row r="184" spans="5:24" x14ac:dyDescent="0.35">
      <c r="K184">
        <v>28.08</v>
      </c>
      <c r="L184">
        <v>62.11</v>
      </c>
      <c r="M184">
        <v>84.51</v>
      </c>
      <c r="N184">
        <v>36.57</v>
      </c>
      <c r="O184">
        <v>174.19</v>
      </c>
      <c r="P184">
        <v>753.17</v>
      </c>
      <c r="Q184">
        <v>178.54</v>
      </c>
      <c r="R184">
        <v>66.27</v>
      </c>
      <c r="S184">
        <v>159.93</v>
      </c>
      <c r="T184">
        <v>167.06</v>
      </c>
      <c r="U184">
        <v>280.99</v>
      </c>
      <c r="V184">
        <v>237.26</v>
      </c>
      <c r="W184">
        <v>140.63999999999999</v>
      </c>
      <c r="X184">
        <v>111.7</v>
      </c>
    </row>
    <row r="185" spans="5:24" x14ac:dyDescent="0.35">
      <c r="K185">
        <v>31.44</v>
      </c>
      <c r="L185">
        <v>21.12</v>
      </c>
      <c r="M185">
        <v>60.21</v>
      </c>
      <c r="N185">
        <v>90.51</v>
      </c>
      <c r="O185">
        <v>154.72</v>
      </c>
      <c r="P185">
        <v>476.29</v>
      </c>
      <c r="Q185">
        <v>79.400000000000006</v>
      </c>
      <c r="R185">
        <v>83.27</v>
      </c>
      <c r="S185">
        <v>82.58</v>
      </c>
      <c r="T185">
        <v>145.38</v>
      </c>
      <c r="U185">
        <v>288.31</v>
      </c>
      <c r="V185">
        <v>89.39</v>
      </c>
      <c r="W185">
        <v>160.99</v>
      </c>
      <c r="X185">
        <v>67.89</v>
      </c>
    </row>
    <row r="186" spans="5:24" x14ac:dyDescent="0.35">
      <c r="K186">
        <v>53.98</v>
      </c>
      <c r="L186">
        <v>22.96</v>
      </c>
      <c r="M186">
        <v>150.26</v>
      </c>
      <c r="N186">
        <v>54.05</v>
      </c>
      <c r="O186">
        <v>132.16999999999999</v>
      </c>
      <c r="P186">
        <v>256.02999999999997</v>
      </c>
      <c r="Q186">
        <v>60.37</v>
      </c>
      <c r="R186">
        <v>78.48</v>
      </c>
      <c r="S186">
        <v>65.08</v>
      </c>
      <c r="T186">
        <v>112.69</v>
      </c>
      <c r="U186">
        <v>326.72000000000003</v>
      </c>
      <c r="V186">
        <v>270.48</v>
      </c>
      <c r="W186">
        <v>212.08</v>
      </c>
      <c r="X186">
        <v>29.68</v>
      </c>
    </row>
    <row r="187" spans="5:24" x14ac:dyDescent="0.35">
      <c r="K187">
        <v>56.35</v>
      </c>
      <c r="L187">
        <v>52.04</v>
      </c>
      <c r="M187">
        <v>32.1</v>
      </c>
      <c r="N187">
        <v>37.729999999999997</v>
      </c>
      <c r="O187">
        <v>167.43</v>
      </c>
      <c r="P187">
        <v>115.88</v>
      </c>
      <c r="Q187">
        <v>147.69999999999999</v>
      </c>
      <c r="R187">
        <v>134.15</v>
      </c>
      <c r="S187">
        <v>130.19</v>
      </c>
      <c r="T187">
        <v>170.26</v>
      </c>
      <c r="U187">
        <v>232.34</v>
      </c>
      <c r="V187">
        <v>127.31</v>
      </c>
      <c r="W187">
        <v>202.07</v>
      </c>
      <c r="X187">
        <v>31.25</v>
      </c>
    </row>
    <row r="188" spans="5:24" x14ac:dyDescent="0.35">
      <c r="K188">
        <v>51.59</v>
      </c>
      <c r="L188">
        <v>38.25</v>
      </c>
      <c r="M188">
        <v>85.79</v>
      </c>
      <c r="N188">
        <v>27.74</v>
      </c>
      <c r="O188">
        <v>133.41999999999999</v>
      </c>
      <c r="P188">
        <v>615</v>
      </c>
      <c r="Q188">
        <v>191.79</v>
      </c>
      <c r="R188">
        <v>11.92</v>
      </c>
      <c r="S188">
        <v>101.97</v>
      </c>
      <c r="T188">
        <v>144.77000000000001</v>
      </c>
      <c r="U188">
        <v>238.38</v>
      </c>
      <c r="V188">
        <v>93.84</v>
      </c>
      <c r="W188">
        <v>155.18</v>
      </c>
      <c r="X188">
        <v>137.19999999999999</v>
      </c>
    </row>
    <row r="189" spans="5:24" x14ac:dyDescent="0.35">
      <c r="K189">
        <v>65.41</v>
      </c>
      <c r="L189">
        <v>45.69</v>
      </c>
      <c r="M189">
        <v>69.83</v>
      </c>
      <c r="N189">
        <v>100.64</v>
      </c>
      <c r="O189">
        <v>83.62</v>
      </c>
      <c r="P189">
        <v>216.05</v>
      </c>
      <c r="Q189">
        <v>130.80000000000001</v>
      </c>
      <c r="R189">
        <v>53.11</v>
      </c>
      <c r="S189">
        <v>64.459999999999994</v>
      </c>
      <c r="T189">
        <v>169.23</v>
      </c>
      <c r="U189">
        <v>185.02</v>
      </c>
      <c r="V189">
        <v>187.55</v>
      </c>
      <c r="W189">
        <v>152.57</v>
      </c>
      <c r="X189">
        <v>135.9</v>
      </c>
    </row>
    <row r="190" spans="5:24" x14ac:dyDescent="0.35">
      <c r="K190">
        <v>50.47</v>
      </c>
      <c r="L190">
        <v>33.07</v>
      </c>
      <c r="M190">
        <v>61.65</v>
      </c>
      <c r="N190">
        <v>114.78</v>
      </c>
      <c r="O190">
        <v>73.739999999999995</v>
      </c>
      <c r="P190">
        <v>273.83</v>
      </c>
      <c r="Q190">
        <v>78.650000000000006</v>
      </c>
      <c r="R190">
        <v>13.91</v>
      </c>
      <c r="S190">
        <v>50.23</v>
      </c>
      <c r="T190">
        <v>157.16</v>
      </c>
      <c r="U190">
        <v>262.41000000000003</v>
      </c>
      <c r="V190">
        <v>18.93</v>
      </c>
      <c r="W190">
        <v>124.68</v>
      </c>
      <c r="X190">
        <v>80.36</v>
      </c>
    </row>
    <row r="191" spans="5:24" x14ac:dyDescent="0.35">
      <c r="K191">
        <v>23.61</v>
      </c>
      <c r="L191">
        <v>40.51</v>
      </c>
      <c r="M191">
        <v>28.7</v>
      </c>
      <c r="N191">
        <v>77.52</v>
      </c>
      <c r="O191">
        <v>73.260000000000005</v>
      </c>
      <c r="P191">
        <v>369.14</v>
      </c>
      <c r="Q191">
        <v>32.11</v>
      </c>
      <c r="R191">
        <v>49.53</v>
      </c>
      <c r="S191">
        <v>64.17</v>
      </c>
      <c r="T191">
        <v>168.74</v>
      </c>
      <c r="U191">
        <v>217.33</v>
      </c>
      <c r="V191">
        <v>93.5</v>
      </c>
      <c r="W191">
        <v>185.67</v>
      </c>
      <c r="X191">
        <v>59.36</v>
      </c>
    </row>
    <row r="192" spans="5:24" x14ac:dyDescent="0.35">
      <c r="K192">
        <v>22.71</v>
      </c>
      <c r="L192">
        <v>37.81</v>
      </c>
      <c r="M192">
        <v>82.05</v>
      </c>
      <c r="N192">
        <v>48.31</v>
      </c>
      <c r="O192">
        <v>74.16</v>
      </c>
      <c r="P192">
        <v>339.74</v>
      </c>
      <c r="Q192">
        <v>79.34</v>
      </c>
      <c r="R192">
        <v>39.08</v>
      </c>
      <c r="S192">
        <v>25.94</v>
      </c>
      <c r="T192">
        <v>153.38</v>
      </c>
      <c r="U192">
        <v>215.57</v>
      </c>
      <c r="V192">
        <v>136.62</v>
      </c>
      <c r="W192">
        <v>188.24</v>
      </c>
      <c r="X192">
        <v>59.41</v>
      </c>
    </row>
    <row r="193" spans="11:24" x14ac:dyDescent="0.35">
      <c r="K193">
        <v>39.64</v>
      </c>
      <c r="L193">
        <v>45.07</v>
      </c>
      <c r="M193">
        <v>13.94</v>
      </c>
      <c r="N193">
        <v>47.23</v>
      </c>
      <c r="O193">
        <v>44.75</v>
      </c>
      <c r="P193">
        <v>24.09</v>
      </c>
      <c r="Q193">
        <v>98.2</v>
      </c>
      <c r="R193">
        <v>36.03</v>
      </c>
      <c r="S193">
        <v>46.9</v>
      </c>
      <c r="T193">
        <v>180.87</v>
      </c>
      <c r="U193">
        <v>203.22</v>
      </c>
      <c r="V193">
        <v>158.75</v>
      </c>
      <c r="W193">
        <v>219.7</v>
      </c>
      <c r="X193">
        <v>3.45</v>
      </c>
    </row>
    <row r="194" spans="11:24" x14ac:dyDescent="0.35">
      <c r="K194">
        <v>33.630000000000003</v>
      </c>
      <c r="L194">
        <v>41.12</v>
      </c>
      <c r="M194">
        <v>90.36</v>
      </c>
      <c r="N194">
        <v>89.45</v>
      </c>
      <c r="O194">
        <v>64.319999999999993</v>
      </c>
      <c r="P194">
        <v>343.35</v>
      </c>
      <c r="Q194">
        <v>157.08000000000001</v>
      </c>
      <c r="R194">
        <v>84.18</v>
      </c>
      <c r="S194">
        <v>13.49</v>
      </c>
      <c r="T194">
        <v>121.43</v>
      </c>
      <c r="U194">
        <v>212.73</v>
      </c>
      <c r="V194">
        <v>152.6</v>
      </c>
      <c r="W194">
        <v>134.13999999999999</v>
      </c>
      <c r="X194">
        <v>21.71</v>
      </c>
    </row>
    <row r="195" spans="11:24" x14ac:dyDescent="0.35">
      <c r="K195">
        <v>41.28</v>
      </c>
      <c r="L195">
        <v>65.34</v>
      </c>
      <c r="M195">
        <v>85.3</v>
      </c>
      <c r="N195">
        <v>87.83</v>
      </c>
      <c r="O195">
        <v>40.200000000000003</v>
      </c>
      <c r="P195">
        <v>307.19</v>
      </c>
      <c r="Q195">
        <v>140.51</v>
      </c>
      <c r="R195">
        <v>40.81</v>
      </c>
      <c r="S195">
        <v>26.84</v>
      </c>
      <c r="T195">
        <v>131.75</v>
      </c>
      <c r="U195">
        <v>210.39</v>
      </c>
      <c r="V195">
        <v>53.57</v>
      </c>
      <c r="W195">
        <v>125.67</v>
      </c>
      <c r="X195">
        <v>12.58</v>
      </c>
    </row>
    <row r="196" spans="11:24" x14ac:dyDescent="0.35">
      <c r="K196">
        <v>64.8</v>
      </c>
      <c r="L196">
        <v>16.2</v>
      </c>
      <c r="M196">
        <v>40.619999999999997</v>
      </c>
      <c r="N196">
        <v>89.78</v>
      </c>
      <c r="O196">
        <v>44.79</v>
      </c>
      <c r="P196">
        <v>157.29</v>
      </c>
      <c r="Q196">
        <v>111.47</v>
      </c>
      <c r="R196">
        <v>68.510000000000005</v>
      </c>
      <c r="S196">
        <v>36.49</v>
      </c>
      <c r="T196">
        <v>121.77</v>
      </c>
      <c r="U196">
        <v>174.41</v>
      </c>
      <c r="V196">
        <v>74.739999999999995</v>
      </c>
      <c r="W196">
        <v>144.81</v>
      </c>
      <c r="X196">
        <v>27.92</v>
      </c>
    </row>
    <row r="197" spans="11:24" x14ac:dyDescent="0.35">
      <c r="K197">
        <v>41.28</v>
      </c>
      <c r="L197">
        <v>60.98</v>
      </c>
      <c r="M197">
        <v>110.97</v>
      </c>
      <c r="N197">
        <v>47.51</v>
      </c>
      <c r="O197">
        <v>40.54</v>
      </c>
      <c r="P197">
        <v>359.52</v>
      </c>
      <c r="Q197">
        <v>67.459999999999994</v>
      </c>
      <c r="R197">
        <v>45.87</v>
      </c>
      <c r="S197">
        <v>77.84</v>
      </c>
      <c r="T197">
        <v>129.80000000000001</v>
      </c>
      <c r="U197">
        <v>203.34</v>
      </c>
      <c r="V197">
        <v>114.36</v>
      </c>
      <c r="W197">
        <v>88.51</v>
      </c>
      <c r="X197">
        <v>31.94</v>
      </c>
    </row>
    <row r="198" spans="11:24" x14ac:dyDescent="0.35">
      <c r="K198">
        <v>33.630000000000003</v>
      </c>
      <c r="L198">
        <v>57.24</v>
      </c>
      <c r="M198">
        <v>48.49</v>
      </c>
      <c r="N198">
        <v>42.21</v>
      </c>
      <c r="O198">
        <v>68.22</v>
      </c>
      <c r="P198">
        <v>41.25</v>
      </c>
      <c r="Q198">
        <v>59.11</v>
      </c>
      <c r="R198">
        <v>27.88</v>
      </c>
      <c r="S198">
        <v>68.23</v>
      </c>
      <c r="T198">
        <v>99.59</v>
      </c>
      <c r="U198">
        <v>156.97</v>
      </c>
      <c r="V198">
        <v>149.57</v>
      </c>
      <c r="W198">
        <v>120.13</v>
      </c>
      <c r="X198">
        <v>24.72</v>
      </c>
    </row>
    <row r="199" spans="11:24" x14ac:dyDescent="0.35">
      <c r="K199">
        <v>39.64</v>
      </c>
      <c r="L199">
        <v>19.46</v>
      </c>
      <c r="M199">
        <v>42.96</v>
      </c>
      <c r="N199">
        <v>72.58</v>
      </c>
      <c r="O199">
        <v>105.38</v>
      </c>
      <c r="P199">
        <v>139.83000000000001</v>
      </c>
      <c r="Q199">
        <v>146</v>
      </c>
      <c r="R199">
        <v>42.84</v>
      </c>
      <c r="S199">
        <v>17.68</v>
      </c>
      <c r="T199">
        <v>112.7</v>
      </c>
      <c r="U199">
        <v>206.14</v>
      </c>
      <c r="V199">
        <v>74.97</v>
      </c>
      <c r="W199">
        <v>119.46</v>
      </c>
      <c r="X199">
        <v>45.08</v>
      </c>
    </row>
    <row r="200" spans="11:24" x14ac:dyDescent="0.35">
      <c r="K200">
        <v>22.71</v>
      </c>
      <c r="L200">
        <v>62.45</v>
      </c>
      <c r="M200">
        <v>80.73</v>
      </c>
      <c r="N200">
        <v>73.58</v>
      </c>
      <c r="O200">
        <v>53.11</v>
      </c>
      <c r="P200">
        <v>141.4</v>
      </c>
      <c r="Q200">
        <v>62.31</v>
      </c>
      <c r="R200">
        <v>57.32</v>
      </c>
      <c r="S200">
        <v>10.71</v>
      </c>
      <c r="T200">
        <v>82.59</v>
      </c>
      <c r="U200">
        <v>154.01</v>
      </c>
      <c r="V200">
        <v>131.63999999999999</v>
      </c>
      <c r="W200">
        <v>118.36</v>
      </c>
      <c r="X200">
        <v>19.170000000000002</v>
      </c>
    </row>
    <row r="201" spans="11:24" x14ac:dyDescent="0.35">
      <c r="K201">
        <v>23.61</v>
      </c>
      <c r="L201">
        <v>19.46</v>
      </c>
      <c r="M201">
        <v>42.96</v>
      </c>
      <c r="N201">
        <v>72.58</v>
      </c>
      <c r="O201">
        <v>105.38</v>
      </c>
      <c r="P201">
        <v>139.83000000000001</v>
      </c>
      <c r="Q201">
        <v>146</v>
      </c>
      <c r="R201">
        <v>42.84</v>
      </c>
      <c r="S201">
        <v>17.68</v>
      </c>
      <c r="T201">
        <v>112.7</v>
      </c>
      <c r="U201">
        <v>206.14</v>
      </c>
      <c r="V201">
        <v>74.97</v>
      </c>
      <c r="W201">
        <v>119.46</v>
      </c>
      <c r="X201">
        <v>45.08</v>
      </c>
    </row>
    <row r="202" spans="11:24" x14ac:dyDescent="0.35">
      <c r="K202">
        <v>50.47</v>
      </c>
      <c r="L202">
        <v>57.24</v>
      </c>
      <c r="M202">
        <v>48.49</v>
      </c>
      <c r="N202">
        <v>42.21</v>
      </c>
      <c r="O202">
        <v>68.22</v>
      </c>
      <c r="P202">
        <v>41.25</v>
      </c>
      <c r="Q202">
        <v>59.11</v>
      </c>
      <c r="R202">
        <v>27.88</v>
      </c>
      <c r="S202">
        <v>68.23</v>
      </c>
      <c r="T202">
        <v>99.59</v>
      </c>
      <c r="U202">
        <v>156.97</v>
      </c>
      <c r="V202">
        <v>149.57</v>
      </c>
      <c r="W202">
        <v>120.13</v>
      </c>
      <c r="X202">
        <v>24.72</v>
      </c>
    </row>
    <row r="203" spans="11:24" x14ac:dyDescent="0.35">
      <c r="K203">
        <v>65.41</v>
      </c>
      <c r="L203">
        <v>60.98</v>
      </c>
      <c r="M203">
        <v>110.97</v>
      </c>
      <c r="N203">
        <v>47.51</v>
      </c>
      <c r="O203">
        <v>40.54</v>
      </c>
      <c r="P203">
        <v>359.52</v>
      </c>
      <c r="Q203">
        <v>67.459999999999994</v>
      </c>
      <c r="R203">
        <v>45.87</v>
      </c>
      <c r="S203">
        <v>77.84</v>
      </c>
      <c r="T203">
        <v>129.80000000000001</v>
      </c>
      <c r="U203">
        <v>203.34</v>
      </c>
      <c r="V203">
        <v>114.36</v>
      </c>
      <c r="W203">
        <v>88.51</v>
      </c>
      <c r="X203">
        <v>31.94</v>
      </c>
    </row>
    <row r="204" spans="11:24" x14ac:dyDescent="0.35">
      <c r="K204">
        <v>51.59</v>
      </c>
      <c r="L204">
        <v>16.2</v>
      </c>
      <c r="M204">
        <v>40.619999999999997</v>
      </c>
      <c r="N204">
        <v>89.78</v>
      </c>
      <c r="O204">
        <v>44.79</v>
      </c>
      <c r="P204">
        <v>157.29</v>
      </c>
      <c r="Q204">
        <v>111.47</v>
      </c>
      <c r="R204">
        <v>68.510000000000005</v>
      </c>
      <c r="S204">
        <v>36.49</v>
      </c>
      <c r="T204">
        <v>121.77</v>
      </c>
      <c r="U204">
        <v>174.41</v>
      </c>
      <c r="V204">
        <v>74.739999999999995</v>
      </c>
      <c r="W204">
        <v>144.81</v>
      </c>
      <c r="X204">
        <v>27.92</v>
      </c>
    </row>
    <row r="205" spans="11:24" x14ac:dyDescent="0.35">
      <c r="K205">
        <v>56.35</v>
      </c>
      <c r="L205">
        <v>65.34</v>
      </c>
      <c r="M205">
        <v>85.3</v>
      </c>
      <c r="N205">
        <v>87.83</v>
      </c>
      <c r="O205">
        <v>40.200000000000003</v>
      </c>
      <c r="P205">
        <v>307.19</v>
      </c>
      <c r="Q205">
        <v>140.51</v>
      </c>
      <c r="R205">
        <v>40.81</v>
      </c>
      <c r="S205">
        <v>26.84</v>
      </c>
      <c r="T205">
        <v>131.75</v>
      </c>
      <c r="U205">
        <v>210.39</v>
      </c>
      <c r="V205">
        <v>53.57</v>
      </c>
      <c r="W205">
        <v>125.67</v>
      </c>
      <c r="X205">
        <v>12.58</v>
      </c>
    </row>
    <row r="206" spans="11:24" x14ac:dyDescent="0.35">
      <c r="K206">
        <v>53.98</v>
      </c>
      <c r="L206">
        <v>41.12</v>
      </c>
      <c r="M206">
        <v>90.36</v>
      </c>
      <c r="N206">
        <v>89.45</v>
      </c>
      <c r="O206">
        <v>64.319999999999993</v>
      </c>
      <c r="P206">
        <v>343.35</v>
      </c>
      <c r="Q206">
        <v>157.08000000000001</v>
      </c>
      <c r="R206">
        <v>84.18</v>
      </c>
      <c r="S206">
        <v>13.49</v>
      </c>
      <c r="T206">
        <v>121.43</v>
      </c>
      <c r="U206">
        <v>212.73</v>
      </c>
      <c r="V206">
        <v>152.6</v>
      </c>
      <c r="W206">
        <v>134.13999999999999</v>
      </c>
      <c r="X206">
        <v>21.71</v>
      </c>
    </row>
    <row r="207" spans="11:24" x14ac:dyDescent="0.35">
      <c r="K207">
        <v>31.44</v>
      </c>
      <c r="L207">
        <v>45.07</v>
      </c>
      <c r="M207">
        <v>13.94</v>
      </c>
      <c r="N207">
        <v>47.23</v>
      </c>
      <c r="O207">
        <v>44.75</v>
      </c>
      <c r="P207">
        <v>24.09</v>
      </c>
      <c r="Q207">
        <v>98.2</v>
      </c>
      <c r="R207">
        <v>36.03</v>
      </c>
      <c r="S207">
        <v>46.9</v>
      </c>
      <c r="T207">
        <v>180.87</v>
      </c>
      <c r="U207">
        <v>203.22</v>
      </c>
      <c r="V207">
        <v>158.75</v>
      </c>
      <c r="W207">
        <v>219.7</v>
      </c>
      <c r="X207">
        <v>3.45</v>
      </c>
    </row>
    <row r="208" spans="11:24" x14ac:dyDescent="0.35">
      <c r="K208">
        <v>28.08</v>
      </c>
      <c r="L208">
        <v>37.81</v>
      </c>
      <c r="M208">
        <v>82.05</v>
      </c>
      <c r="N208">
        <v>48.31</v>
      </c>
      <c r="O208">
        <v>74.16</v>
      </c>
      <c r="P208">
        <v>339.74</v>
      </c>
      <c r="Q208">
        <v>79.34</v>
      </c>
      <c r="R208">
        <v>39.08</v>
      </c>
      <c r="S208">
        <v>25.94</v>
      </c>
      <c r="T208">
        <v>153.38</v>
      </c>
      <c r="U208">
        <v>215.57</v>
      </c>
      <c r="V208">
        <v>136.62</v>
      </c>
      <c r="W208">
        <v>188.24</v>
      </c>
      <c r="X208">
        <v>59.41</v>
      </c>
    </row>
    <row r="209" spans="11:24" x14ac:dyDescent="0.35">
      <c r="K209">
        <v>39.299999999999997</v>
      </c>
      <c r="L209">
        <v>40.5</v>
      </c>
      <c r="M209">
        <v>28.7</v>
      </c>
      <c r="N209">
        <v>77.52</v>
      </c>
      <c r="O209">
        <v>73.260000000000005</v>
      </c>
      <c r="P209">
        <v>369.14</v>
      </c>
      <c r="Q209">
        <v>32.11</v>
      </c>
      <c r="R209">
        <v>49.53</v>
      </c>
      <c r="S209">
        <v>64.17</v>
      </c>
      <c r="T209">
        <v>168.74</v>
      </c>
      <c r="U209">
        <v>217.33</v>
      </c>
      <c r="V209">
        <v>93.5</v>
      </c>
      <c r="W209">
        <v>185.67</v>
      </c>
      <c r="X209">
        <v>59.36</v>
      </c>
    </row>
    <row r="210" spans="11:24" x14ac:dyDescent="0.35">
      <c r="K210">
        <v>96.3</v>
      </c>
      <c r="L210">
        <v>33.07</v>
      </c>
      <c r="M210">
        <v>61.65</v>
      </c>
      <c r="N210">
        <v>114.78</v>
      </c>
      <c r="O210">
        <v>73.739999999999995</v>
      </c>
      <c r="P210">
        <v>273.83</v>
      </c>
      <c r="Q210">
        <v>78.650000000000006</v>
      </c>
      <c r="R210">
        <v>13.91</v>
      </c>
      <c r="S210">
        <v>50.23</v>
      </c>
      <c r="T210">
        <v>157.16</v>
      </c>
      <c r="U210">
        <v>262.41000000000003</v>
      </c>
      <c r="V210">
        <v>18.93</v>
      </c>
      <c r="W210">
        <v>124.68</v>
      </c>
      <c r="X210">
        <v>80.36</v>
      </c>
    </row>
    <row r="211" spans="11:24" x14ac:dyDescent="0.35">
      <c r="K211">
        <v>71.819999999999993</v>
      </c>
      <c r="L211">
        <v>45.69</v>
      </c>
      <c r="M211">
        <v>69.83</v>
      </c>
      <c r="N211">
        <v>100.64</v>
      </c>
      <c r="O211">
        <v>83.62</v>
      </c>
      <c r="P211">
        <v>216.05</v>
      </c>
      <c r="Q211">
        <v>130.80000000000001</v>
      </c>
      <c r="R211">
        <v>53.11</v>
      </c>
      <c r="S211">
        <v>64.459999999999994</v>
      </c>
      <c r="T211">
        <v>169.23</v>
      </c>
      <c r="U211">
        <v>185.02</v>
      </c>
      <c r="V211">
        <v>187.55</v>
      </c>
      <c r="W211">
        <v>152.57</v>
      </c>
      <c r="X211">
        <v>135.9</v>
      </c>
    </row>
    <row r="212" spans="11:24" x14ac:dyDescent="0.35">
      <c r="K212">
        <v>79.849999999999994</v>
      </c>
      <c r="L212">
        <v>38.25</v>
      </c>
      <c r="M212">
        <v>85.79</v>
      </c>
      <c r="N212">
        <v>27.74</v>
      </c>
      <c r="O212">
        <v>133.41999999999999</v>
      </c>
      <c r="P212">
        <v>615</v>
      </c>
      <c r="Q212">
        <v>191.79</v>
      </c>
      <c r="R212">
        <v>11.92</v>
      </c>
      <c r="S212">
        <v>101.97</v>
      </c>
      <c r="T212">
        <v>144.77000000000001</v>
      </c>
      <c r="U212">
        <v>238.38</v>
      </c>
      <c r="V212">
        <v>93.84</v>
      </c>
      <c r="W212">
        <v>155.18</v>
      </c>
      <c r="X212">
        <v>137.19999999999999</v>
      </c>
    </row>
    <row r="213" spans="11:24" x14ac:dyDescent="0.35">
      <c r="K213">
        <v>78.739999999999995</v>
      </c>
      <c r="L213">
        <v>52.04</v>
      </c>
      <c r="M213">
        <v>32.1</v>
      </c>
      <c r="N213">
        <v>37.729999999999997</v>
      </c>
      <c r="O213">
        <v>167.43</v>
      </c>
      <c r="P213">
        <v>115.88</v>
      </c>
      <c r="Q213">
        <v>147.69999999999999</v>
      </c>
      <c r="R213">
        <v>134.15</v>
      </c>
      <c r="S213">
        <v>130.19</v>
      </c>
      <c r="T213">
        <v>170.27</v>
      </c>
      <c r="U213">
        <v>232.34</v>
      </c>
      <c r="V213">
        <v>127.31</v>
      </c>
      <c r="W213">
        <v>202.07</v>
      </c>
      <c r="X213">
        <v>31.25</v>
      </c>
    </row>
    <row r="214" spans="11:24" x14ac:dyDescent="0.35">
      <c r="K214">
        <v>12.58</v>
      </c>
      <c r="L214">
        <v>22.96</v>
      </c>
      <c r="M214">
        <v>150.26</v>
      </c>
      <c r="N214">
        <v>54.05</v>
      </c>
      <c r="O214">
        <v>132.16</v>
      </c>
      <c r="P214">
        <v>256.02999999999997</v>
      </c>
      <c r="Q214">
        <v>60.36</v>
      </c>
      <c r="R214">
        <v>78.48</v>
      </c>
      <c r="S214">
        <v>65.08</v>
      </c>
      <c r="T214">
        <v>112.69</v>
      </c>
      <c r="U214">
        <v>326.72000000000003</v>
      </c>
      <c r="V214">
        <v>270.48</v>
      </c>
      <c r="W214">
        <v>212.08</v>
      </c>
      <c r="X214">
        <v>29.68</v>
      </c>
    </row>
    <row r="215" spans="11:24" x14ac:dyDescent="0.35">
      <c r="K215">
        <v>85.93</v>
      </c>
      <c r="L215">
        <v>21.12</v>
      </c>
      <c r="M215">
        <v>60.21</v>
      </c>
      <c r="N215">
        <v>90.51</v>
      </c>
      <c r="O215">
        <v>154.72</v>
      </c>
      <c r="P215">
        <v>476.29</v>
      </c>
      <c r="Q215">
        <v>79.39</v>
      </c>
      <c r="R215">
        <v>83.27</v>
      </c>
      <c r="S215">
        <v>82.58</v>
      </c>
      <c r="T215">
        <v>145.38</v>
      </c>
      <c r="U215">
        <v>288.31</v>
      </c>
      <c r="V215">
        <v>89.39</v>
      </c>
      <c r="W215">
        <v>160.99</v>
      </c>
      <c r="X215">
        <v>67.89</v>
      </c>
    </row>
    <row r="216" spans="11:24" x14ac:dyDescent="0.35">
      <c r="K216">
        <v>86.33</v>
      </c>
      <c r="L216">
        <v>62.11</v>
      </c>
      <c r="M216">
        <v>84.51</v>
      </c>
      <c r="N216">
        <v>36.57</v>
      </c>
      <c r="O216">
        <v>174.19</v>
      </c>
      <c r="P216">
        <v>753.17</v>
      </c>
      <c r="Q216">
        <v>178.54</v>
      </c>
      <c r="R216">
        <v>66.27</v>
      </c>
      <c r="S216">
        <v>159.93</v>
      </c>
      <c r="T216">
        <v>167.06</v>
      </c>
      <c r="U216">
        <v>280.99</v>
      </c>
      <c r="V216">
        <v>237.26</v>
      </c>
      <c r="W216">
        <v>140.63999999999999</v>
      </c>
      <c r="X216">
        <v>111.7</v>
      </c>
    </row>
    <row r="217" spans="11:24" x14ac:dyDescent="0.35">
      <c r="K217">
        <v>29.4</v>
      </c>
      <c r="L217">
        <v>68.91</v>
      </c>
      <c r="M217">
        <v>101.99</v>
      </c>
      <c r="N217">
        <v>43.54</v>
      </c>
      <c r="O217">
        <v>117.39</v>
      </c>
      <c r="P217">
        <v>332.9</v>
      </c>
      <c r="Q217">
        <v>143.57</v>
      </c>
      <c r="R217">
        <v>200.48</v>
      </c>
      <c r="S217">
        <v>169.78</v>
      </c>
      <c r="T217">
        <v>167.02</v>
      </c>
      <c r="U217">
        <v>278.08999999999997</v>
      </c>
      <c r="V217">
        <v>107.35</v>
      </c>
      <c r="W217">
        <v>162.25</v>
      </c>
      <c r="X217">
        <v>40.71</v>
      </c>
    </row>
    <row r="218" spans="11:24" x14ac:dyDescent="0.35">
      <c r="K218">
        <v>166.51</v>
      </c>
      <c r="L218">
        <v>75.55</v>
      </c>
      <c r="M218">
        <v>74.760000000000005</v>
      </c>
      <c r="N218">
        <v>40.69</v>
      </c>
      <c r="O218">
        <v>47.3</v>
      </c>
      <c r="P218">
        <v>256.01</v>
      </c>
      <c r="Q218">
        <v>200.06</v>
      </c>
      <c r="R218">
        <v>143.54</v>
      </c>
      <c r="S218">
        <v>64.86</v>
      </c>
      <c r="T218">
        <v>204.07</v>
      </c>
      <c r="U218">
        <v>251.8</v>
      </c>
      <c r="V218">
        <v>68.28</v>
      </c>
      <c r="W218">
        <v>216.86</v>
      </c>
      <c r="X218">
        <v>220.3</v>
      </c>
    </row>
    <row r="219" spans="11:24" x14ac:dyDescent="0.35">
      <c r="K219">
        <v>264.27999999999997</v>
      </c>
      <c r="L219">
        <v>38.770000000000003</v>
      </c>
      <c r="M219">
        <v>111.78</v>
      </c>
      <c r="N219">
        <v>53.7</v>
      </c>
      <c r="O219">
        <v>46.32</v>
      </c>
      <c r="P219">
        <v>794.69</v>
      </c>
      <c r="Q219">
        <v>139.4</v>
      </c>
      <c r="R219">
        <v>73</v>
      </c>
      <c r="S219">
        <v>99.79</v>
      </c>
      <c r="T219">
        <v>363.41</v>
      </c>
      <c r="U219">
        <v>430.43</v>
      </c>
      <c r="V219">
        <v>441.42</v>
      </c>
      <c r="W219">
        <v>249.9</v>
      </c>
      <c r="X219">
        <v>145.97</v>
      </c>
    </row>
    <row r="220" spans="11:24" x14ac:dyDescent="0.35">
      <c r="K220">
        <v>152.80000000000001</v>
      </c>
      <c r="L220">
        <v>49.81</v>
      </c>
      <c r="M220">
        <v>80.099999999999994</v>
      </c>
      <c r="N220">
        <v>109.79</v>
      </c>
      <c r="O220">
        <v>288.56</v>
      </c>
      <c r="P220">
        <v>530</v>
      </c>
      <c r="Q220">
        <v>23.02</v>
      </c>
      <c r="R220">
        <v>116.25</v>
      </c>
      <c r="S220">
        <v>75.989999999999995</v>
      </c>
      <c r="T220">
        <v>277.37</v>
      </c>
      <c r="U220">
        <v>536.04</v>
      </c>
      <c r="V220">
        <v>99.6</v>
      </c>
      <c r="W220">
        <v>397.78</v>
      </c>
      <c r="X220">
        <v>114.78</v>
      </c>
    </row>
    <row r="221" spans="11:24" x14ac:dyDescent="0.35">
      <c r="K221">
        <v>177.68</v>
      </c>
      <c r="L221">
        <v>27.06</v>
      </c>
      <c r="M221">
        <v>170.99</v>
      </c>
      <c r="N221">
        <v>186.29</v>
      </c>
      <c r="O221">
        <v>457.3</v>
      </c>
      <c r="P221">
        <v>1077.6500000000001</v>
      </c>
      <c r="Q221">
        <v>74.28</v>
      </c>
      <c r="R221">
        <v>83.39</v>
      </c>
      <c r="S221">
        <v>49</v>
      </c>
      <c r="T221">
        <v>439.79</v>
      </c>
      <c r="U221">
        <v>648.78</v>
      </c>
      <c r="V221">
        <v>299.64999999999998</v>
      </c>
      <c r="W221">
        <v>489.82</v>
      </c>
      <c r="X221">
        <v>130.44999999999999</v>
      </c>
    </row>
    <row r="222" spans="11:24" x14ac:dyDescent="0.35">
      <c r="K222">
        <v>164.69</v>
      </c>
      <c r="L222">
        <v>159.13999999999999</v>
      </c>
      <c r="M222">
        <v>184.38</v>
      </c>
      <c r="N222">
        <v>150.12</v>
      </c>
      <c r="O222">
        <v>230.45</v>
      </c>
      <c r="P222">
        <v>1324.23</v>
      </c>
      <c r="Q222">
        <v>332.98</v>
      </c>
      <c r="R222">
        <v>271.47000000000003</v>
      </c>
      <c r="S222">
        <v>278.44</v>
      </c>
      <c r="T222">
        <v>653.35</v>
      </c>
      <c r="U222">
        <v>649.11</v>
      </c>
      <c r="V222">
        <v>86.74</v>
      </c>
      <c r="W222">
        <v>625.13</v>
      </c>
      <c r="X222">
        <v>10.19</v>
      </c>
    </row>
    <row r="223" spans="11:24" x14ac:dyDescent="0.35">
      <c r="K223">
        <v>144.29</v>
      </c>
      <c r="L223">
        <v>103.61</v>
      </c>
      <c r="M223">
        <v>386.98</v>
      </c>
      <c r="N223">
        <v>33.89</v>
      </c>
      <c r="O223">
        <v>285.06</v>
      </c>
      <c r="P223">
        <v>538.54</v>
      </c>
      <c r="Q223">
        <v>333.74</v>
      </c>
      <c r="R223">
        <v>108.32</v>
      </c>
      <c r="S223">
        <v>426.33</v>
      </c>
      <c r="T223">
        <v>692.76</v>
      </c>
      <c r="U223">
        <v>836.13</v>
      </c>
      <c r="V223">
        <v>94.6</v>
      </c>
      <c r="W223">
        <v>763.67</v>
      </c>
      <c r="X223">
        <v>176.74</v>
      </c>
    </row>
    <row r="224" spans="11:24" x14ac:dyDescent="0.35">
      <c r="K224">
        <v>266.49</v>
      </c>
      <c r="L224">
        <v>164.08</v>
      </c>
      <c r="M224">
        <v>228.69</v>
      </c>
      <c r="N224">
        <v>52.16</v>
      </c>
      <c r="O224">
        <v>272.04000000000002</v>
      </c>
      <c r="P224">
        <v>2263.35</v>
      </c>
      <c r="Q224">
        <v>416.93</v>
      </c>
      <c r="R224">
        <v>50.69</v>
      </c>
      <c r="S224">
        <v>294</v>
      </c>
      <c r="T224">
        <v>930.43</v>
      </c>
      <c r="U224">
        <v>933.97</v>
      </c>
      <c r="V224">
        <v>857.46</v>
      </c>
      <c r="W224">
        <v>742.53</v>
      </c>
      <c r="X224">
        <v>187.32</v>
      </c>
    </row>
    <row r="225" spans="11:24" x14ac:dyDescent="0.35">
      <c r="K225">
        <v>1208.18</v>
      </c>
      <c r="L225">
        <v>81.260000000000005</v>
      </c>
      <c r="M225">
        <v>425.48</v>
      </c>
      <c r="N225">
        <v>34.57</v>
      </c>
      <c r="O225">
        <v>1056.0999999999999</v>
      </c>
      <c r="P225">
        <v>4250.37</v>
      </c>
      <c r="Q225">
        <v>970.29</v>
      </c>
      <c r="R225">
        <v>457.87</v>
      </c>
      <c r="S225">
        <v>72.34</v>
      </c>
      <c r="T225">
        <v>1115.55</v>
      </c>
      <c r="U225">
        <v>923.3</v>
      </c>
      <c r="V225">
        <v>135.91</v>
      </c>
      <c r="W225">
        <v>955.59</v>
      </c>
      <c r="X225">
        <v>100.58</v>
      </c>
    </row>
    <row r="226" spans="11:24" x14ac:dyDescent="0.35">
      <c r="K226">
        <v>4155.1499999999996</v>
      </c>
      <c r="L226">
        <v>42.06</v>
      </c>
      <c r="M226">
        <v>274.44</v>
      </c>
      <c r="N226">
        <v>16.07</v>
      </c>
      <c r="O226">
        <v>1357.78</v>
      </c>
      <c r="P226">
        <v>1604.46</v>
      </c>
      <c r="Q226">
        <v>716.67</v>
      </c>
      <c r="R226">
        <v>357.55</v>
      </c>
      <c r="S226">
        <v>563.59</v>
      </c>
      <c r="T226">
        <v>1382.34</v>
      </c>
      <c r="U226">
        <v>1172.28</v>
      </c>
      <c r="V226">
        <v>73.22</v>
      </c>
      <c r="W226">
        <v>1236.1199999999999</v>
      </c>
      <c r="X226">
        <v>29.76</v>
      </c>
    </row>
    <row r="227" spans="11:24" x14ac:dyDescent="0.35">
      <c r="K227">
        <v>9455.0300000000007</v>
      </c>
      <c r="L227">
        <v>231.06</v>
      </c>
      <c r="M227">
        <v>817.05</v>
      </c>
      <c r="N227">
        <v>16.739999999999998</v>
      </c>
      <c r="O227">
        <v>343.79</v>
      </c>
      <c r="P227">
        <v>1877.83</v>
      </c>
      <c r="Q227">
        <v>1369.36</v>
      </c>
      <c r="R227">
        <v>718.07</v>
      </c>
      <c r="S227">
        <v>873</v>
      </c>
      <c r="T227">
        <v>2056.17</v>
      </c>
      <c r="U227">
        <v>1902.23</v>
      </c>
      <c r="V227">
        <v>1076.0899999999999</v>
      </c>
      <c r="W227">
        <v>1467.37</v>
      </c>
      <c r="X227">
        <v>116.61</v>
      </c>
    </row>
    <row r="228" spans="11:24" x14ac:dyDescent="0.35">
      <c r="L228">
        <v>807.18</v>
      </c>
      <c r="M228">
        <v>1361.91</v>
      </c>
      <c r="N228">
        <v>13.88</v>
      </c>
      <c r="O228">
        <v>2971.79</v>
      </c>
      <c r="P228">
        <v>4633.67</v>
      </c>
      <c r="Q228">
        <v>2751.38</v>
      </c>
      <c r="R228">
        <v>592.27</v>
      </c>
      <c r="S228">
        <v>955.66</v>
      </c>
      <c r="T228">
        <v>2312.56</v>
      </c>
      <c r="U228">
        <v>2983.6</v>
      </c>
      <c r="V228">
        <v>1719.83</v>
      </c>
      <c r="W228">
        <v>2968.99</v>
      </c>
      <c r="X228">
        <v>90.68</v>
      </c>
    </row>
    <row r="229" spans="11:24" x14ac:dyDescent="0.35">
      <c r="L229">
        <v>966.83</v>
      </c>
      <c r="M229">
        <v>1501.88</v>
      </c>
      <c r="N229">
        <v>28.54</v>
      </c>
      <c r="O229">
        <v>4174.58</v>
      </c>
      <c r="P229">
        <v>2280.29</v>
      </c>
      <c r="Q229">
        <v>1749.63</v>
      </c>
      <c r="R229">
        <v>2308.6799999999998</v>
      </c>
      <c r="S229">
        <v>1602.38</v>
      </c>
      <c r="T229">
        <v>2779.54</v>
      </c>
      <c r="U229">
        <v>4082.96</v>
      </c>
      <c r="V229">
        <v>3885.5</v>
      </c>
      <c r="W229">
        <v>4459.96</v>
      </c>
      <c r="X229">
        <v>121.57</v>
      </c>
    </row>
    <row r="230" spans="11:24" x14ac:dyDescent="0.35">
      <c r="K230" t="s">
        <v>11</v>
      </c>
      <c r="L230">
        <v>2983.62</v>
      </c>
      <c r="M230">
        <v>3592.26</v>
      </c>
      <c r="N230">
        <v>22.89</v>
      </c>
      <c r="O230">
        <v>6259.61</v>
      </c>
      <c r="P230">
        <v>5516.28</v>
      </c>
      <c r="Q230">
        <v>7618.51</v>
      </c>
      <c r="R230">
        <v>4138.5200000000004</v>
      </c>
      <c r="S230">
        <v>5218.88</v>
      </c>
      <c r="T230">
        <v>7826.82</v>
      </c>
      <c r="U230">
        <v>6426.93</v>
      </c>
      <c r="V230">
        <v>4712.8500000000004</v>
      </c>
      <c r="W230">
        <v>6465.9</v>
      </c>
      <c r="X230">
        <v>54.13</v>
      </c>
    </row>
    <row r="231" spans="11:24" x14ac:dyDescent="0.35">
      <c r="L231">
        <v>5657.71</v>
      </c>
      <c r="M231">
        <v>1015.6</v>
      </c>
      <c r="N231">
        <v>2767.77</v>
      </c>
      <c r="O231">
        <v>11889.69</v>
      </c>
      <c r="P231">
        <v>5730.13</v>
      </c>
      <c r="Q231">
        <v>15411.78</v>
      </c>
      <c r="R231">
        <v>3457.38</v>
      </c>
      <c r="S231">
        <v>8811.89</v>
      </c>
      <c r="T231">
        <v>10345.620000000001</v>
      </c>
      <c r="U231">
        <v>8525.92</v>
      </c>
      <c r="V231">
        <v>4047.3</v>
      </c>
      <c r="W231">
        <v>8092.19</v>
      </c>
      <c r="X231">
        <v>2014.69</v>
      </c>
    </row>
  </sheetData>
  <sortState xmlns:xlrd2="http://schemas.microsoft.com/office/spreadsheetml/2017/richdata2" ref="C1:D32">
    <sortCondition descending="1" ref="D1:D3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AC00-897D-4B2E-8E19-2E4BE7C8E39C}">
  <dimension ref="A1:F354"/>
  <sheetViews>
    <sheetView zoomScale="85" zoomScaleNormal="85" workbookViewId="0">
      <selection activeCell="H7" sqref="H7"/>
    </sheetView>
  </sheetViews>
  <sheetFormatPr baseColWidth="10" defaultRowHeight="14.5" x14ac:dyDescent="0.35"/>
  <sheetData>
    <row r="1" spans="1:6" x14ac:dyDescent="0.35">
      <c r="A1">
        <v>5203.47</v>
      </c>
      <c r="B1">
        <v>5522.21</v>
      </c>
      <c r="C1">
        <v>6260.3</v>
      </c>
      <c r="D1">
        <v>5752.02</v>
      </c>
      <c r="E1">
        <v>5217.54</v>
      </c>
      <c r="F1">
        <f>SUM(A1:E1)/5</f>
        <v>5591.1080000000002</v>
      </c>
    </row>
    <row r="2" spans="1:6" x14ac:dyDescent="0.35">
      <c r="A2">
        <v>2257.79</v>
      </c>
      <c r="B2">
        <v>2428.44</v>
      </c>
      <c r="C2">
        <v>2688.67</v>
      </c>
      <c r="D2">
        <v>2608.7800000000002</v>
      </c>
      <c r="E2">
        <v>2325.04</v>
      </c>
      <c r="F2">
        <f t="shared" ref="F2:F64" si="0">SUM(A2:E2)/5</f>
        <v>2461.7440000000001</v>
      </c>
    </row>
    <row r="3" spans="1:6" x14ac:dyDescent="0.35">
      <c r="A3">
        <v>138</v>
      </c>
      <c r="B3">
        <v>42.89</v>
      </c>
      <c r="C3">
        <v>235.02</v>
      </c>
      <c r="D3">
        <v>323.01</v>
      </c>
      <c r="E3">
        <v>80.540000000000006</v>
      </c>
      <c r="F3">
        <f t="shared" si="0"/>
        <v>163.892</v>
      </c>
    </row>
    <row r="4" spans="1:6" x14ac:dyDescent="0.35">
      <c r="A4">
        <v>153.4</v>
      </c>
      <c r="B4">
        <v>53.9</v>
      </c>
      <c r="C4">
        <v>109.03</v>
      </c>
      <c r="D4">
        <v>164.12</v>
      </c>
      <c r="E4">
        <v>25.66</v>
      </c>
      <c r="F4">
        <f t="shared" si="0"/>
        <v>101.22200000000001</v>
      </c>
    </row>
    <row r="5" spans="1:6" x14ac:dyDescent="0.35">
      <c r="A5">
        <v>129.15</v>
      </c>
      <c r="B5">
        <v>193.68</v>
      </c>
      <c r="C5">
        <v>156.16999999999999</v>
      </c>
      <c r="D5">
        <v>119.37</v>
      </c>
      <c r="E5">
        <v>118.18</v>
      </c>
      <c r="F5">
        <f t="shared" si="0"/>
        <v>143.31</v>
      </c>
    </row>
    <row r="6" spans="1:6" x14ac:dyDescent="0.35">
      <c r="A6">
        <v>197.05</v>
      </c>
      <c r="B6">
        <v>80.56</v>
      </c>
      <c r="C6">
        <v>119.42</v>
      </c>
      <c r="D6">
        <v>113.39</v>
      </c>
      <c r="E6">
        <v>127.48</v>
      </c>
      <c r="F6">
        <f t="shared" si="0"/>
        <v>127.58</v>
      </c>
    </row>
    <row r="7" spans="1:6" x14ac:dyDescent="0.35">
      <c r="A7">
        <v>49.99</v>
      </c>
      <c r="B7">
        <v>27.17</v>
      </c>
      <c r="C7">
        <v>88.25</v>
      </c>
      <c r="D7">
        <v>131.25</v>
      </c>
      <c r="E7">
        <v>81.180000000000007</v>
      </c>
      <c r="F7">
        <f t="shared" si="0"/>
        <v>75.567999999999998</v>
      </c>
    </row>
    <row r="8" spans="1:6" x14ac:dyDescent="0.35">
      <c r="A8">
        <v>196.95</v>
      </c>
      <c r="B8">
        <v>192.8</v>
      </c>
      <c r="C8">
        <v>151.41999999999999</v>
      </c>
      <c r="D8">
        <v>160.63999999999999</v>
      </c>
      <c r="E8">
        <v>255.44</v>
      </c>
      <c r="F8">
        <f t="shared" si="0"/>
        <v>191.45</v>
      </c>
    </row>
    <row r="9" spans="1:6" x14ac:dyDescent="0.35">
      <c r="A9">
        <v>205.85</v>
      </c>
      <c r="B9">
        <v>350.9</v>
      </c>
      <c r="C9">
        <v>63.49</v>
      </c>
      <c r="D9">
        <v>100.05</v>
      </c>
      <c r="E9">
        <v>207.4</v>
      </c>
      <c r="F9">
        <f t="shared" si="0"/>
        <v>185.53799999999998</v>
      </c>
    </row>
    <row r="10" spans="1:6" x14ac:dyDescent="0.35">
      <c r="A10">
        <v>177.18</v>
      </c>
      <c r="B10">
        <v>210.93</v>
      </c>
      <c r="C10">
        <v>85.24</v>
      </c>
      <c r="D10">
        <v>70.42</v>
      </c>
      <c r="E10">
        <v>87.74</v>
      </c>
      <c r="F10">
        <f t="shared" si="0"/>
        <v>126.30199999999999</v>
      </c>
    </row>
    <row r="11" spans="1:6" x14ac:dyDescent="0.35">
      <c r="A11">
        <v>135.25</v>
      </c>
      <c r="B11">
        <v>21.83</v>
      </c>
      <c r="C11">
        <v>105.33</v>
      </c>
      <c r="D11">
        <v>23.28</v>
      </c>
      <c r="E11">
        <v>35.17</v>
      </c>
      <c r="F11">
        <f t="shared" si="0"/>
        <v>64.171999999999997</v>
      </c>
    </row>
    <row r="12" spans="1:6" x14ac:dyDescent="0.35">
      <c r="A12">
        <v>83</v>
      </c>
      <c r="B12">
        <v>133.34</v>
      </c>
      <c r="C12">
        <v>74.180000000000007</v>
      </c>
      <c r="D12">
        <v>35.979999999999997</v>
      </c>
      <c r="E12">
        <v>130.76</v>
      </c>
      <c r="F12">
        <f t="shared" si="0"/>
        <v>91.451999999999998</v>
      </c>
    </row>
    <row r="13" spans="1:6" x14ac:dyDescent="0.35">
      <c r="A13">
        <v>251.48</v>
      </c>
      <c r="B13">
        <v>243.35</v>
      </c>
      <c r="C13">
        <v>158.97</v>
      </c>
      <c r="D13">
        <v>55.14</v>
      </c>
      <c r="E13">
        <v>232.82</v>
      </c>
      <c r="F13">
        <f t="shared" si="0"/>
        <v>188.352</v>
      </c>
    </row>
    <row r="14" spans="1:6" x14ac:dyDescent="0.35">
      <c r="A14">
        <v>161.87</v>
      </c>
      <c r="B14">
        <v>148.08000000000001</v>
      </c>
      <c r="C14">
        <v>130.83000000000001</v>
      </c>
      <c r="D14">
        <v>59.11</v>
      </c>
      <c r="E14">
        <v>129.09</v>
      </c>
      <c r="F14">
        <f t="shared" si="0"/>
        <v>125.79600000000002</v>
      </c>
    </row>
    <row r="15" spans="1:6" x14ac:dyDescent="0.35">
      <c r="A15">
        <v>30.11</v>
      </c>
      <c r="B15">
        <v>3.04</v>
      </c>
      <c r="C15">
        <v>21.89</v>
      </c>
      <c r="D15">
        <v>36.47</v>
      </c>
      <c r="E15">
        <v>38.71</v>
      </c>
      <c r="F15">
        <f t="shared" si="0"/>
        <v>26.044</v>
      </c>
    </row>
    <row r="16" spans="1:6" x14ac:dyDescent="0.35">
      <c r="A16">
        <v>49.98</v>
      </c>
      <c r="B16">
        <v>37.43</v>
      </c>
      <c r="C16">
        <v>93.52</v>
      </c>
      <c r="D16">
        <v>62.2</v>
      </c>
      <c r="E16">
        <v>51.39</v>
      </c>
      <c r="F16">
        <f t="shared" si="0"/>
        <v>58.903999999999996</v>
      </c>
    </row>
    <row r="17" spans="1:6" x14ac:dyDescent="0.35">
      <c r="A17">
        <v>21.17</v>
      </c>
      <c r="B17">
        <v>71.010000000000005</v>
      </c>
      <c r="C17">
        <v>89.11</v>
      </c>
      <c r="D17">
        <v>70.75</v>
      </c>
      <c r="E17">
        <v>34.049999999999997</v>
      </c>
      <c r="F17">
        <f t="shared" si="0"/>
        <v>57.218000000000004</v>
      </c>
    </row>
    <row r="18" spans="1:6" x14ac:dyDescent="0.35">
      <c r="A18">
        <v>18.02</v>
      </c>
      <c r="B18">
        <v>46.46</v>
      </c>
      <c r="C18">
        <v>50.26</v>
      </c>
      <c r="D18">
        <v>43.01</v>
      </c>
      <c r="E18">
        <v>3.53</v>
      </c>
      <c r="F18">
        <f t="shared" si="0"/>
        <v>32.256</v>
      </c>
    </row>
    <row r="19" spans="1:6" x14ac:dyDescent="0.35">
      <c r="A19">
        <v>29.57</v>
      </c>
      <c r="B19">
        <v>11.06</v>
      </c>
      <c r="C19">
        <v>42.07</v>
      </c>
      <c r="D19">
        <v>47.62</v>
      </c>
      <c r="E19">
        <v>49.96</v>
      </c>
      <c r="F19">
        <f t="shared" si="0"/>
        <v>36.055999999999997</v>
      </c>
    </row>
    <row r="20" spans="1:6" x14ac:dyDescent="0.35">
      <c r="A20">
        <v>62.75</v>
      </c>
      <c r="B20">
        <v>15.37</v>
      </c>
      <c r="C20">
        <v>33.200000000000003</v>
      </c>
      <c r="D20">
        <v>56.18</v>
      </c>
      <c r="E20">
        <v>87.1</v>
      </c>
      <c r="F20">
        <f t="shared" si="0"/>
        <v>50.92</v>
      </c>
    </row>
    <row r="21" spans="1:6" x14ac:dyDescent="0.35">
      <c r="A21">
        <v>70.349999999999994</v>
      </c>
      <c r="B21">
        <v>80.900000000000006</v>
      </c>
      <c r="C21">
        <v>41.38</v>
      </c>
      <c r="D21">
        <v>46.5</v>
      </c>
      <c r="E21">
        <v>85.18</v>
      </c>
      <c r="F21">
        <f t="shared" si="0"/>
        <v>64.861999999999995</v>
      </c>
    </row>
    <row r="22" spans="1:6" x14ac:dyDescent="0.35">
      <c r="A22">
        <v>55.32</v>
      </c>
      <c r="B22">
        <v>29.18</v>
      </c>
      <c r="C22">
        <v>58.83</v>
      </c>
      <c r="D22">
        <v>32.67</v>
      </c>
      <c r="E22">
        <v>64.23</v>
      </c>
      <c r="F22">
        <f t="shared" si="0"/>
        <v>48.046000000000006</v>
      </c>
    </row>
    <row r="23" spans="1:6" x14ac:dyDescent="0.35">
      <c r="A23">
        <v>62.03</v>
      </c>
      <c r="B23">
        <v>9.1999999999999993</v>
      </c>
      <c r="C23">
        <v>60.79</v>
      </c>
      <c r="D23">
        <v>12.81</v>
      </c>
      <c r="E23">
        <v>18.12</v>
      </c>
      <c r="F23">
        <f t="shared" si="0"/>
        <v>32.590000000000003</v>
      </c>
    </row>
    <row r="24" spans="1:6" x14ac:dyDescent="0.35">
      <c r="A24">
        <v>33.93</v>
      </c>
      <c r="B24">
        <v>37.479999999999997</v>
      </c>
      <c r="C24">
        <v>44.43</v>
      </c>
      <c r="D24">
        <v>33.71</v>
      </c>
      <c r="E24">
        <v>8.58</v>
      </c>
      <c r="F24">
        <f t="shared" si="0"/>
        <v>31.626000000000005</v>
      </c>
    </row>
    <row r="25" spans="1:6" x14ac:dyDescent="0.35">
      <c r="A25">
        <v>64.36</v>
      </c>
      <c r="B25">
        <v>30.53</v>
      </c>
      <c r="C25">
        <v>49.04</v>
      </c>
      <c r="D25">
        <v>43.57</v>
      </c>
      <c r="E25">
        <v>24.72</v>
      </c>
      <c r="F25">
        <f t="shared" si="0"/>
        <v>42.444000000000003</v>
      </c>
    </row>
    <row r="26" spans="1:6" x14ac:dyDescent="0.35">
      <c r="A26">
        <v>54.12</v>
      </c>
      <c r="B26">
        <v>24.15</v>
      </c>
      <c r="C26">
        <v>21.18</v>
      </c>
      <c r="D26">
        <v>18.34</v>
      </c>
      <c r="E26">
        <v>31.09</v>
      </c>
      <c r="F26">
        <f t="shared" si="0"/>
        <v>29.776</v>
      </c>
    </row>
    <row r="27" spans="1:6" x14ac:dyDescent="0.35">
      <c r="A27">
        <v>57.16</v>
      </c>
      <c r="B27">
        <v>19.91</v>
      </c>
      <c r="C27">
        <v>17.239999999999998</v>
      </c>
      <c r="D27">
        <v>38.770000000000003</v>
      </c>
      <c r="E27">
        <v>30.44</v>
      </c>
      <c r="F27">
        <f t="shared" si="0"/>
        <v>32.703999999999994</v>
      </c>
    </row>
    <row r="28" spans="1:6" x14ac:dyDescent="0.35">
      <c r="A28">
        <v>17.420000000000002</v>
      </c>
      <c r="B28">
        <v>6.34</v>
      </c>
      <c r="C28">
        <v>16.61</v>
      </c>
      <c r="D28">
        <v>52.33</v>
      </c>
      <c r="E28">
        <v>17.71</v>
      </c>
      <c r="F28">
        <f t="shared" si="0"/>
        <v>22.082000000000001</v>
      </c>
    </row>
    <row r="29" spans="1:6" x14ac:dyDescent="0.35">
      <c r="A29">
        <v>58.43</v>
      </c>
      <c r="B29">
        <v>4.6100000000000003</v>
      </c>
      <c r="C29">
        <v>17.71</v>
      </c>
      <c r="D29">
        <v>54.41</v>
      </c>
      <c r="E29">
        <v>18.61</v>
      </c>
      <c r="F29">
        <f t="shared" si="0"/>
        <v>30.753999999999998</v>
      </c>
    </row>
    <row r="30" spans="1:6" x14ac:dyDescent="0.35">
      <c r="A30">
        <v>54.53</v>
      </c>
      <c r="B30">
        <v>25.25</v>
      </c>
      <c r="C30">
        <v>25.59</v>
      </c>
      <c r="D30">
        <v>50.14</v>
      </c>
      <c r="E30">
        <v>22.8</v>
      </c>
      <c r="F30">
        <f t="shared" si="0"/>
        <v>35.661999999999999</v>
      </c>
    </row>
    <row r="31" spans="1:6" x14ac:dyDescent="0.35">
      <c r="A31">
        <v>63.02</v>
      </c>
      <c r="B31">
        <v>33.9</v>
      </c>
      <c r="C31">
        <v>14.17</v>
      </c>
      <c r="D31">
        <v>24.18</v>
      </c>
      <c r="E31">
        <v>17.55</v>
      </c>
      <c r="F31">
        <f t="shared" si="0"/>
        <v>30.564000000000004</v>
      </c>
    </row>
    <row r="32" spans="1:6" x14ac:dyDescent="0.35">
      <c r="A32">
        <v>28.6</v>
      </c>
      <c r="B32">
        <v>36.520000000000003</v>
      </c>
      <c r="C32">
        <v>12.74</v>
      </c>
      <c r="D32">
        <v>25.63</v>
      </c>
      <c r="E32">
        <v>15.68</v>
      </c>
      <c r="F32">
        <f t="shared" si="0"/>
        <v>23.833999999999996</v>
      </c>
    </row>
    <row r="33" spans="1:6" x14ac:dyDescent="0.35">
      <c r="A33">
        <v>1.1599999999999999</v>
      </c>
      <c r="B33">
        <v>79.45</v>
      </c>
      <c r="C33">
        <v>45</v>
      </c>
      <c r="D33">
        <v>32.07</v>
      </c>
      <c r="E33">
        <v>24.81</v>
      </c>
      <c r="F33">
        <f t="shared" si="0"/>
        <v>36.498000000000005</v>
      </c>
    </row>
    <row r="34" spans="1:6" x14ac:dyDescent="0.35">
      <c r="A34">
        <v>28.6</v>
      </c>
      <c r="B34">
        <v>36.520000000000003</v>
      </c>
      <c r="C34">
        <v>12.74</v>
      </c>
      <c r="D34">
        <v>25.63</v>
      </c>
      <c r="E34">
        <v>15.68</v>
      </c>
      <c r="F34">
        <f t="shared" si="0"/>
        <v>23.833999999999996</v>
      </c>
    </row>
    <row r="35" spans="1:6" x14ac:dyDescent="0.35">
      <c r="A35">
        <v>63.02</v>
      </c>
      <c r="B35">
        <v>33.9</v>
      </c>
      <c r="C35">
        <v>14.17</v>
      </c>
      <c r="D35">
        <v>24.18</v>
      </c>
      <c r="E35">
        <v>17.55</v>
      </c>
      <c r="F35">
        <f t="shared" si="0"/>
        <v>30.564000000000004</v>
      </c>
    </row>
    <row r="36" spans="1:6" x14ac:dyDescent="0.35">
      <c r="A36">
        <v>54.53</v>
      </c>
      <c r="B36">
        <v>25.25</v>
      </c>
      <c r="C36">
        <v>25.59</v>
      </c>
      <c r="D36">
        <v>50.14</v>
      </c>
      <c r="E36">
        <v>22.8</v>
      </c>
      <c r="F36">
        <f t="shared" si="0"/>
        <v>35.661999999999999</v>
      </c>
    </row>
    <row r="37" spans="1:6" x14ac:dyDescent="0.35">
      <c r="A37">
        <v>58.43</v>
      </c>
      <c r="B37">
        <v>4.6100000000000003</v>
      </c>
      <c r="C37">
        <v>17.71</v>
      </c>
      <c r="D37">
        <v>54.41</v>
      </c>
      <c r="E37">
        <v>18.61</v>
      </c>
      <c r="F37">
        <f t="shared" si="0"/>
        <v>30.753999999999998</v>
      </c>
    </row>
    <row r="38" spans="1:6" x14ac:dyDescent="0.35">
      <c r="A38">
        <v>17.420000000000002</v>
      </c>
      <c r="B38">
        <v>6.34</v>
      </c>
      <c r="C38">
        <v>16.61</v>
      </c>
      <c r="D38">
        <v>52.33</v>
      </c>
      <c r="E38">
        <v>17.71</v>
      </c>
      <c r="F38">
        <f t="shared" si="0"/>
        <v>22.082000000000001</v>
      </c>
    </row>
    <row r="39" spans="1:6" x14ac:dyDescent="0.35">
      <c r="A39">
        <v>57.16</v>
      </c>
      <c r="B39">
        <v>19.91</v>
      </c>
      <c r="C39">
        <v>17.239999999999998</v>
      </c>
      <c r="D39">
        <v>38.770000000000003</v>
      </c>
      <c r="E39">
        <v>30.44</v>
      </c>
      <c r="F39">
        <f t="shared" si="0"/>
        <v>32.703999999999994</v>
      </c>
    </row>
    <row r="40" spans="1:6" x14ac:dyDescent="0.35">
      <c r="A40">
        <v>54.12</v>
      </c>
      <c r="B40">
        <v>24.15</v>
      </c>
      <c r="C40">
        <v>21.18</v>
      </c>
      <c r="D40">
        <v>18.34</v>
      </c>
      <c r="E40">
        <v>31.09</v>
      </c>
      <c r="F40">
        <f t="shared" si="0"/>
        <v>29.776</v>
      </c>
    </row>
    <row r="41" spans="1:6" x14ac:dyDescent="0.35">
      <c r="A41">
        <v>64.36</v>
      </c>
      <c r="B41">
        <v>30.53</v>
      </c>
      <c r="C41">
        <v>49.04</v>
      </c>
      <c r="D41">
        <v>43.57</v>
      </c>
      <c r="E41">
        <v>24.72</v>
      </c>
      <c r="F41">
        <f t="shared" si="0"/>
        <v>42.444000000000003</v>
      </c>
    </row>
    <row r="42" spans="1:6" x14ac:dyDescent="0.35">
      <c r="A42">
        <v>33.93</v>
      </c>
      <c r="B42">
        <v>37.479999999999997</v>
      </c>
      <c r="C42">
        <v>44.43</v>
      </c>
      <c r="D42">
        <v>33.71</v>
      </c>
      <c r="E42">
        <v>8.58</v>
      </c>
      <c r="F42">
        <f t="shared" si="0"/>
        <v>31.626000000000005</v>
      </c>
    </row>
    <row r="43" spans="1:6" x14ac:dyDescent="0.35">
      <c r="A43">
        <v>62.03</v>
      </c>
      <c r="B43">
        <v>9.1999999999999993</v>
      </c>
      <c r="C43">
        <v>60.79</v>
      </c>
      <c r="D43">
        <v>12.81</v>
      </c>
      <c r="E43">
        <v>18.12</v>
      </c>
      <c r="F43">
        <f t="shared" si="0"/>
        <v>32.590000000000003</v>
      </c>
    </row>
    <row r="44" spans="1:6" x14ac:dyDescent="0.35">
      <c r="A44">
        <v>55.32</v>
      </c>
      <c r="B44">
        <v>29.18</v>
      </c>
      <c r="C44">
        <v>58.83</v>
      </c>
      <c r="D44">
        <v>32.67</v>
      </c>
      <c r="E44">
        <v>64.23</v>
      </c>
      <c r="F44">
        <f t="shared" si="0"/>
        <v>48.046000000000006</v>
      </c>
    </row>
    <row r="45" spans="1:6" x14ac:dyDescent="0.35">
      <c r="A45">
        <v>70.349999999999994</v>
      </c>
      <c r="B45">
        <v>80.900000000000006</v>
      </c>
      <c r="C45">
        <v>41.38</v>
      </c>
      <c r="D45">
        <v>46.5</v>
      </c>
      <c r="E45">
        <v>85.18</v>
      </c>
      <c r="F45">
        <f t="shared" si="0"/>
        <v>64.861999999999995</v>
      </c>
    </row>
    <row r="46" spans="1:6" x14ac:dyDescent="0.35">
      <c r="A46">
        <v>62.75</v>
      </c>
      <c r="B46">
        <v>15.37</v>
      </c>
      <c r="C46">
        <v>33.200000000000003</v>
      </c>
      <c r="D46">
        <v>56.18</v>
      </c>
      <c r="E46">
        <v>87.1</v>
      </c>
      <c r="F46">
        <f t="shared" si="0"/>
        <v>50.92</v>
      </c>
    </row>
    <row r="47" spans="1:6" x14ac:dyDescent="0.35">
      <c r="A47">
        <v>29.57</v>
      </c>
      <c r="B47">
        <v>11.06</v>
      </c>
      <c r="C47">
        <v>42.07</v>
      </c>
      <c r="D47">
        <v>47.62</v>
      </c>
      <c r="E47">
        <v>49.96</v>
      </c>
      <c r="F47">
        <f t="shared" si="0"/>
        <v>36.055999999999997</v>
      </c>
    </row>
    <row r="48" spans="1:6" x14ac:dyDescent="0.35">
      <c r="A48">
        <v>18.02</v>
      </c>
      <c r="B48">
        <v>46.46</v>
      </c>
      <c r="C48">
        <v>50.26</v>
      </c>
      <c r="D48">
        <v>43.01</v>
      </c>
      <c r="E48">
        <v>3.53</v>
      </c>
      <c r="F48">
        <f t="shared" si="0"/>
        <v>32.256</v>
      </c>
    </row>
    <row r="49" spans="1:6" x14ac:dyDescent="0.35">
      <c r="A49">
        <v>21.17</v>
      </c>
      <c r="B49">
        <v>71.010000000000005</v>
      </c>
      <c r="C49">
        <v>89.11</v>
      </c>
      <c r="D49">
        <v>70.75</v>
      </c>
      <c r="E49">
        <v>34.049999999999997</v>
      </c>
      <c r="F49">
        <f t="shared" si="0"/>
        <v>57.218000000000004</v>
      </c>
    </row>
    <row r="50" spans="1:6" x14ac:dyDescent="0.35">
      <c r="A50">
        <v>49.98</v>
      </c>
      <c r="B50">
        <v>37.43</v>
      </c>
      <c r="C50">
        <v>93.52</v>
      </c>
      <c r="D50">
        <v>62.2</v>
      </c>
      <c r="E50">
        <v>51.39</v>
      </c>
      <c r="F50">
        <f t="shared" si="0"/>
        <v>58.903999999999996</v>
      </c>
    </row>
    <row r="51" spans="1:6" x14ac:dyDescent="0.35">
      <c r="A51">
        <v>30.11</v>
      </c>
      <c r="B51">
        <v>3.04</v>
      </c>
      <c r="C51">
        <v>21.89</v>
      </c>
      <c r="D51">
        <v>36.47</v>
      </c>
      <c r="E51">
        <v>38.71</v>
      </c>
      <c r="F51">
        <f t="shared" si="0"/>
        <v>26.044</v>
      </c>
    </row>
    <row r="52" spans="1:6" x14ac:dyDescent="0.35">
      <c r="A52">
        <v>161.87</v>
      </c>
      <c r="B52">
        <v>148.08000000000001</v>
      </c>
      <c r="C52">
        <v>130.83000000000001</v>
      </c>
      <c r="D52">
        <v>59.11</v>
      </c>
      <c r="E52">
        <v>129.09</v>
      </c>
      <c r="F52">
        <f t="shared" si="0"/>
        <v>125.79600000000002</v>
      </c>
    </row>
    <row r="53" spans="1:6" x14ac:dyDescent="0.35">
      <c r="A53">
        <v>251.48</v>
      </c>
      <c r="B53">
        <v>243.35</v>
      </c>
      <c r="C53">
        <v>158.97</v>
      </c>
      <c r="D53">
        <v>55.14</v>
      </c>
      <c r="E53">
        <v>232.82</v>
      </c>
      <c r="F53">
        <f t="shared" si="0"/>
        <v>188.352</v>
      </c>
    </row>
    <row r="54" spans="1:6" x14ac:dyDescent="0.35">
      <c r="A54">
        <v>83</v>
      </c>
      <c r="B54">
        <v>133.34</v>
      </c>
      <c r="C54">
        <v>74.180000000000007</v>
      </c>
      <c r="D54">
        <v>35.979999999999997</v>
      </c>
      <c r="E54">
        <v>130.76</v>
      </c>
      <c r="F54">
        <f t="shared" si="0"/>
        <v>91.451999999999998</v>
      </c>
    </row>
    <row r="55" spans="1:6" x14ac:dyDescent="0.35">
      <c r="A55">
        <v>135.25</v>
      </c>
      <c r="B55">
        <v>21.83</v>
      </c>
      <c r="C55">
        <v>105.33</v>
      </c>
      <c r="D55">
        <v>23.28</v>
      </c>
      <c r="E55">
        <v>35.17</v>
      </c>
      <c r="F55">
        <f t="shared" si="0"/>
        <v>64.171999999999997</v>
      </c>
    </row>
    <row r="56" spans="1:6" x14ac:dyDescent="0.35">
      <c r="A56">
        <v>177.18</v>
      </c>
      <c r="B56">
        <v>210.93</v>
      </c>
      <c r="C56">
        <v>85.24</v>
      </c>
      <c r="D56">
        <v>70.42</v>
      </c>
      <c r="E56">
        <v>87.74</v>
      </c>
      <c r="F56">
        <f t="shared" si="0"/>
        <v>126.30199999999999</v>
      </c>
    </row>
    <row r="57" spans="1:6" x14ac:dyDescent="0.35">
      <c r="A57">
        <v>205.85</v>
      </c>
      <c r="B57">
        <v>350.9</v>
      </c>
      <c r="C57">
        <v>63.49</v>
      </c>
      <c r="D57">
        <v>100.05</v>
      </c>
      <c r="E57">
        <v>207.4</v>
      </c>
      <c r="F57">
        <f t="shared" si="0"/>
        <v>185.53799999999998</v>
      </c>
    </row>
    <row r="58" spans="1:6" x14ac:dyDescent="0.35">
      <c r="A58">
        <v>196.95</v>
      </c>
      <c r="B58">
        <v>192.8</v>
      </c>
      <c r="C58">
        <v>151.41999999999999</v>
      </c>
      <c r="D58">
        <v>160.63999999999999</v>
      </c>
      <c r="E58">
        <v>255.44</v>
      </c>
      <c r="F58">
        <f t="shared" si="0"/>
        <v>191.45</v>
      </c>
    </row>
    <row r="59" spans="1:6" x14ac:dyDescent="0.35">
      <c r="A59">
        <v>49.99</v>
      </c>
      <c r="B59">
        <v>27.17</v>
      </c>
      <c r="C59">
        <v>88.25</v>
      </c>
      <c r="D59">
        <v>131.25</v>
      </c>
      <c r="E59">
        <v>81.180000000000007</v>
      </c>
      <c r="F59">
        <f t="shared" si="0"/>
        <v>75.567999999999998</v>
      </c>
    </row>
    <row r="60" spans="1:6" x14ac:dyDescent="0.35">
      <c r="A60">
        <v>197.05</v>
      </c>
      <c r="B60">
        <v>80.56</v>
      </c>
      <c r="C60">
        <v>119.42</v>
      </c>
      <c r="D60">
        <v>113.39</v>
      </c>
      <c r="E60">
        <v>127.48</v>
      </c>
      <c r="F60">
        <f t="shared" si="0"/>
        <v>127.58</v>
      </c>
    </row>
    <row r="61" spans="1:6" x14ac:dyDescent="0.35">
      <c r="A61">
        <v>129.15</v>
      </c>
      <c r="B61">
        <v>193.68</v>
      </c>
      <c r="C61">
        <v>156.16999999999999</v>
      </c>
      <c r="D61">
        <v>119.37</v>
      </c>
      <c r="E61">
        <v>118.18</v>
      </c>
      <c r="F61">
        <f t="shared" si="0"/>
        <v>143.31</v>
      </c>
    </row>
    <row r="62" spans="1:6" x14ac:dyDescent="0.35">
      <c r="A62">
        <v>153.4</v>
      </c>
      <c r="B62">
        <v>53.9</v>
      </c>
      <c r="C62">
        <v>109.03</v>
      </c>
      <c r="D62">
        <v>164.12</v>
      </c>
      <c r="E62">
        <v>25.66</v>
      </c>
      <c r="F62">
        <f t="shared" si="0"/>
        <v>101.22200000000001</v>
      </c>
    </row>
    <row r="63" spans="1:6" x14ac:dyDescent="0.35">
      <c r="A63">
        <v>138</v>
      </c>
      <c r="B63">
        <v>42.89</v>
      </c>
      <c r="C63">
        <v>235.02</v>
      </c>
      <c r="D63">
        <v>323.01</v>
      </c>
      <c r="E63">
        <v>80.540000000000006</v>
      </c>
      <c r="F63">
        <f t="shared" si="0"/>
        <v>163.892</v>
      </c>
    </row>
    <row r="64" spans="1:6" x14ac:dyDescent="0.35">
      <c r="A64">
        <v>2257.79</v>
      </c>
      <c r="B64">
        <v>2428.44</v>
      </c>
      <c r="C64">
        <v>2688.67</v>
      </c>
      <c r="D64">
        <v>2608.7800000000002</v>
      </c>
      <c r="E64">
        <v>2325.04</v>
      </c>
      <c r="F64">
        <f t="shared" si="0"/>
        <v>2461.7440000000001</v>
      </c>
    </row>
    <row r="69" spans="1:1" x14ac:dyDescent="0.35">
      <c r="A69" t="s">
        <v>11</v>
      </c>
    </row>
    <row r="354" spans="1:1" x14ac:dyDescent="0.35">
      <c r="A354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5F44-8B53-45E7-8770-90A136BEA6DE}">
  <dimension ref="A1:G70"/>
  <sheetViews>
    <sheetView topLeftCell="A29" zoomScale="85" zoomScaleNormal="85" workbookViewId="0">
      <selection activeCell="I61" sqref="I61"/>
    </sheetView>
  </sheetViews>
  <sheetFormatPr baseColWidth="10" defaultRowHeight="14.5" x14ac:dyDescent="0.35"/>
  <sheetData>
    <row r="1" spans="1:7" ht="15" thickBot="1" x14ac:dyDescent="0.4">
      <c r="A1" s="3" t="s">
        <v>15</v>
      </c>
      <c r="B1" s="2" t="s">
        <v>19</v>
      </c>
      <c r="C1" s="6" t="s">
        <v>16</v>
      </c>
      <c r="D1" s="6" t="s">
        <v>17</v>
      </c>
      <c r="E1" s="7" t="s">
        <v>18</v>
      </c>
      <c r="G1" s="8" t="s">
        <v>25</v>
      </c>
    </row>
    <row r="2" spans="1:7" x14ac:dyDescent="0.35">
      <c r="A2" s="4">
        <v>6771.1485709999997</v>
      </c>
      <c r="B2">
        <v>9123.36</v>
      </c>
      <c r="C2" s="8">
        <f>A2*B2</f>
        <v>61775626.026718564</v>
      </c>
      <c r="D2" s="8">
        <f>A2*A2</f>
        <v>45848452.970555335</v>
      </c>
      <c r="E2" s="9">
        <f>B2*B2</f>
        <v>83235697.689600006</v>
      </c>
    </row>
    <row r="3" spans="1:7" x14ac:dyDescent="0.35">
      <c r="A3" s="4">
        <v>3291.7057140000002</v>
      </c>
      <c r="B3">
        <v>4061.27</v>
      </c>
      <c r="C3" s="8">
        <f t="shared" ref="C3:C65" si="0">A3*B3</f>
        <v>13368505.66509678</v>
      </c>
      <c r="D3" s="8">
        <f t="shared" ref="D3:D65" si="1">A3*A3</f>
        <v>10835326.507580251</v>
      </c>
      <c r="E3" s="9">
        <f t="shared" ref="E3:E65" si="2">B3*B3</f>
        <v>16493914.0129</v>
      </c>
    </row>
    <row r="4" spans="1:7" x14ac:dyDescent="0.35">
      <c r="A4" s="4">
        <v>2015.4957139999999</v>
      </c>
      <c r="B4">
        <v>128.13999999999999</v>
      </c>
      <c r="C4" s="8">
        <f t="shared" si="0"/>
        <v>258265.62079195995</v>
      </c>
      <c r="D4" s="8">
        <f t="shared" si="1"/>
        <v>4062222.9731523693</v>
      </c>
      <c r="E4" s="9">
        <f t="shared" si="2"/>
        <v>16419.859599999996</v>
      </c>
    </row>
    <row r="5" spans="1:7" x14ac:dyDescent="0.35">
      <c r="A5" s="4">
        <v>817.31714290000002</v>
      </c>
      <c r="B5">
        <v>62.72</v>
      </c>
      <c r="C5" s="8">
        <f t="shared" si="0"/>
        <v>51262.131202687997</v>
      </c>
      <c r="D5" s="8">
        <f t="shared" si="1"/>
        <v>668007.31207821902</v>
      </c>
      <c r="E5" s="9">
        <f t="shared" si="2"/>
        <v>3933.7983999999997</v>
      </c>
    </row>
    <row r="6" spans="1:7" x14ac:dyDescent="0.35">
      <c r="A6" s="4">
        <v>420.52428570000001</v>
      </c>
      <c r="B6">
        <v>79.45</v>
      </c>
      <c r="C6" s="8">
        <f t="shared" si="0"/>
        <v>33410.654498864998</v>
      </c>
      <c r="D6" s="8">
        <f t="shared" si="1"/>
        <v>176840.67486349522</v>
      </c>
      <c r="E6" s="9">
        <f t="shared" si="2"/>
        <v>6312.3025000000007</v>
      </c>
    </row>
    <row r="7" spans="1:7" x14ac:dyDescent="0.35">
      <c r="A7" s="4">
        <v>203.45285709999999</v>
      </c>
      <c r="B7">
        <v>204.27</v>
      </c>
      <c r="C7" s="8">
        <f t="shared" si="0"/>
        <v>41559.315119817002</v>
      </c>
      <c r="D7" s="8">
        <f t="shared" si="1"/>
        <v>41393.065062153015</v>
      </c>
      <c r="E7" s="9">
        <f t="shared" si="2"/>
        <v>41726.232900000003</v>
      </c>
    </row>
    <row r="8" spans="1:7" x14ac:dyDescent="0.35">
      <c r="A8" s="4">
        <v>159.8771429</v>
      </c>
      <c r="B8">
        <v>252.19</v>
      </c>
      <c r="C8" s="8">
        <f t="shared" si="0"/>
        <v>40319.416667951002</v>
      </c>
      <c r="D8" s="8">
        <f t="shared" si="1"/>
        <v>25560.70082186702</v>
      </c>
      <c r="E8" s="9">
        <f t="shared" si="2"/>
        <v>63599.7961</v>
      </c>
    </row>
    <row r="9" spans="1:7" x14ac:dyDescent="0.35">
      <c r="A9" s="4">
        <v>90.38</v>
      </c>
      <c r="B9">
        <v>116.76</v>
      </c>
      <c r="C9" s="8">
        <f t="shared" si="0"/>
        <v>10552.7688</v>
      </c>
      <c r="D9" s="8">
        <f t="shared" si="1"/>
        <v>8168.5443999999989</v>
      </c>
      <c r="E9" s="9">
        <f t="shared" si="2"/>
        <v>13632.897600000002</v>
      </c>
    </row>
    <row r="10" spans="1:7" x14ac:dyDescent="0.35">
      <c r="A10" s="4">
        <v>160.15</v>
      </c>
      <c r="B10">
        <v>204.49</v>
      </c>
      <c r="C10" s="8">
        <f t="shared" si="0"/>
        <v>32749.073500000002</v>
      </c>
      <c r="D10" s="8">
        <f t="shared" si="1"/>
        <v>25648.022500000003</v>
      </c>
      <c r="E10" s="9">
        <f t="shared" si="2"/>
        <v>41816.160100000001</v>
      </c>
    </row>
    <row r="11" spans="1:7" x14ac:dyDescent="0.35">
      <c r="A11" s="4">
        <v>141.18</v>
      </c>
      <c r="B11">
        <v>120.88</v>
      </c>
      <c r="C11" s="8">
        <f t="shared" si="0"/>
        <v>17065.838400000001</v>
      </c>
      <c r="D11" s="8">
        <f t="shared" si="1"/>
        <v>19931.792400000002</v>
      </c>
      <c r="E11" s="9">
        <f t="shared" si="2"/>
        <v>14611.974399999999</v>
      </c>
    </row>
    <row r="12" spans="1:7" x14ac:dyDescent="0.35">
      <c r="A12" s="4">
        <v>165.3671429</v>
      </c>
      <c r="B12">
        <v>98.48</v>
      </c>
      <c r="C12" s="8">
        <f t="shared" si="0"/>
        <v>16285.356232792001</v>
      </c>
      <c r="D12" s="8">
        <f t="shared" si="1"/>
        <v>27346.291950909021</v>
      </c>
      <c r="E12" s="9">
        <f t="shared" si="2"/>
        <v>9698.3104000000003</v>
      </c>
    </row>
    <row r="13" spans="1:7" x14ac:dyDescent="0.35">
      <c r="A13" s="4">
        <v>119.4842857</v>
      </c>
      <c r="B13">
        <v>102.36</v>
      </c>
      <c r="C13" s="8">
        <f t="shared" si="0"/>
        <v>12230.411484251999</v>
      </c>
      <c r="D13" s="8">
        <f t="shared" si="1"/>
        <v>14276.494529239224</v>
      </c>
      <c r="E13" s="9">
        <f t="shared" si="2"/>
        <v>10477.569600000001</v>
      </c>
    </row>
    <row r="14" spans="1:7" x14ac:dyDescent="0.35">
      <c r="A14" s="4">
        <v>91.63428571</v>
      </c>
      <c r="B14">
        <v>52.46</v>
      </c>
      <c r="C14" s="8">
        <f t="shared" si="0"/>
        <v>4807.1346283466</v>
      </c>
      <c r="D14" s="8">
        <f t="shared" si="1"/>
        <v>8396.8423175819098</v>
      </c>
      <c r="E14" s="9">
        <f t="shared" si="2"/>
        <v>2752.0516000000002</v>
      </c>
    </row>
    <row r="15" spans="1:7" x14ac:dyDescent="0.35">
      <c r="A15" s="4">
        <v>85.131428569999997</v>
      </c>
      <c r="B15">
        <v>65.2</v>
      </c>
      <c r="C15" s="8">
        <f t="shared" si="0"/>
        <v>5550.5691427640004</v>
      </c>
      <c r="D15" s="8">
        <f t="shared" si="1"/>
        <v>7247.360130369012</v>
      </c>
      <c r="E15" s="9">
        <f t="shared" si="2"/>
        <v>4251.04</v>
      </c>
    </row>
    <row r="16" spans="1:7" x14ac:dyDescent="0.35">
      <c r="A16" s="4">
        <v>81.395714290000001</v>
      </c>
      <c r="B16">
        <v>203.69</v>
      </c>
      <c r="C16" s="8">
        <f t="shared" si="0"/>
        <v>16579.493043730101</v>
      </c>
      <c r="D16" s="8">
        <f t="shared" si="1"/>
        <v>6625.2623047793104</v>
      </c>
      <c r="E16" s="9">
        <f t="shared" si="2"/>
        <v>41489.616099999999</v>
      </c>
    </row>
    <row r="17" spans="1:5" x14ac:dyDescent="0.35">
      <c r="A17" s="4">
        <v>112.7157143</v>
      </c>
      <c r="B17">
        <v>142.37</v>
      </c>
      <c r="C17" s="8">
        <f t="shared" si="0"/>
        <v>16047.336244891001</v>
      </c>
      <c r="D17" s="8">
        <f t="shared" si="1"/>
        <v>12704.832250159225</v>
      </c>
      <c r="E17" s="9">
        <f t="shared" si="2"/>
        <v>20269.216900000003</v>
      </c>
    </row>
    <row r="18" spans="1:5" x14ac:dyDescent="0.35">
      <c r="A18" s="4">
        <v>75.688571429999996</v>
      </c>
      <c r="B18">
        <v>74.650000000000006</v>
      </c>
      <c r="C18" s="8">
        <f t="shared" si="0"/>
        <v>5650.1518572494997</v>
      </c>
      <c r="D18" s="8">
        <f t="shared" si="1"/>
        <v>5728.7598451142112</v>
      </c>
      <c r="E18" s="9">
        <f t="shared" si="2"/>
        <v>5572.6225000000004</v>
      </c>
    </row>
    <row r="19" spans="1:5" x14ac:dyDescent="0.35">
      <c r="A19" s="4">
        <v>85.142857140000004</v>
      </c>
      <c r="B19">
        <v>87.08</v>
      </c>
      <c r="C19" s="8">
        <f t="shared" si="0"/>
        <v>7414.2399997512002</v>
      </c>
      <c r="D19" s="8">
        <f t="shared" si="1"/>
        <v>7249.3061219624497</v>
      </c>
      <c r="E19" s="9">
        <f t="shared" si="2"/>
        <v>7582.9263999999994</v>
      </c>
    </row>
    <row r="20" spans="1:5" x14ac:dyDescent="0.35">
      <c r="A20" s="4">
        <v>68.19</v>
      </c>
      <c r="B20">
        <v>42.01</v>
      </c>
      <c r="C20" s="8">
        <f t="shared" si="0"/>
        <v>2864.6618999999996</v>
      </c>
      <c r="D20" s="8">
        <f t="shared" si="1"/>
        <v>4649.8760999999995</v>
      </c>
      <c r="E20" s="9">
        <f t="shared" si="2"/>
        <v>1764.8400999999999</v>
      </c>
    </row>
    <row r="21" spans="1:5" x14ac:dyDescent="0.35">
      <c r="A21" s="4">
        <v>57.647142860000002</v>
      </c>
      <c r="B21">
        <v>60.5</v>
      </c>
      <c r="C21" s="8">
        <f t="shared" si="0"/>
        <v>3487.6521430299999</v>
      </c>
      <c r="D21" s="8">
        <f t="shared" si="1"/>
        <v>3323.1930799212491</v>
      </c>
      <c r="E21" s="9">
        <f t="shared" si="2"/>
        <v>3660.25</v>
      </c>
    </row>
    <row r="22" spans="1:5" x14ac:dyDescent="0.35">
      <c r="A22" s="4">
        <v>53.077142860000002</v>
      </c>
      <c r="B22">
        <v>128</v>
      </c>
      <c r="C22" s="8">
        <f t="shared" si="0"/>
        <v>6793.8742860800003</v>
      </c>
      <c r="D22" s="8">
        <f t="shared" si="1"/>
        <v>2817.1830941808494</v>
      </c>
      <c r="E22" s="9">
        <f t="shared" si="2"/>
        <v>16384</v>
      </c>
    </row>
    <row r="23" spans="1:5" x14ac:dyDescent="0.35">
      <c r="A23" s="4">
        <v>64.937142859999994</v>
      </c>
      <c r="B23">
        <v>99.21</v>
      </c>
      <c r="C23" s="8">
        <f t="shared" si="0"/>
        <v>6442.4139431405993</v>
      </c>
      <c r="D23" s="8">
        <f t="shared" si="1"/>
        <v>4216.8325228200483</v>
      </c>
      <c r="E23" s="9">
        <f t="shared" si="2"/>
        <v>9842.6240999999991</v>
      </c>
    </row>
    <row r="24" spans="1:5" x14ac:dyDescent="0.35">
      <c r="A24" s="4">
        <v>68.518571429999994</v>
      </c>
      <c r="B24">
        <v>151.96</v>
      </c>
      <c r="C24" s="8">
        <f t="shared" si="0"/>
        <v>10412.0821145028</v>
      </c>
      <c r="D24" s="8">
        <f t="shared" si="1"/>
        <v>4694.7946308080118</v>
      </c>
      <c r="E24" s="9">
        <f t="shared" si="2"/>
        <v>23091.841600000003</v>
      </c>
    </row>
    <row r="25" spans="1:5" x14ac:dyDescent="0.35">
      <c r="A25" s="4">
        <v>50.67</v>
      </c>
      <c r="B25">
        <v>103.92</v>
      </c>
      <c r="C25" s="8">
        <f t="shared" si="0"/>
        <v>5265.6264000000001</v>
      </c>
      <c r="D25" s="8">
        <f t="shared" si="1"/>
        <v>2567.4489000000003</v>
      </c>
      <c r="E25" s="9">
        <f t="shared" si="2"/>
        <v>10799.366400000001</v>
      </c>
    </row>
    <row r="26" spans="1:5" x14ac:dyDescent="0.35">
      <c r="A26" s="4">
        <v>59.217142860000003</v>
      </c>
      <c r="B26">
        <v>4.5599999999999996</v>
      </c>
      <c r="C26" s="8">
        <f t="shared" si="0"/>
        <v>270.03017144159998</v>
      </c>
      <c r="D26" s="8">
        <f t="shared" si="1"/>
        <v>3506.6700085016491</v>
      </c>
      <c r="E26" s="9">
        <f t="shared" si="2"/>
        <v>20.793599999999998</v>
      </c>
    </row>
    <row r="27" spans="1:5" x14ac:dyDescent="0.35">
      <c r="A27" s="4">
        <v>59.322857140000004</v>
      </c>
      <c r="B27">
        <v>44.94</v>
      </c>
      <c r="C27" s="8">
        <f t="shared" si="0"/>
        <v>2665.9691998715998</v>
      </c>
      <c r="D27" s="8">
        <f t="shared" si="1"/>
        <v>3519.2013792528496</v>
      </c>
      <c r="E27" s="9">
        <f t="shared" si="2"/>
        <v>2019.6035999999997</v>
      </c>
    </row>
    <row r="28" spans="1:5" x14ac:dyDescent="0.35">
      <c r="A28" s="4">
        <v>44.181428570000001</v>
      </c>
      <c r="B28">
        <v>44.27</v>
      </c>
      <c r="C28" s="8">
        <f t="shared" si="0"/>
        <v>1955.9118427939002</v>
      </c>
      <c r="D28" s="8">
        <f t="shared" si="1"/>
        <v>1951.9986304860124</v>
      </c>
      <c r="E28" s="9">
        <f t="shared" si="2"/>
        <v>1959.8329000000003</v>
      </c>
    </row>
    <row r="29" spans="1:5" x14ac:dyDescent="0.35">
      <c r="A29" s="4">
        <v>38.475714289999999</v>
      </c>
      <c r="B29">
        <v>92.89</v>
      </c>
      <c r="C29" s="8">
        <f t="shared" si="0"/>
        <v>3574.0091003981001</v>
      </c>
      <c r="D29" s="8">
        <f t="shared" si="1"/>
        <v>1480.3805901257101</v>
      </c>
      <c r="E29" s="9">
        <f t="shared" si="2"/>
        <v>8628.5521000000008</v>
      </c>
    </row>
    <row r="30" spans="1:5" x14ac:dyDescent="0.35">
      <c r="A30" s="4">
        <v>51.632857139999999</v>
      </c>
      <c r="B30">
        <v>89.02</v>
      </c>
      <c r="C30" s="8">
        <f t="shared" si="0"/>
        <v>4596.3569426027998</v>
      </c>
      <c r="D30" s="8">
        <f t="shared" si="1"/>
        <v>2665.9519364396488</v>
      </c>
      <c r="E30" s="9">
        <f t="shared" si="2"/>
        <v>7924.5603999999994</v>
      </c>
    </row>
    <row r="31" spans="1:5" x14ac:dyDescent="0.35">
      <c r="A31" s="4">
        <v>43.555714289999997</v>
      </c>
      <c r="B31">
        <v>38.020000000000003</v>
      </c>
      <c r="C31" s="8">
        <f t="shared" si="0"/>
        <v>1655.9882573058001</v>
      </c>
      <c r="D31" s="8">
        <f t="shared" si="1"/>
        <v>1897.10024731211</v>
      </c>
      <c r="E31" s="9">
        <f t="shared" si="2"/>
        <v>1445.5204000000003</v>
      </c>
    </row>
    <row r="32" spans="1:5" x14ac:dyDescent="0.35">
      <c r="A32" s="4">
        <v>47.51714286</v>
      </c>
      <c r="B32">
        <v>67.540000000000006</v>
      </c>
      <c r="C32" s="8">
        <f t="shared" si="0"/>
        <v>3209.3078287644003</v>
      </c>
      <c r="D32" s="8">
        <f t="shared" si="1"/>
        <v>2257.8788655776489</v>
      </c>
      <c r="E32" s="9">
        <f t="shared" si="2"/>
        <v>4561.6516000000011</v>
      </c>
    </row>
    <row r="33" spans="1:5" x14ac:dyDescent="0.35">
      <c r="A33" s="4">
        <v>50.611428570000001</v>
      </c>
      <c r="B33">
        <v>25.28</v>
      </c>
      <c r="C33" s="8">
        <f t="shared" si="0"/>
        <v>1279.4569142496</v>
      </c>
      <c r="D33" s="8">
        <f t="shared" si="1"/>
        <v>2561.5167018962125</v>
      </c>
      <c r="E33" s="9">
        <f t="shared" si="2"/>
        <v>639.0784000000001</v>
      </c>
    </row>
    <row r="34" spans="1:5" x14ac:dyDescent="0.35">
      <c r="A34" s="4">
        <v>30.371428569999999</v>
      </c>
      <c r="B34">
        <v>62.5</v>
      </c>
      <c r="C34" s="8">
        <f t="shared" si="0"/>
        <v>1898.214285625</v>
      </c>
      <c r="D34" s="8">
        <f t="shared" si="1"/>
        <v>922.42367338261215</v>
      </c>
      <c r="E34" s="9">
        <f t="shared" si="2"/>
        <v>3906.25</v>
      </c>
    </row>
    <row r="35" spans="1:5" x14ac:dyDescent="0.35">
      <c r="A35" s="4">
        <v>50.611428570000001</v>
      </c>
      <c r="B35">
        <v>25.28</v>
      </c>
      <c r="C35" s="8">
        <f t="shared" si="0"/>
        <v>1279.4569142496</v>
      </c>
      <c r="D35" s="8">
        <f t="shared" si="1"/>
        <v>2561.5167018962125</v>
      </c>
      <c r="E35" s="9">
        <f t="shared" si="2"/>
        <v>639.0784000000001</v>
      </c>
    </row>
    <row r="36" spans="1:5" x14ac:dyDescent="0.35">
      <c r="A36" s="4">
        <v>47.51714286</v>
      </c>
      <c r="B36">
        <v>67.540000000000006</v>
      </c>
      <c r="C36" s="8">
        <f t="shared" si="0"/>
        <v>3209.3078287644003</v>
      </c>
      <c r="D36" s="8">
        <f t="shared" si="1"/>
        <v>2257.8788655776489</v>
      </c>
      <c r="E36" s="9">
        <f t="shared" si="2"/>
        <v>4561.6516000000011</v>
      </c>
    </row>
    <row r="37" spans="1:5" x14ac:dyDescent="0.35">
      <c r="A37" s="4">
        <v>43.555714289999997</v>
      </c>
      <c r="B37">
        <v>38.020000000000003</v>
      </c>
      <c r="C37" s="8">
        <f t="shared" si="0"/>
        <v>1655.9882573058001</v>
      </c>
      <c r="D37" s="8">
        <f t="shared" si="1"/>
        <v>1897.10024731211</v>
      </c>
      <c r="E37" s="9">
        <f t="shared" si="2"/>
        <v>1445.5204000000003</v>
      </c>
    </row>
    <row r="38" spans="1:5" x14ac:dyDescent="0.35">
      <c r="A38" s="4">
        <v>51.632857139999999</v>
      </c>
      <c r="B38">
        <v>89.02</v>
      </c>
      <c r="C38" s="8">
        <f t="shared" si="0"/>
        <v>4596.3569426027998</v>
      </c>
      <c r="D38" s="8">
        <f t="shared" si="1"/>
        <v>2665.9519364396488</v>
      </c>
      <c r="E38" s="9">
        <f t="shared" si="2"/>
        <v>7924.5603999999994</v>
      </c>
    </row>
    <row r="39" spans="1:5" x14ac:dyDescent="0.35">
      <c r="A39" s="4">
        <v>38.475714289999999</v>
      </c>
      <c r="B39">
        <v>92.89</v>
      </c>
      <c r="C39" s="8">
        <f t="shared" si="0"/>
        <v>3574.0091003981001</v>
      </c>
      <c r="D39" s="8">
        <f t="shared" si="1"/>
        <v>1480.3805901257101</v>
      </c>
      <c r="E39" s="9">
        <f t="shared" si="2"/>
        <v>8628.5521000000008</v>
      </c>
    </row>
    <row r="40" spans="1:5" x14ac:dyDescent="0.35">
      <c r="A40" s="4">
        <v>44.181428570000001</v>
      </c>
      <c r="B40">
        <v>44.27</v>
      </c>
      <c r="C40" s="8">
        <f t="shared" si="0"/>
        <v>1955.9118427939002</v>
      </c>
      <c r="D40" s="8">
        <f t="shared" si="1"/>
        <v>1951.9986304860124</v>
      </c>
      <c r="E40" s="9">
        <f t="shared" si="2"/>
        <v>1959.8329000000003</v>
      </c>
    </row>
    <row r="41" spans="1:5" x14ac:dyDescent="0.35">
      <c r="A41" s="4">
        <v>59.322857140000004</v>
      </c>
      <c r="B41">
        <v>44.94</v>
      </c>
      <c r="C41" s="8">
        <f t="shared" si="0"/>
        <v>2665.9691998715998</v>
      </c>
      <c r="D41" s="8">
        <f t="shared" si="1"/>
        <v>3519.2013792528496</v>
      </c>
      <c r="E41" s="9">
        <f t="shared" si="2"/>
        <v>2019.6035999999997</v>
      </c>
    </row>
    <row r="42" spans="1:5" x14ac:dyDescent="0.35">
      <c r="A42" s="4">
        <v>59.217142860000003</v>
      </c>
      <c r="B42">
        <v>4.5599999999999996</v>
      </c>
      <c r="C42" s="8">
        <f t="shared" si="0"/>
        <v>270.03017144159998</v>
      </c>
      <c r="D42" s="8">
        <f t="shared" si="1"/>
        <v>3506.6700085016491</v>
      </c>
      <c r="E42" s="9">
        <f t="shared" si="2"/>
        <v>20.793599999999998</v>
      </c>
    </row>
    <row r="43" spans="1:5" x14ac:dyDescent="0.35">
      <c r="A43" s="4">
        <v>50.67</v>
      </c>
      <c r="B43">
        <v>103.92</v>
      </c>
      <c r="C43" s="8">
        <f t="shared" si="0"/>
        <v>5265.6264000000001</v>
      </c>
      <c r="D43" s="8">
        <f t="shared" si="1"/>
        <v>2567.4489000000003</v>
      </c>
      <c r="E43" s="9">
        <f t="shared" si="2"/>
        <v>10799.366400000001</v>
      </c>
    </row>
    <row r="44" spans="1:5" x14ac:dyDescent="0.35">
      <c r="A44" s="4">
        <v>68.518571429999994</v>
      </c>
      <c r="B44">
        <v>151.96</v>
      </c>
      <c r="C44" s="8">
        <f t="shared" si="0"/>
        <v>10412.0821145028</v>
      </c>
      <c r="D44" s="8">
        <f t="shared" si="1"/>
        <v>4694.7946308080118</v>
      </c>
      <c r="E44" s="9">
        <f t="shared" si="2"/>
        <v>23091.841600000003</v>
      </c>
    </row>
    <row r="45" spans="1:5" x14ac:dyDescent="0.35">
      <c r="A45" s="4">
        <v>64.937142859999994</v>
      </c>
      <c r="B45">
        <v>99.21</v>
      </c>
      <c r="C45" s="8">
        <f t="shared" si="0"/>
        <v>6442.4139431405993</v>
      </c>
      <c r="D45" s="8">
        <f t="shared" si="1"/>
        <v>4216.8325228200483</v>
      </c>
      <c r="E45" s="9">
        <f t="shared" si="2"/>
        <v>9842.6240999999991</v>
      </c>
    </row>
    <row r="46" spans="1:5" x14ac:dyDescent="0.35">
      <c r="A46" s="4">
        <v>53.077142860000002</v>
      </c>
      <c r="B46">
        <v>128</v>
      </c>
      <c r="C46" s="8">
        <f t="shared" si="0"/>
        <v>6793.8742860800003</v>
      </c>
      <c r="D46" s="8">
        <f t="shared" si="1"/>
        <v>2817.1830941808494</v>
      </c>
      <c r="E46" s="9">
        <f t="shared" si="2"/>
        <v>16384</v>
      </c>
    </row>
    <row r="47" spans="1:5" x14ac:dyDescent="0.35">
      <c r="A47" s="4">
        <v>57.647142860000002</v>
      </c>
      <c r="B47">
        <v>60.5</v>
      </c>
      <c r="C47" s="8">
        <f t="shared" si="0"/>
        <v>3487.6521430299999</v>
      </c>
      <c r="D47" s="8">
        <f t="shared" si="1"/>
        <v>3323.1930799212491</v>
      </c>
      <c r="E47" s="9">
        <f t="shared" si="2"/>
        <v>3660.25</v>
      </c>
    </row>
    <row r="48" spans="1:5" x14ac:dyDescent="0.35">
      <c r="A48" s="4">
        <v>68.191428569999999</v>
      </c>
      <c r="B48">
        <v>42.01</v>
      </c>
      <c r="C48" s="8">
        <f t="shared" si="0"/>
        <v>2864.7219142256999</v>
      </c>
      <c r="D48" s="8">
        <f t="shared" si="1"/>
        <v>4650.0709304174125</v>
      </c>
      <c r="E48" s="9">
        <f t="shared" si="2"/>
        <v>1764.8400999999999</v>
      </c>
    </row>
    <row r="49" spans="1:5" x14ac:dyDescent="0.35">
      <c r="A49" s="4">
        <v>85.142857140000004</v>
      </c>
      <c r="B49">
        <v>87.08</v>
      </c>
      <c r="C49" s="8">
        <f t="shared" si="0"/>
        <v>7414.2399997512002</v>
      </c>
      <c r="D49" s="8">
        <f t="shared" si="1"/>
        <v>7249.3061219624497</v>
      </c>
      <c r="E49" s="9">
        <f t="shared" si="2"/>
        <v>7582.9263999999994</v>
      </c>
    </row>
    <row r="50" spans="1:5" x14ac:dyDescent="0.35">
      <c r="A50" s="4">
        <v>75.688571429999996</v>
      </c>
      <c r="B50">
        <v>74.650000000000006</v>
      </c>
      <c r="C50" s="8">
        <f t="shared" si="0"/>
        <v>5650.1518572494997</v>
      </c>
      <c r="D50" s="8">
        <f t="shared" si="1"/>
        <v>5728.7598451142112</v>
      </c>
      <c r="E50" s="9">
        <f t="shared" si="2"/>
        <v>5572.6225000000004</v>
      </c>
    </row>
    <row r="51" spans="1:5" x14ac:dyDescent="0.35">
      <c r="A51" s="4">
        <v>112.7157143</v>
      </c>
      <c r="B51">
        <v>142.37</v>
      </c>
      <c r="C51" s="8">
        <f t="shared" si="0"/>
        <v>16047.336244891001</v>
      </c>
      <c r="D51" s="8">
        <f t="shared" si="1"/>
        <v>12704.832250159225</v>
      </c>
      <c r="E51" s="9">
        <f t="shared" si="2"/>
        <v>20269.216900000003</v>
      </c>
    </row>
    <row r="52" spans="1:5" x14ac:dyDescent="0.35">
      <c r="A52" s="4">
        <v>81.395714290000001</v>
      </c>
      <c r="B52">
        <v>203.69</v>
      </c>
      <c r="C52" s="8">
        <f t="shared" si="0"/>
        <v>16579.493043730101</v>
      </c>
      <c r="D52" s="8">
        <f t="shared" si="1"/>
        <v>6625.2623047793104</v>
      </c>
      <c r="E52" s="9">
        <f t="shared" si="2"/>
        <v>41489.616099999999</v>
      </c>
    </row>
    <row r="53" spans="1:5" x14ac:dyDescent="0.35">
      <c r="A53" s="4">
        <v>85.131428569999997</v>
      </c>
      <c r="B53">
        <v>65.2</v>
      </c>
      <c r="C53" s="8">
        <f t="shared" si="0"/>
        <v>5550.5691427640004</v>
      </c>
      <c r="D53" s="8">
        <f t="shared" si="1"/>
        <v>7247.360130369012</v>
      </c>
      <c r="E53" s="9">
        <f t="shared" si="2"/>
        <v>4251.04</v>
      </c>
    </row>
    <row r="54" spans="1:5" x14ac:dyDescent="0.35">
      <c r="A54" s="4">
        <v>91.63428571</v>
      </c>
      <c r="B54">
        <v>52.46</v>
      </c>
      <c r="C54" s="8">
        <f t="shared" si="0"/>
        <v>4807.1346283466</v>
      </c>
      <c r="D54" s="8">
        <f t="shared" si="1"/>
        <v>8396.8423175819098</v>
      </c>
      <c r="E54" s="9">
        <f t="shared" si="2"/>
        <v>2752.0516000000002</v>
      </c>
    </row>
    <row r="55" spans="1:5" x14ac:dyDescent="0.35">
      <c r="A55" s="4">
        <v>119.4842857</v>
      </c>
      <c r="B55">
        <v>102.36</v>
      </c>
      <c r="C55" s="8">
        <f t="shared" si="0"/>
        <v>12230.411484251999</v>
      </c>
      <c r="D55" s="8">
        <f t="shared" si="1"/>
        <v>14276.494529239224</v>
      </c>
      <c r="E55" s="9">
        <f t="shared" si="2"/>
        <v>10477.569600000001</v>
      </c>
    </row>
    <row r="56" spans="1:5" x14ac:dyDescent="0.35">
      <c r="A56" s="4">
        <v>165.3671429</v>
      </c>
      <c r="B56">
        <v>98.48</v>
      </c>
      <c r="C56" s="8">
        <f t="shared" si="0"/>
        <v>16285.356232792001</v>
      </c>
      <c r="D56" s="8">
        <f t="shared" si="1"/>
        <v>27346.291950909021</v>
      </c>
      <c r="E56" s="9">
        <f t="shared" si="2"/>
        <v>9698.3104000000003</v>
      </c>
    </row>
    <row r="57" spans="1:5" x14ac:dyDescent="0.35">
      <c r="A57" s="4">
        <v>141.18</v>
      </c>
      <c r="B57">
        <v>120.88</v>
      </c>
      <c r="C57" s="8">
        <f t="shared" si="0"/>
        <v>17065.838400000001</v>
      </c>
      <c r="D57" s="8">
        <f t="shared" si="1"/>
        <v>19931.792400000002</v>
      </c>
      <c r="E57" s="9">
        <f t="shared" si="2"/>
        <v>14611.974399999999</v>
      </c>
    </row>
    <row r="58" spans="1:5" x14ac:dyDescent="0.35">
      <c r="A58" s="4">
        <v>160.15</v>
      </c>
      <c r="B58">
        <v>204.49</v>
      </c>
      <c r="C58" s="8">
        <f t="shared" si="0"/>
        <v>32749.073500000002</v>
      </c>
      <c r="D58" s="8">
        <f t="shared" si="1"/>
        <v>25648.022500000003</v>
      </c>
      <c r="E58" s="9">
        <f t="shared" si="2"/>
        <v>41816.160100000001</v>
      </c>
    </row>
    <row r="59" spans="1:5" x14ac:dyDescent="0.35">
      <c r="A59" s="4">
        <v>90.38</v>
      </c>
      <c r="B59">
        <v>116.76</v>
      </c>
      <c r="C59" s="8">
        <f t="shared" si="0"/>
        <v>10552.7688</v>
      </c>
      <c r="D59" s="8">
        <f t="shared" si="1"/>
        <v>8168.5443999999989</v>
      </c>
      <c r="E59" s="9">
        <f t="shared" si="2"/>
        <v>13632.897600000002</v>
      </c>
    </row>
    <row r="60" spans="1:5" x14ac:dyDescent="0.35">
      <c r="A60" s="4">
        <v>159.8771429</v>
      </c>
      <c r="B60">
        <v>252.19</v>
      </c>
      <c r="C60" s="8">
        <f t="shared" si="0"/>
        <v>40319.416667951002</v>
      </c>
      <c r="D60" s="8">
        <f t="shared" si="1"/>
        <v>25560.70082186702</v>
      </c>
      <c r="E60" s="9">
        <f t="shared" si="2"/>
        <v>63599.7961</v>
      </c>
    </row>
    <row r="61" spans="1:5" x14ac:dyDescent="0.35">
      <c r="A61" s="4">
        <v>203.45285709999999</v>
      </c>
      <c r="B61">
        <v>204.27</v>
      </c>
      <c r="C61" s="8">
        <f t="shared" si="0"/>
        <v>41559.315119817002</v>
      </c>
      <c r="D61" s="8">
        <f t="shared" si="1"/>
        <v>41393.065062153015</v>
      </c>
      <c r="E61" s="9">
        <f t="shared" si="2"/>
        <v>41726.232900000003</v>
      </c>
    </row>
    <row r="62" spans="1:5" x14ac:dyDescent="0.35">
      <c r="A62" s="4">
        <v>420.52428570000001</v>
      </c>
      <c r="B62">
        <v>79.45</v>
      </c>
      <c r="C62" s="8">
        <f t="shared" si="0"/>
        <v>33410.654498864998</v>
      </c>
      <c r="D62" s="8">
        <f t="shared" si="1"/>
        <v>176840.67486349522</v>
      </c>
      <c r="E62" s="9">
        <f t="shared" si="2"/>
        <v>6312.3025000000007</v>
      </c>
    </row>
    <row r="63" spans="1:5" x14ac:dyDescent="0.35">
      <c r="A63" s="4">
        <v>817.31714290000002</v>
      </c>
      <c r="B63">
        <v>62.72</v>
      </c>
      <c r="C63" s="8">
        <f t="shared" si="0"/>
        <v>51262.131202687997</v>
      </c>
      <c r="D63" s="8">
        <f t="shared" si="1"/>
        <v>668007.31207821902</v>
      </c>
      <c r="E63" s="9">
        <f t="shared" si="2"/>
        <v>3933.7983999999997</v>
      </c>
    </row>
    <row r="64" spans="1:5" x14ac:dyDescent="0.35">
      <c r="A64" s="4">
        <v>2015.4942860000001</v>
      </c>
      <c r="B64">
        <v>128.13999999999999</v>
      </c>
      <c r="C64" s="8">
        <f t="shared" si="0"/>
        <v>258265.43780803998</v>
      </c>
      <c r="D64" s="8">
        <f t="shared" si="1"/>
        <v>4062217.2168986504</v>
      </c>
      <c r="E64" s="9">
        <f t="shared" si="2"/>
        <v>16419.859599999996</v>
      </c>
    </row>
    <row r="65" spans="1:5" x14ac:dyDescent="0.35">
      <c r="A65" s="4">
        <v>3291.7057140000002</v>
      </c>
      <c r="B65">
        <v>5316</v>
      </c>
      <c r="C65" s="8">
        <f t="shared" si="0"/>
        <v>17498707.575624</v>
      </c>
      <c r="D65" s="8">
        <f t="shared" si="1"/>
        <v>10835326.507580251</v>
      </c>
      <c r="E65" s="9">
        <f t="shared" si="2"/>
        <v>28259856</v>
      </c>
    </row>
    <row r="66" spans="1:5" ht="15" thickBot="1" x14ac:dyDescent="0.4">
      <c r="A66" s="5"/>
      <c r="B66" s="1"/>
      <c r="C66" s="10">
        <f>SUM(C2:C65)</f>
        <v>93893183.064073801</v>
      </c>
      <c r="D66" s="10">
        <f t="shared" ref="D66:E66" si="3">SUM(D2:D65)</f>
        <v>77838939.370797008</v>
      </c>
      <c r="E66" s="11">
        <f t="shared" si="3"/>
        <v>128787151.73309998</v>
      </c>
    </row>
    <row r="69" spans="1:5" x14ac:dyDescent="0.35">
      <c r="B69" t="s">
        <v>20</v>
      </c>
    </row>
    <row r="70" spans="1:5" x14ac:dyDescent="0.35">
      <c r="B70">
        <f>C66/SQRT(D66*E66)</f>
        <v>0.93777648452083973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Deux</vt:lpstr>
      <vt:lpstr>Feuil2</vt:lpstr>
      <vt:lpstr>Clape de main</vt:lpstr>
      <vt:lpstr>Correlation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de Langautier</dc:creator>
  <cp:lastModifiedBy>Margaux de Langautier</cp:lastModifiedBy>
  <dcterms:created xsi:type="dcterms:W3CDTF">2022-05-01T13:46:41Z</dcterms:created>
  <dcterms:modified xsi:type="dcterms:W3CDTF">2022-05-10T13:07:28Z</dcterms:modified>
</cp:coreProperties>
</file>