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arge\cssWORKSPACE_mg\JS_unid5\desafio_5.2_MHB\"/>
    </mc:Choice>
  </mc:AlternateContent>
  <xr:revisionPtr revIDLastSave="0" documentId="8_{F8C69B2B-B992-4E7C-BCBA-D5EF1BAFC37D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adiología" sheetId="1" r:id="rId1"/>
    <sheet name="Traumatología" sheetId="2" r:id="rId2"/>
    <sheet name="Denta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2" i="3"/>
  <c r="F3" i="2"/>
  <c r="F4" i="2"/>
  <c r="F5" i="2"/>
  <c r="F6" i="2"/>
  <c r="F7" i="2"/>
  <c r="F8" i="2"/>
  <c r="F2" i="2"/>
  <c r="F4" i="1"/>
  <c r="F5" i="1"/>
  <c r="F6" i="1"/>
  <c r="F2" i="1"/>
  <c r="F3" i="1"/>
</calcChain>
</file>

<file path=xl/sharedStrings.xml><?xml version="1.0" encoding="utf-8"?>
<sst xmlns="http://schemas.openxmlformats.org/spreadsheetml/2006/main" count="87" uniqueCount="61">
  <si>
    <t>HORA</t>
  </si>
  <si>
    <t>ESPECIALISTA</t>
  </si>
  <si>
    <t>PACIENTE</t>
  </si>
  <si>
    <t>RUT</t>
  </si>
  <si>
    <t>PREVISION</t>
  </si>
  <si>
    <t>IGNACIO SCHULZ</t>
  </si>
  <si>
    <t>FRANCISCA ROJAS</t>
  </si>
  <si>
    <t>9878782-1</t>
  </si>
  <si>
    <t>FONASA</t>
  </si>
  <si>
    <t>FEDERICO SUBERCASEAUX</t>
  </si>
  <si>
    <t>PAMELA ESTRADA</t>
  </si>
  <si>
    <t>15345241-3</t>
  </si>
  <si>
    <t>ISAPRE</t>
  </si>
  <si>
    <t>FERNANDO WURTHZ</t>
  </si>
  <si>
    <t>ARMANDO LUNA</t>
  </si>
  <si>
    <t>16445345-9</t>
  </si>
  <si>
    <t>ANA MARIA GODOY</t>
  </si>
  <si>
    <t>MANUEL GODOY</t>
  </si>
  <si>
    <t>17666419-0</t>
  </si>
  <si>
    <t>PATRICIA SUAZO</t>
  </si>
  <si>
    <t>RAMON ULLOA</t>
  </si>
  <si>
    <t>14989389-K</t>
  </si>
  <si>
    <t>MARIA PAZ ALTUZARRA</t>
  </si>
  <si>
    <t>PAULA SANCHEZ</t>
  </si>
  <si>
    <t>15554774-5</t>
  </si>
  <si>
    <t>RAUL ARAYA</t>
  </si>
  <si>
    <t>ANGÉLICA NAVAS</t>
  </si>
  <si>
    <t>15444147-9</t>
  </si>
  <si>
    <t>MARIA ARRIAGADA</t>
  </si>
  <si>
    <t>ANA KLAPP</t>
  </si>
  <si>
    <t>17879423-9</t>
  </si>
  <si>
    <t>ALEJANDRO BADILLA</t>
  </si>
  <si>
    <t>FELIPE MARDONES</t>
  </si>
  <si>
    <t>1547423-6</t>
  </si>
  <si>
    <t>CECILIA BUDNIK</t>
  </si>
  <si>
    <t>DIEGO MARRE</t>
  </si>
  <si>
    <t>16554741-K</t>
  </si>
  <si>
    <t>ARTURO CAVAGNARO</t>
  </si>
  <si>
    <t>CECILIA MENDEZ</t>
  </si>
  <si>
    <t>9747535-8</t>
  </si>
  <si>
    <t>ANDRES KANACRI</t>
  </si>
  <si>
    <t>MARCIAL SUAZO</t>
  </si>
  <si>
    <t>11254785-5</t>
  </si>
  <si>
    <t>ANDREA ZUÑIGA</t>
  </si>
  <si>
    <t>MARCELA RETAMAL</t>
  </si>
  <si>
    <t>11123425-6</t>
  </si>
  <si>
    <t>MARIA PIA ZAÑARTU</t>
  </si>
  <si>
    <t>ANGEL MUÑOZ</t>
  </si>
  <si>
    <t>9878789-2</t>
  </si>
  <si>
    <t>SCARLETT WITTING</t>
  </si>
  <si>
    <t>MARIO KAST</t>
  </si>
  <si>
    <t>7998789-5</t>
  </si>
  <si>
    <t>FRANCISCO VON TEUBER</t>
  </si>
  <si>
    <t>KARIN FERNANDEZ</t>
  </si>
  <si>
    <t>18887662-K</t>
  </si>
  <si>
    <t>EDUARDO VIÑUELA</t>
  </si>
  <si>
    <t>HUGO SANCHEZ</t>
  </si>
  <si>
    <t>17665461-4</t>
  </si>
  <si>
    <t>RAQUEL VILLASECA</t>
  </si>
  <si>
    <t>ANA SEPULVEDA</t>
  </si>
  <si>
    <t>14441281-0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</si>
</sst>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8"/>
  <sheetViews>
    <sheetView workbookViewId="0">
      <selection activeCell="F2" sqref="F2:F6"/>
    </sheetView>
  </sheetViews>
  <sheetFormatPr baseColWidth="10" defaultColWidth="14.44140625" defaultRowHeight="15.75" customHeight="1" x14ac:dyDescent="0.25"/>
  <cols>
    <col min="1" max="1" width="19.6640625" customWidth="1"/>
    <col min="2" max="2" width="26.5546875" customWidth="1"/>
    <col min="3" max="3" width="23.109375" customWidth="1"/>
    <col min="4" max="4" width="18.6640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5">
      <c r="A2" s="2">
        <v>0.45833333333333331</v>
      </c>
      <c r="B2" s="3" t="s">
        <v>5</v>
      </c>
      <c r="C2" s="3" t="s">
        <v>6</v>
      </c>
      <c r="D2" s="3" t="s">
        <v>7</v>
      </c>
      <c r="E2" s="3" t="s">
        <v>8</v>
      </c>
      <c r="F2" t="str">
        <f>CONCATENATE("{HORA: '",TEXT(A2,"HH:MM"),"', ESPECIALISTA: '",B2, "', PACIENTE: '", C2, "',RUT: '",D2, "',PREVISION:' ", E2,"'},")</f>
        <v>{HORA: '11:00', ESPECIALISTA: 'IGNACIO SCHULZ', PACIENTE: 'FRANCISCA ROJAS',RUT: '9878782-1',PREVISION:' FONASA'},</v>
      </c>
    </row>
    <row r="3" spans="1:6" x14ac:dyDescent="0.25">
      <c r="A3" s="2">
        <v>0.47916666666666669</v>
      </c>
      <c r="B3" s="3" t="s">
        <v>9</v>
      </c>
      <c r="C3" s="3" t="s">
        <v>10</v>
      </c>
      <c r="D3" s="3" t="s">
        <v>11</v>
      </c>
      <c r="E3" s="3" t="s">
        <v>12</v>
      </c>
      <c r="F3" t="str">
        <f>CONCATENATE("{HORA: '",TEXT(A3,"HH:MM"),"', ESPECIALISTA: '",B3, "', PACIENTE: '", C3, "',RUT: '",D3, "',PREVISION:' ", E3,"'},")</f>
        <v>{HORA: '11:30', ESPECIALISTA: 'FEDERICO SUBERCASEAUX', PACIENTE: 'PAMELA ESTRADA',RUT: '15345241-3',PREVISION:' ISAPRE'},</v>
      </c>
    </row>
    <row r="4" spans="1:6" x14ac:dyDescent="0.25">
      <c r="A4" s="2">
        <v>0.625</v>
      </c>
      <c r="B4" s="3" t="s">
        <v>13</v>
      </c>
      <c r="C4" s="3" t="s">
        <v>14</v>
      </c>
      <c r="D4" s="3" t="s">
        <v>15</v>
      </c>
      <c r="E4" s="3" t="s">
        <v>12</v>
      </c>
      <c r="F4" t="str">
        <f t="shared" ref="F4:F6" si="0">CONCATENATE("{HORA: '",TEXT(A4,"HH:MM"),"', ESPECIALISTA: '",B4, "', PACIENTE: '", C4, "',RUT: '",D4, "',PREVISION:' ", E4,"'},")</f>
        <v>{HORA: '15:00', ESPECIALISTA: 'FERNANDO WURTHZ', PACIENTE: 'ARMANDO LUNA',RUT: '16445345-9',PREVISION:' ISAPRE'},</v>
      </c>
    </row>
    <row r="5" spans="1:6" x14ac:dyDescent="0.25">
      <c r="A5" s="2">
        <v>0.64583333333333337</v>
      </c>
      <c r="B5" s="3" t="s">
        <v>16</v>
      </c>
      <c r="C5" s="3" t="s">
        <v>17</v>
      </c>
      <c r="D5" s="3" t="s">
        <v>18</v>
      </c>
      <c r="E5" s="3" t="s">
        <v>8</v>
      </c>
      <c r="F5" t="str">
        <f t="shared" si="0"/>
        <v>{HORA: '15:30', ESPECIALISTA: 'ANA MARIA GODOY', PACIENTE: 'MANUEL GODOY',RUT: '17666419-0',PREVISION:' FONASA'},</v>
      </c>
    </row>
    <row r="6" spans="1:6" x14ac:dyDescent="0.25">
      <c r="A6" s="2">
        <v>0.66666666666666663</v>
      </c>
      <c r="B6" s="3" t="s">
        <v>19</v>
      </c>
      <c r="C6" s="3" t="s">
        <v>20</v>
      </c>
      <c r="D6" s="3" t="s">
        <v>21</v>
      </c>
      <c r="E6" s="3" t="s">
        <v>8</v>
      </c>
      <c r="F6" t="str">
        <f t="shared" si="0"/>
        <v>{HORA: '16:00', ESPECIALISTA: 'PATRICIA SUAZO', PACIENTE: 'RAMON ULLOA',RUT: '14989389-K',PREVISION:' FONASA'},</v>
      </c>
    </row>
    <row r="7" spans="1:6" x14ac:dyDescent="0.25">
      <c r="A7" s="2"/>
      <c r="B7" s="3"/>
      <c r="C7" s="3"/>
      <c r="D7" s="3"/>
      <c r="E7" s="3"/>
    </row>
    <row r="8" spans="1:6" x14ac:dyDescent="0.25">
      <c r="A8" s="2"/>
      <c r="B8" s="3"/>
      <c r="C8" s="3"/>
      <c r="D8" s="3"/>
      <c r="E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8"/>
  <sheetViews>
    <sheetView workbookViewId="0">
      <selection activeCell="F2" sqref="F2:F8"/>
    </sheetView>
  </sheetViews>
  <sheetFormatPr baseColWidth="10" defaultColWidth="14.44140625" defaultRowHeight="15.75" customHeight="1" x14ac:dyDescent="0.25"/>
  <cols>
    <col min="1" max="1" width="19.6640625" customWidth="1"/>
    <col min="2" max="2" width="26.5546875" customWidth="1"/>
    <col min="3" max="3" width="23.44140625" customWidth="1"/>
    <col min="4" max="4" width="19" customWidth="1"/>
    <col min="5" max="5" width="11.33203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5">
      <c r="A2" s="2">
        <v>0.33333333333333331</v>
      </c>
      <c r="B2" s="3" t="s">
        <v>22</v>
      </c>
      <c r="C2" s="3" t="s">
        <v>23</v>
      </c>
      <c r="D2" s="3" t="s">
        <v>24</v>
      </c>
      <c r="E2" s="3" t="s">
        <v>8</v>
      </c>
      <c r="F2" t="str">
        <f>CONCATENATE("{HORA: '",TEXT(A2,"HH:MM"),"', ESPECIALISTA: '",B2, "', PACIENTE: '", C2, "',RUT: '",D2, "',PREVISION:' ", E2,"'},")</f>
        <v>{HORA: '08:00', ESPECIALISTA: 'MARIA PAZ ALTUZARRA', PACIENTE: 'PAULA SANCHEZ',RUT: '15554774-5',PREVISION:' FONASA'},</v>
      </c>
    </row>
    <row r="3" spans="1:6" x14ac:dyDescent="0.25">
      <c r="A3" s="2">
        <v>0.41666666666666669</v>
      </c>
      <c r="B3" s="3" t="s">
        <v>25</v>
      </c>
      <c r="C3" s="3" t="s">
        <v>26</v>
      </c>
      <c r="D3" s="3" t="s">
        <v>27</v>
      </c>
      <c r="E3" s="3" t="s">
        <v>12</v>
      </c>
      <c r="F3" t="str">
        <f t="shared" ref="F3:F8" si="0">CONCATENATE("{HORA: '",TEXT(A3,"HH:MM"),"', ESPECIALISTA: '",B3, "', PACIENTE: '", C3, "',RUT: '",D3, "',PREVISION:' ", E3,"'},")</f>
        <v>{HORA: '10:00', ESPECIALISTA: 'RAUL ARAYA', PACIENTE: 'ANGÉLICA NAVAS',RUT: '15444147-9',PREVISION:' ISAPRE'},</v>
      </c>
    </row>
    <row r="4" spans="1:6" x14ac:dyDescent="0.25">
      <c r="A4" s="2">
        <v>0.4375</v>
      </c>
      <c r="B4" s="3" t="s">
        <v>28</v>
      </c>
      <c r="C4" s="3" t="s">
        <v>29</v>
      </c>
      <c r="D4" s="3" t="s">
        <v>30</v>
      </c>
      <c r="E4" s="3" t="s">
        <v>12</v>
      </c>
      <c r="F4" t="str">
        <f t="shared" si="0"/>
        <v>{HORA: '10:30', ESPECIALISTA: 'MARIA ARRIAGADA', PACIENTE: 'ANA KLAPP',RUT: '17879423-9',PREVISION:' ISAPRE'},</v>
      </c>
    </row>
    <row r="5" spans="1:6" x14ac:dyDescent="0.25">
      <c r="A5" s="2">
        <v>0.45833333333333331</v>
      </c>
      <c r="B5" s="3" t="s">
        <v>31</v>
      </c>
      <c r="C5" s="3" t="s">
        <v>32</v>
      </c>
      <c r="D5" s="3" t="s">
        <v>33</v>
      </c>
      <c r="E5" s="3" t="s">
        <v>12</v>
      </c>
      <c r="F5" t="str">
        <f t="shared" si="0"/>
        <v>{HORA: '11:00', ESPECIALISTA: 'ALEJANDRO BADILLA', PACIENTE: 'FELIPE MARDONES',RUT: '1547423-6',PREVISION:' ISAPRE'},</v>
      </c>
    </row>
    <row r="6" spans="1:6" x14ac:dyDescent="0.25">
      <c r="A6" s="2">
        <v>0.47916666666666669</v>
      </c>
      <c r="B6" s="3" t="s">
        <v>34</v>
      </c>
      <c r="C6" s="3" t="s">
        <v>35</v>
      </c>
      <c r="D6" s="3" t="s">
        <v>36</v>
      </c>
      <c r="E6" s="3" t="s">
        <v>8</v>
      </c>
      <c r="F6" t="str">
        <f t="shared" si="0"/>
        <v>{HORA: '11:30', ESPECIALISTA: 'CECILIA BUDNIK', PACIENTE: 'DIEGO MARRE',RUT: '16554741-K',PREVISION:' FONASA'},</v>
      </c>
    </row>
    <row r="7" spans="1:6" x14ac:dyDescent="0.25">
      <c r="A7" s="2">
        <v>0.5</v>
      </c>
      <c r="B7" s="3" t="s">
        <v>37</v>
      </c>
      <c r="C7" s="3" t="s">
        <v>38</v>
      </c>
      <c r="D7" s="3" t="s">
        <v>39</v>
      </c>
      <c r="E7" s="3" t="s">
        <v>12</v>
      </c>
      <c r="F7" t="str">
        <f t="shared" si="0"/>
        <v>{HORA: '12:00', ESPECIALISTA: 'ARTURO CAVAGNARO', PACIENTE: 'CECILIA MENDEZ',RUT: '9747535-8',PREVISION:' ISAPRE'},</v>
      </c>
    </row>
    <row r="8" spans="1:6" x14ac:dyDescent="0.25">
      <c r="A8" s="2">
        <v>0.52083333333333337</v>
      </c>
      <c r="B8" s="3" t="s">
        <v>40</v>
      </c>
      <c r="C8" s="3" t="s">
        <v>41</v>
      </c>
      <c r="D8" s="3" t="s">
        <v>42</v>
      </c>
      <c r="E8" s="3" t="s">
        <v>12</v>
      </c>
      <c r="F8" t="str">
        <f t="shared" si="0"/>
        <v>{HORA: '12:30', ESPECIALISTA: 'ANDRES KANACRI', PACIENTE: 'MARCIAL SUAZO',RUT: '11254785-5',PREVISION:' ISAPRE'},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8"/>
  <sheetViews>
    <sheetView tabSelected="1" workbookViewId="0">
      <selection activeCell="C21" sqref="C21"/>
    </sheetView>
  </sheetViews>
  <sheetFormatPr baseColWidth="10" defaultColWidth="14.44140625" defaultRowHeight="15.75" customHeight="1" x14ac:dyDescent="0.25"/>
  <cols>
    <col min="1" max="1" width="19.6640625" customWidth="1"/>
    <col min="2" max="2" width="24.6640625" customWidth="1"/>
    <col min="3" max="3" width="23.44140625" customWidth="1"/>
    <col min="4" max="4" width="19" customWidth="1"/>
    <col min="5" max="5" width="11.33203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5">
      <c r="A2" s="2">
        <v>0.35416666666666669</v>
      </c>
      <c r="B2" s="3" t="s">
        <v>43</v>
      </c>
      <c r="C2" s="3" t="s">
        <v>44</v>
      </c>
      <c r="D2" s="3" t="s">
        <v>45</v>
      </c>
      <c r="E2" s="3" t="s">
        <v>12</v>
      </c>
      <c r="F2" t="str">
        <f t="shared" ref="F2:F7" si="0">CONCATENATE("{HORA: '",TEXT(A2,"HH:MM"),"', ESPECIALISTA: '",B2, "', PACIENTE: '", C2, "',RUT: '",D2, "',PREVISION:' ", E2,"'},")</f>
        <v>{HORA: '08:30', ESPECIALISTA: 'ANDREA ZUÑIGA', PACIENTE: 'MARCELA RETAMAL',RUT: '11123425-6',PREVISION:' ISAPRE'},</v>
      </c>
    </row>
    <row r="3" spans="1:6" x14ac:dyDescent="0.25">
      <c r="A3" s="2">
        <v>0.45833333333333331</v>
      </c>
      <c r="B3" s="3" t="s">
        <v>46</v>
      </c>
      <c r="C3" s="3" t="s">
        <v>47</v>
      </c>
      <c r="D3" s="3" t="s">
        <v>48</v>
      </c>
      <c r="E3" s="3" t="s">
        <v>12</v>
      </c>
      <c r="F3" t="str">
        <f t="shared" si="0"/>
        <v>{HORA: '11:00', ESPECIALISTA: 'MARIA PIA ZAÑARTU', PACIENTE: 'ANGEL MUÑOZ',RUT: '9878789-2',PREVISION:' ISAPRE'},</v>
      </c>
    </row>
    <row r="4" spans="1:6" x14ac:dyDescent="0.25">
      <c r="A4" s="2">
        <v>0.47916666666666669</v>
      </c>
      <c r="B4" s="3" t="s">
        <v>49</v>
      </c>
      <c r="C4" s="3" t="s">
        <v>50</v>
      </c>
      <c r="D4" s="3" t="s">
        <v>51</v>
      </c>
      <c r="E4" s="3" t="s">
        <v>8</v>
      </c>
      <c r="F4" t="str">
        <f t="shared" si="0"/>
        <v>{HORA: '11:30', ESPECIALISTA: 'SCARLETT WITTING', PACIENTE: 'MARIO KAST',RUT: '7998789-5',PREVISION:' FONASA'},</v>
      </c>
    </row>
    <row r="5" spans="1:6" x14ac:dyDescent="0.25">
      <c r="A5" s="2">
        <v>0.54166666666666663</v>
      </c>
      <c r="B5" s="3" t="s">
        <v>52</v>
      </c>
      <c r="C5" s="3" t="s">
        <v>53</v>
      </c>
      <c r="D5" s="3" t="s">
        <v>54</v>
      </c>
      <c r="E5" s="3" t="s">
        <v>8</v>
      </c>
      <c r="F5" t="str">
        <f t="shared" si="0"/>
        <v>{HORA: '13:00', ESPECIALISTA: 'FRANCISCO VON TEUBER', PACIENTE: 'KARIN FERNANDEZ',RUT: '18887662-K',PREVISION:' FONASA'},</v>
      </c>
    </row>
    <row r="6" spans="1:6" x14ac:dyDescent="0.25">
      <c r="A6" s="2">
        <v>0.5625</v>
      </c>
      <c r="B6" s="3" t="s">
        <v>55</v>
      </c>
      <c r="C6" s="3" t="s">
        <v>56</v>
      </c>
      <c r="D6" s="3" t="s">
        <v>57</v>
      </c>
      <c r="E6" s="3" t="s">
        <v>8</v>
      </c>
      <c r="F6" t="str">
        <f t="shared" si="0"/>
        <v>{HORA: '13:30', ESPECIALISTA: 'EDUARDO VIÑUELA', PACIENTE: 'HUGO SANCHEZ',RUT: '17665461-4',PREVISION:' FONASA'},</v>
      </c>
    </row>
    <row r="7" spans="1:6" x14ac:dyDescent="0.25">
      <c r="A7" s="2">
        <v>0.58333333333333337</v>
      </c>
      <c r="B7" s="3" t="s">
        <v>58</v>
      </c>
      <c r="C7" s="3" t="s">
        <v>59</v>
      </c>
      <c r="D7" s="3" t="s">
        <v>60</v>
      </c>
      <c r="E7" s="3" t="s">
        <v>12</v>
      </c>
      <c r="F7" t="str">
        <f t="shared" si="0"/>
        <v>{HORA: '14:00', ESPECIALISTA: 'RAQUEL VILLASECA', PACIENTE: 'ANA SEPULVEDA',RUT: '14441281-0',PREVISION:' ISAPRE'},</v>
      </c>
    </row>
    <row r="8" spans="1:6" x14ac:dyDescent="0.25">
      <c r="A8" s="2"/>
      <c r="B8" s="3"/>
      <c r="C8" s="3"/>
      <c r="D8" s="3"/>
      <c r="E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Radiología</vt:lpstr>
      <vt:lpstr>Traumatología</vt:lpstr>
      <vt:lpstr>Dental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Marge H</dc:creator>
  <cp:lastModifiedBy>Marge H</cp:lastModifiedBy>
  <dcterms:created xsi:type="dcterms:W3CDTF">2022-02-28T01:51:59Z</dcterms:created>
  <dcterms:modified xsi:type="dcterms:W3CDTF">2022-02-28T01:51:59Z</dcterms:modified>
</cp:coreProperties>
</file>