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0" yWindow="582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sharedStrings.xml><?xml version="1.0" encoding="utf-8"?>
<sst xmlns="http://schemas.openxmlformats.org/spreadsheetml/2006/main" count="2072" uniqueCount="212">
  <si>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</si>
  <si>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</si>
  <si>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</si>
  <si>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</si>
  <si>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</si>
  <si>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</si>
  <si>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</si>
  <si>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</si>
  <si>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</si>
  <si>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</si>
  <si>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</si>
  <si>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</si>
  <si>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</si>
  <si>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</si>
  <si>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</si>
  <si>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</si>
  <si>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</si>
  <si>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</si>
  <si>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</si>
  <si>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</si>
  <si>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</si>
  <si>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</si>
  <si>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</si>
  <si>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</si>
  <si>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</si>
  <si>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</si>
  <si>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</si>
  <si>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</si>
  <si>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</si>
  <si>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</si>
  <si>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</si>
  <si>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</si>
  <si>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</si>
  <si>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</si>
  <si>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</si>
  <si>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</si>
  <si>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</si>
  <si>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</si>
  <si>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</si>
  <si>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</si>
  <si>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</si>
  <si>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</si>
  <si>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</si>
  <si>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</si>
  <si>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</si>
  <si>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</si>
  <si>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</si>
  <si>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</si>
  <si>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</si>
  <si>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</si>
  <si>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</si>
  <si>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</si>
  <si>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</si>
  <si>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</si>
  <si>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</si>
  <si>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</si>
  <si>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</si>
  <si>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</si>
  <si>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</si>
  <si>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</si>
  <si>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</si>
  <si>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</si>
  <si>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</si>
  <si>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</si>
  <si>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</si>
  <si>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</si>
  <si>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</si>
  <si>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</si>
  <si>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</si>
  <si>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</si>
  <si>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</si>
  <si>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</si>
  <si>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</si>
  <si>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</si>
  <si>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</si>
  <si>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</si>
  <si>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</si>
  <si>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</si>
  <si>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</si>
  <si>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</si>
  <si>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</si>
  <si>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</si>
  <si>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</si>
  <si>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</si>
  <si>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</si>
  <si>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</si>
  <si>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</si>
  <si>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</si>
  <si>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</si>
  <si>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</si>
  <si>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</si>
  <si>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</si>
  <si>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</si>
  <si>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</si>
  <si>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</si>
  <si>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</si>
  <si>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</si>
  <si>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</si>
  <si>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</si>
  <si>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</si>
  <si>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</si>
  <si>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</si>
  <si>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</si>
  <si>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</si>
  <si>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</si>
  <si>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</si>
  <si>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</si>
  <si>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</si>
  <si>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</si>
  <si>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</si>
  <si>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</si>
  <si>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</si>
  <si>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</si>
  <si>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</si>
  <si>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</si>
  <si>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</si>
  <si>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</si>
  <si>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</si>
  <si>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</si>
  <si>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</si>
  <si>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</si>
  <si>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</si>
  <si>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</si>
  <si>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</si>
  <si>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2016/12/03 09:38</t>
  </si>
  <si>
    <t xml:space="preserve">2017/01/04 12:00 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</si>
  <si>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</si>
  <si>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</si>
  <si>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</si>
  <si>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</si>
  <si>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</si>
  <si>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</si>
  <si>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江西</t>
  </si>
  <si>
    <t>2017/1/17 14:00:00</t>
  </si>
  <si>
    <t>海尔(Haier)60升APP智能控制 动态增容 预约洗浴中温保温 防电墙电热水器EC6002-D6(U1) 一级能效</t>
  </si>
  <si>
    <t>2017/1/18 14:00:00</t>
  </si>
  <si>
    <t>2016/12/14 14:00:00</t>
  </si>
  <si>
    <t>海尔（Haier）360°立体拢烟 低噪音侧吸式油烟机 CXW-200-C150</t>
  </si>
  <si>
    <t>2016/12/9 14:00:00</t>
  </si>
  <si>
    <t>2016/12/5 10:00:00</t>
  </si>
  <si>
    <t>2016/11/14 14:00:00</t>
  </si>
  <si>
    <t>2017/1/23 14:00:00</t>
  </si>
  <si>
    <t>2016/11/12 14:00:00</t>
  </si>
  <si>
    <t>2016/10/18 14:00:00</t>
  </si>
  <si>
    <t>2016/11/13 14:00:00</t>
  </si>
  <si>
    <t>2017/12/19 10:00:00</t>
  </si>
  <si>
    <t>2017/1/25 10:00:00</t>
  </si>
  <si>
    <t>2016/9/10 14:00:00</t>
  </si>
  <si>
    <t>海尔(Haier)80升空气能热水器(一体壁挂式) 智能APP远程遥控电热水器 KG15/80-AE3-U1</t>
  </si>
  <si>
    <t>2016/3/1 14:00:00</t>
  </si>
  <si>
    <t>2016/11/2 14:00:00</t>
  </si>
  <si>
    <t>安装问题</t>
  </si>
  <si>
    <t>2015/12/14 14:00:00</t>
  </si>
  <si>
    <t>价格波动</t>
  </si>
  <si>
    <t>云南</t>
  </si>
  <si>
    <t>2016/6/11 14:00:00</t>
  </si>
  <si>
    <t>2016/3/17 14:00:00</t>
  </si>
  <si>
    <t>2016/4/11 14:00:00</t>
  </si>
  <si>
    <t>2016/3/26 14:00:00</t>
  </si>
  <si>
    <t>2016/4/30 14:00:00</t>
  </si>
  <si>
    <t>海尔(Haier)65升空气能热水器(一体壁挂式)智能APP远程遥控电热水器KG15/65-AE3-U1</t>
  </si>
  <si>
    <t>／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</si>
  <si>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</si>
  <si>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</si>
  <si>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</si>
  <si>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</si>
  <si>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</si>
  <si>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</si>
  <si>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</si>
  <si>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／</t>
    <phoneticPr fontId="6" type="noConversion"/>
  </si>
  <si>
    <t>／</t>
    <phoneticPr fontId="6" type="noConversion"/>
  </si>
  <si>
    <t>／</t>
    <phoneticPr fontId="6" type="noConversion"/>
  </si>
  <si>
    <t>／</t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</si>
  <si>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</si>
  <si>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</si>
  <si>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</si>
  <si>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</si>
  <si>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</si>
  <si>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</si>
  <si>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</si>
  <si>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</si>
  <si>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</si>
  <si>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</si>
  <si>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</si>
  <si>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售后有否小礼品／券赠送</t>
    <rPh sb="4" eb="5">
      <t>xiao</t>
    </rPh>
    <rPh sb="8" eb="9">
      <t>quan</t>
    </rPh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</si>
  <si>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</si>
  <si>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</si>
  <si>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</si>
  <si>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/</t>
    <phoneticPr fontId="6" type="noConversion"/>
  </si>
  <si>
    <t>/</t>
    <phoneticPr fontId="6" type="noConversion"/>
  </si>
  <si>
    <t>重庆</t>
    <rPh sb="0" eb="1">
      <t>chong qing</t>
    </rPh>
    <phoneticPr fontId="6" type="noConversion"/>
  </si>
  <si>
    <t>/</t>
    <phoneticPr fontId="6" type="noConversion"/>
  </si>
  <si>
    <t>/</t>
    <phoneticPr fontId="6" type="noConversion"/>
  </si>
  <si>
    <t>／</t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</si>
  <si>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</si>
  <si>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</si>
  <si>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</si>
  <si>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／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</si>
  <si>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</si>
  <si>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</si>
  <si>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／</t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</si>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</sst>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1" fillId="2" borderId="25" xfId="0" applyNumberFormat="1" applyFont="1" applyFill="1" applyBorder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zoomScale="125" workbookViewId="0">
      <pane xSplit="1" ySplit="2" topLeftCell="E109" activePane="bottomRight" state="frozen"/>
      <selection pane="topRight" activeCell="B1" sqref="B1"/>
      <selection pane="bottomLeft" activeCell="A3" sqref="A3"/>
      <selection pane="bottomRight" activeCell="M111" sqref="M111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9.1640625" style="1" customWidth="1"/>
    <col min="4" max="4" width="6.1640625" style="1" customWidth="1"/>
    <col min="5" max="5" width="14.5" style="1" customWidth="1"/>
    <col min="6" max="6" width="18.1640625" style="94" customWidth="1"/>
    <col min="7" max="7" width="11.83203125" style="4" customWidth="1"/>
    <col min="8" max="9" width="8.1640625" style="4" customWidth="1"/>
    <col min="10" max="13" width="8.1640625" style="1" customWidth="1"/>
    <col min="14" max="15" width="6.1640625" style="1" customWidth="1"/>
    <col min="16" max="16" width="21.5" style="1" customWidth="1"/>
    <col min="17" max="17" width="9.83203125" style="1" customWidth="1"/>
    <col min="18" max="18" width="6.1640625" style="1" customWidth="1"/>
    <col min="19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9.1640625" style="1" customWidth="1"/>
    <col min="42" max="42" width="9" style="1" customWidth="1"/>
    <col min="43" max="43" width="5.1640625" style="74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640625" style="1" customWidth="1"/>
    <col min="64" max="65" width="8.1640625" style="1" customWidth="1"/>
    <col min="66" max="67" width="6.1640625" style="1" customWidth="1"/>
    <col min="68" max="68" width="8.83203125" style="1" customWidth="1"/>
    <col min="69" max="69" width="8.5" style="1" customWidth="1"/>
    <col min="70" max="70" width="6.5" style="1" customWidth="1"/>
    <col min="71" max="71" width="6.1640625" style="1" customWidth="1"/>
    <col min="72" max="180" width="8.6640625" style="1" hidden="1" customWidth="1"/>
    <col min="181" max="182" width="8.6640625" hidden="1" customWidth="1"/>
    <col min="183" max="16384" width="8.83203125" hidden="1"/>
  </cols>
  <sheetData>
    <row r="1" spans="1:71" ht="16" customHeight="1" thickBot="1" x14ac:dyDescent="0.2">
      <c r="A1" s="65"/>
      <c r="B1" s="84" t="s">
        <v>0</v>
      </c>
      <c r="C1" s="85"/>
      <c r="D1" s="86"/>
      <c r="E1" s="87" t="s">
        <v>173</v>
      </c>
      <c r="F1" s="88"/>
      <c r="G1" s="88"/>
      <c r="H1" s="89"/>
      <c r="I1" s="78" t="s">
        <v>1</v>
      </c>
      <c r="J1" s="82"/>
      <c r="K1" s="82"/>
      <c r="L1" s="82"/>
      <c r="M1" s="95"/>
      <c r="N1" s="83"/>
      <c r="O1" s="81"/>
      <c r="P1" s="84" t="s">
        <v>2</v>
      </c>
      <c r="Q1" s="90"/>
      <c r="R1" s="83"/>
      <c r="S1" s="81"/>
      <c r="T1" s="81"/>
      <c r="U1" s="81"/>
      <c r="V1" s="81"/>
      <c r="W1" s="81"/>
      <c r="X1" s="81"/>
      <c r="Y1" s="91" t="s">
        <v>3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2"/>
      <c r="AO1" s="75" t="s">
        <v>4</v>
      </c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7"/>
      <c r="BC1" s="78" t="s">
        <v>5</v>
      </c>
      <c r="BD1" s="79"/>
      <c r="BE1" s="80" t="s">
        <v>6</v>
      </c>
      <c r="BF1" s="81"/>
      <c r="BG1" s="81"/>
      <c r="BH1" s="79"/>
      <c r="BI1" s="82"/>
      <c r="BJ1" s="82"/>
      <c r="BK1" s="82"/>
      <c r="BL1" s="83"/>
      <c r="BM1" s="81"/>
      <c r="BN1" s="81"/>
      <c r="BO1" s="81"/>
      <c r="BP1" s="67" t="s">
        <v>7</v>
      </c>
      <c r="BQ1" s="84" t="s">
        <v>8</v>
      </c>
      <c r="BR1" s="82"/>
      <c r="BS1" s="83"/>
    </row>
    <row r="2" spans="1:71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93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210</v>
      </c>
      <c r="N2" s="29" t="s">
        <v>21</v>
      </c>
      <c r="O2" s="29" t="s">
        <v>201</v>
      </c>
      <c r="P2" s="30" t="s">
        <v>168</v>
      </c>
      <c r="Q2" s="66" t="s">
        <v>165</v>
      </c>
      <c r="R2" s="30" t="s">
        <v>22</v>
      </c>
      <c r="S2" s="30" t="s">
        <v>23</v>
      </c>
      <c r="T2" s="30" t="s">
        <v>202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184</v>
      </c>
      <c r="AB2" s="33" t="s">
        <v>30</v>
      </c>
      <c r="AC2" s="33" t="s">
        <v>31</v>
      </c>
      <c r="AD2" s="33" t="s">
        <v>32</v>
      </c>
      <c r="AE2" s="33" t="s">
        <v>183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41</v>
      </c>
      <c r="AO2" s="45" t="s">
        <v>42</v>
      </c>
      <c r="AP2" s="53" t="s">
        <v>43</v>
      </c>
      <c r="AQ2" s="69" t="s">
        <v>44</v>
      </c>
      <c r="AR2" s="53" t="s">
        <v>45</v>
      </c>
      <c r="AS2" s="68" t="s">
        <v>46</v>
      </c>
      <c r="AT2" s="53" t="s">
        <v>47</v>
      </c>
      <c r="AU2" s="53" t="s">
        <v>48</v>
      </c>
      <c r="AV2" s="53" t="s">
        <v>49</v>
      </c>
      <c r="AW2" s="53" t="s">
        <v>50</v>
      </c>
      <c r="AX2" s="53" t="s">
        <v>51</v>
      </c>
      <c r="AY2" s="53" t="s">
        <v>52</v>
      </c>
      <c r="AZ2" s="53" t="s">
        <v>53</v>
      </c>
      <c r="BA2" s="53" t="s">
        <v>54</v>
      </c>
      <c r="BB2" s="53" t="s">
        <v>55</v>
      </c>
      <c r="BC2" s="55" t="s">
        <v>196</v>
      </c>
      <c r="BD2" s="55" t="s">
        <v>56</v>
      </c>
      <c r="BE2" s="56" t="s">
        <v>57</v>
      </c>
      <c r="BF2" s="56" t="s">
        <v>58</v>
      </c>
      <c r="BG2" s="56" t="s">
        <v>59</v>
      </c>
      <c r="BH2" s="56" t="s">
        <v>60</v>
      </c>
      <c r="BI2" s="56" t="s">
        <v>61</v>
      </c>
      <c r="BJ2" s="56" t="s">
        <v>62</v>
      </c>
      <c r="BK2" s="56" t="s">
        <v>63</v>
      </c>
      <c r="BL2" s="56" t="s">
        <v>64</v>
      </c>
      <c r="BM2" s="56" t="s">
        <v>65</v>
      </c>
      <c r="BN2" s="56" t="s">
        <v>66</v>
      </c>
      <c r="BO2" s="56" t="s">
        <v>67</v>
      </c>
      <c r="BP2" s="56" t="s">
        <v>68</v>
      </c>
      <c r="BQ2" s="56" t="s">
        <v>69</v>
      </c>
      <c r="BR2" s="56" t="s">
        <v>70</v>
      </c>
      <c r="BS2" s="56" t="s">
        <v>71</v>
      </c>
    </row>
    <row r="3" spans="1:71" x14ac:dyDescent="0.15">
      <c r="A3" s="9">
        <v>1</v>
      </c>
      <c r="B3" s="10" t="s">
        <v>72</v>
      </c>
      <c r="C3" s="11" t="s">
        <v>73</v>
      </c>
      <c r="D3" s="12">
        <v>799</v>
      </c>
      <c r="E3" s="11" t="s">
        <v>74</v>
      </c>
      <c r="F3" s="13">
        <v>42730.910416666702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 t="s">
        <v>76</v>
      </c>
      <c r="AD3" s="11" t="s">
        <v>76</v>
      </c>
      <c r="AE3" s="12">
        <v>0</v>
      </c>
      <c r="AF3" s="11" t="s">
        <v>76</v>
      </c>
      <c r="AG3" s="11" t="s">
        <v>76</v>
      </c>
      <c r="AH3" s="12">
        <v>0</v>
      </c>
      <c r="AI3" s="11" t="s">
        <v>76</v>
      </c>
      <c r="AJ3" s="12">
        <v>0</v>
      </c>
      <c r="AK3" s="11" t="s">
        <v>76</v>
      </c>
      <c r="AL3" s="11" t="s">
        <v>76</v>
      </c>
      <c r="AM3" s="11" t="s">
        <v>76</v>
      </c>
      <c r="AN3" s="11" t="s">
        <v>76</v>
      </c>
      <c r="AO3" s="46" t="s">
        <v>77</v>
      </c>
      <c r="AP3" s="12">
        <v>0</v>
      </c>
      <c r="AQ3" s="70" t="s">
        <v>76</v>
      </c>
      <c r="AR3" s="12">
        <v>0</v>
      </c>
      <c r="AS3" s="12" t="s">
        <v>76</v>
      </c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 t="s">
        <v>76</v>
      </c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 t="s">
        <v>76</v>
      </c>
      <c r="BK3" s="12">
        <v>3</v>
      </c>
      <c r="BL3" s="12">
        <v>3</v>
      </c>
      <c r="BM3" s="12">
        <v>5</v>
      </c>
      <c r="BN3" s="12">
        <v>5</v>
      </c>
      <c r="BO3" s="11" t="s">
        <v>78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 t="s">
        <v>76</v>
      </c>
      <c r="C4" s="16" t="s">
        <v>79</v>
      </c>
      <c r="D4" s="17">
        <v>799</v>
      </c>
      <c r="E4" s="16" t="s">
        <v>80</v>
      </c>
      <c r="F4" s="18">
        <v>42694.6875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75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 t="s">
        <v>76</v>
      </c>
      <c r="AD4" s="16" t="s">
        <v>76</v>
      </c>
      <c r="AE4" s="17">
        <v>0</v>
      </c>
      <c r="AF4" s="16" t="s">
        <v>76</v>
      </c>
      <c r="AG4" s="16" t="s">
        <v>76</v>
      </c>
      <c r="AH4" s="17">
        <v>0</v>
      </c>
      <c r="AI4" s="16" t="s">
        <v>76</v>
      </c>
      <c r="AJ4" s="17">
        <v>0</v>
      </c>
      <c r="AK4" s="16" t="s">
        <v>76</v>
      </c>
      <c r="AL4" s="16" t="s">
        <v>76</v>
      </c>
      <c r="AM4" s="16" t="s">
        <v>76</v>
      </c>
      <c r="AN4" s="16" t="s">
        <v>76</v>
      </c>
      <c r="AO4" s="47" t="s">
        <v>77</v>
      </c>
      <c r="AP4" s="17">
        <v>0</v>
      </c>
      <c r="AQ4" s="71" t="s">
        <v>76</v>
      </c>
      <c r="AR4" s="17">
        <v>0</v>
      </c>
      <c r="AS4" s="17" t="s">
        <v>76</v>
      </c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 t="s">
        <v>76</v>
      </c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 t="s">
        <v>76</v>
      </c>
      <c r="BK4" s="17">
        <v>3</v>
      </c>
      <c r="BL4" s="17">
        <v>4</v>
      </c>
      <c r="BM4" s="17">
        <v>5</v>
      </c>
      <c r="BN4" s="17">
        <v>5</v>
      </c>
      <c r="BO4" s="16" t="s">
        <v>78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 t="s">
        <v>76</v>
      </c>
      <c r="C5" s="16" t="s">
        <v>79</v>
      </c>
      <c r="D5" s="17">
        <v>799</v>
      </c>
      <c r="E5" s="16" t="s">
        <v>74</v>
      </c>
      <c r="F5" s="18">
        <v>42708.658333333296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209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81</v>
      </c>
      <c r="AD5" s="17">
        <v>5</v>
      </c>
      <c r="AE5" s="17">
        <v>0</v>
      </c>
      <c r="AF5" s="16" t="s">
        <v>76</v>
      </c>
      <c r="AG5" s="16" t="s">
        <v>76</v>
      </c>
      <c r="AH5" s="17">
        <v>0</v>
      </c>
      <c r="AI5" s="16" t="s">
        <v>76</v>
      </c>
      <c r="AJ5" s="17">
        <v>0</v>
      </c>
      <c r="AK5" s="16" t="s">
        <v>76</v>
      </c>
      <c r="AL5" s="17">
        <v>5</v>
      </c>
      <c r="AM5" s="17">
        <v>5</v>
      </c>
      <c r="AN5" s="17">
        <v>1</v>
      </c>
      <c r="AO5" s="47" t="s">
        <v>77</v>
      </c>
      <c r="AP5" s="17">
        <v>0</v>
      </c>
      <c r="AQ5" s="71" t="s">
        <v>76</v>
      </c>
      <c r="AR5" s="17">
        <v>0</v>
      </c>
      <c r="AS5" s="17" t="s">
        <v>76</v>
      </c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 t="s">
        <v>76</v>
      </c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78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 t="s">
        <v>76</v>
      </c>
      <c r="C6" s="16" t="s">
        <v>79</v>
      </c>
      <c r="D6" s="17">
        <v>799</v>
      </c>
      <c r="E6" s="16" t="s">
        <v>82</v>
      </c>
      <c r="F6" s="18">
        <v>42624.6027777778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75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 t="s">
        <v>76</v>
      </c>
      <c r="AD6" s="16" t="s">
        <v>76</v>
      </c>
      <c r="AE6" s="17">
        <v>0</v>
      </c>
      <c r="AF6" s="16" t="s">
        <v>76</v>
      </c>
      <c r="AG6" s="16" t="s">
        <v>76</v>
      </c>
      <c r="AH6" s="17">
        <v>0</v>
      </c>
      <c r="AI6" s="16" t="s">
        <v>76</v>
      </c>
      <c r="AJ6" s="17">
        <v>0</v>
      </c>
      <c r="AK6" s="16" t="s">
        <v>76</v>
      </c>
      <c r="AL6" s="16" t="s">
        <v>76</v>
      </c>
      <c r="AM6" s="16" t="s">
        <v>76</v>
      </c>
      <c r="AN6" s="16" t="s">
        <v>76</v>
      </c>
      <c r="AO6" s="47" t="s">
        <v>77</v>
      </c>
      <c r="AP6" s="17">
        <v>0</v>
      </c>
      <c r="AQ6" s="71" t="s">
        <v>76</v>
      </c>
      <c r="AR6" s="17">
        <v>0</v>
      </c>
      <c r="AS6" s="17" t="s">
        <v>76</v>
      </c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 t="s">
        <v>76</v>
      </c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 t="s">
        <v>76</v>
      </c>
      <c r="BK6" s="17">
        <v>3</v>
      </c>
      <c r="BL6" s="17">
        <v>2</v>
      </c>
      <c r="BM6" s="17">
        <v>2</v>
      </c>
      <c r="BN6" s="17">
        <v>3</v>
      </c>
      <c r="BO6" s="16" t="s">
        <v>83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84</v>
      </c>
      <c r="C7" s="16" t="s">
        <v>85</v>
      </c>
      <c r="D7" s="17">
        <v>799</v>
      </c>
      <c r="E7" s="16" t="s">
        <v>86</v>
      </c>
      <c r="F7" s="18">
        <v>42659.479166666701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75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 t="s">
        <v>76</v>
      </c>
      <c r="AD7" s="16" t="s">
        <v>76</v>
      </c>
      <c r="AE7" s="17">
        <v>0</v>
      </c>
      <c r="AF7" s="16" t="s">
        <v>76</v>
      </c>
      <c r="AG7" s="16" t="s">
        <v>76</v>
      </c>
      <c r="AH7" s="17">
        <v>0</v>
      </c>
      <c r="AI7" s="16" t="s">
        <v>76</v>
      </c>
      <c r="AJ7" s="17">
        <v>0</v>
      </c>
      <c r="AK7" s="16" t="s">
        <v>76</v>
      </c>
      <c r="AL7" s="16" t="s">
        <v>76</v>
      </c>
      <c r="AM7" s="16" t="s">
        <v>76</v>
      </c>
      <c r="AN7" s="16" t="s">
        <v>76</v>
      </c>
      <c r="AO7" s="47" t="s">
        <v>77</v>
      </c>
      <c r="AP7" s="17">
        <v>0</v>
      </c>
      <c r="AQ7" s="71" t="s">
        <v>76</v>
      </c>
      <c r="AR7" s="17">
        <v>0</v>
      </c>
      <c r="AS7" s="17" t="s">
        <v>76</v>
      </c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 t="s">
        <v>76</v>
      </c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 t="s">
        <v>76</v>
      </c>
      <c r="BK7" s="17">
        <v>2</v>
      </c>
      <c r="BL7" s="17">
        <v>3</v>
      </c>
      <c r="BM7" s="17">
        <v>2</v>
      </c>
      <c r="BN7" s="17">
        <v>3</v>
      </c>
      <c r="BO7" s="16" t="s">
        <v>83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 t="s">
        <v>76</v>
      </c>
      <c r="C8" s="16" t="s">
        <v>73</v>
      </c>
      <c r="D8" s="17">
        <v>799</v>
      </c>
      <c r="E8" s="16" t="s">
        <v>74</v>
      </c>
      <c r="F8" s="18">
        <v>42661.405555555597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75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87</v>
      </c>
      <c r="AD8" s="17">
        <v>1</v>
      </c>
      <c r="AE8" s="17">
        <v>0</v>
      </c>
      <c r="AF8" s="16" t="s">
        <v>76</v>
      </c>
      <c r="AG8" s="16" t="s">
        <v>76</v>
      </c>
      <c r="AH8" s="17">
        <v>0</v>
      </c>
      <c r="AI8" s="16" t="s">
        <v>76</v>
      </c>
      <c r="AJ8" s="17">
        <v>0</v>
      </c>
      <c r="AK8" s="16" t="s">
        <v>76</v>
      </c>
      <c r="AL8" s="17">
        <v>1</v>
      </c>
      <c r="AM8" s="17">
        <v>3</v>
      </c>
      <c r="AN8" s="17">
        <v>0</v>
      </c>
      <c r="AO8" s="47" t="s">
        <v>77</v>
      </c>
      <c r="AP8" s="17">
        <v>0</v>
      </c>
      <c r="AQ8" s="71" t="s">
        <v>76</v>
      </c>
      <c r="AR8" s="17">
        <v>0</v>
      </c>
      <c r="AS8" s="17" t="s">
        <v>76</v>
      </c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 t="s">
        <v>76</v>
      </c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88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89</v>
      </c>
      <c r="C9" s="16" t="s">
        <v>90</v>
      </c>
      <c r="D9" s="17">
        <v>799</v>
      </c>
      <c r="E9" s="16" t="s">
        <v>91</v>
      </c>
      <c r="F9" s="18">
        <v>42610.713888888902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75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87</v>
      </c>
      <c r="AD9" s="17">
        <v>1</v>
      </c>
      <c r="AE9" s="17">
        <v>0</v>
      </c>
      <c r="AF9" s="16" t="s">
        <v>76</v>
      </c>
      <c r="AG9" s="16" t="s">
        <v>76</v>
      </c>
      <c r="AH9" s="17">
        <v>0</v>
      </c>
      <c r="AI9" s="16" t="s">
        <v>76</v>
      </c>
      <c r="AJ9" s="17">
        <v>0</v>
      </c>
      <c r="AK9" s="16" t="s">
        <v>76</v>
      </c>
      <c r="AL9" s="17">
        <v>1</v>
      </c>
      <c r="AM9" s="17">
        <v>1</v>
      </c>
      <c r="AN9" s="17">
        <v>0</v>
      </c>
      <c r="AO9" s="47" t="s">
        <v>77</v>
      </c>
      <c r="AP9" s="17">
        <v>0</v>
      </c>
      <c r="AQ9" s="71" t="s">
        <v>76</v>
      </c>
      <c r="AR9" s="17">
        <v>0</v>
      </c>
      <c r="AS9" s="17" t="s">
        <v>76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 t="s">
        <v>76</v>
      </c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88</v>
      </c>
      <c r="BP9" s="17">
        <v>5</v>
      </c>
      <c r="BQ9" s="17">
        <v>1</v>
      </c>
      <c r="BR9" s="17">
        <v>1</v>
      </c>
      <c r="BS9" s="59">
        <v>1</v>
      </c>
    </row>
    <row r="10" spans="1:71" ht="28" x14ac:dyDescent="0.15">
      <c r="A10" s="14">
        <f t="shared" si="0"/>
        <v>8</v>
      </c>
      <c r="B10" s="15" t="s">
        <v>92</v>
      </c>
      <c r="C10" s="16" t="s">
        <v>85</v>
      </c>
      <c r="D10" s="17">
        <v>4999</v>
      </c>
      <c r="E10" s="16" t="s">
        <v>91</v>
      </c>
      <c r="F10" s="18">
        <v>42737.872222222199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208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 t="s">
        <v>76</v>
      </c>
      <c r="AD10" s="16" t="s">
        <v>76</v>
      </c>
      <c r="AE10" s="17">
        <v>0</v>
      </c>
      <c r="AF10" s="16" t="s">
        <v>76</v>
      </c>
      <c r="AG10" s="16" t="s">
        <v>76</v>
      </c>
      <c r="AH10" s="17">
        <v>0</v>
      </c>
      <c r="AI10" s="16" t="s">
        <v>76</v>
      </c>
      <c r="AJ10" s="17">
        <v>0</v>
      </c>
      <c r="AK10" s="16" t="s">
        <v>76</v>
      </c>
      <c r="AL10" s="16" t="s">
        <v>76</v>
      </c>
      <c r="AM10" s="16" t="s">
        <v>76</v>
      </c>
      <c r="AN10" s="16" t="s">
        <v>76</v>
      </c>
      <c r="AO10" s="47" t="s">
        <v>93</v>
      </c>
      <c r="AP10" s="17">
        <v>0</v>
      </c>
      <c r="AQ10" s="71" t="s">
        <v>76</v>
      </c>
      <c r="AR10" s="17">
        <v>0</v>
      </c>
      <c r="AS10" s="17" t="s">
        <v>76</v>
      </c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 t="s">
        <v>76</v>
      </c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 t="s">
        <v>76</v>
      </c>
      <c r="BK10" s="17">
        <v>5</v>
      </c>
      <c r="BL10" s="17">
        <v>5</v>
      </c>
      <c r="BM10" s="17">
        <v>4</v>
      </c>
      <c r="BN10" s="17">
        <v>5</v>
      </c>
      <c r="BO10" s="16" t="s">
        <v>78</v>
      </c>
      <c r="BP10" s="17">
        <v>1</v>
      </c>
      <c r="BQ10" s="17">
        <v>4</v>
      </c>
      <c r="BR10" s="17">
        <v>4</v>
      </c>
      <c r="BS10" s="59">
        <v>5</v>
      </c>
    </row>
    <row r="11" spans="1:71" ht="28" x14ac:dyDescent="0.15">
      <c r="A11" s="14">
        <f t="shared" si="0"/>
        <v>9</v>
      </c>
      <c r="B11" s="15" t="s">
        <v>94</v>
      </c>
      <c r="C11" s="16" t="s">
        <v>85</v>
      </c>
      <c r="D11" s="17">
        <v>4999</v>
      </c>
      <c r="E11" s="16" t="s">
        <v>74</v>
      </c>
      <c r="F11" s="18">
        <v>42731.886111111096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 t="s">
        <v>76</v>
      </c>
      <c r="AD11" s="16" t="s">
        <v>76</v>
      </c>
      <c r="AE11" s="17">
        <v>0</v>
      </c>
      <c r="AF11" s="16" t="s">
        <v>76</v>
      </c>
      <c r="AG11" s="16" t="s">
        <v>76</v>
      </c>
      <c r="AH11" s="17">
        <v>0</v>
      </c>
      <c r="AI11" s="16" t="s">
        <v>76</v>
      </c>
      <c r="AJ11" s="17">
        <v>0</v>
      </c>
      <c r="AK11" s="16" t="s">
        <v>76</v>
      </c>
      <c r="AL11" s="16" t="s">
        <v>76</v>
      </c>
      <c r="AM11" s="16" t="s">
        <v>76</v>
      </c>
      <c r="AN11" s="16" t="s">
        <v>76</v>
      </c>
      <c r="AO11" s="47" t="s">
        <v>93</v>
      </c>
      <c r="AP11" s="17">
        <v>0</v>
      </c>
      <c r="AQ11" s="71" t="s">
        <v>76</v>
      </c>
      <c r="AR11" s="17">
        <v>0</v>
      </c>
      <c r="AS11" s="17" t="s">
        <v>76</v>
      </c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 t="s">
        <v>76</v>
      </c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 t="s">
        <v>76</v>
      </c>
      <c r="BK11" s="17">
        <v>4</v>
      </c>
      <c r="BL11" s="17">
        <v>5</v>
      </c>
      <c r="BM11" s="17">
        <v>5</v>
      </c>
      <c r="BN11" s="17">
        <v>5</v>
      </c>
      <c r="BO11" s="16" t="s">
        <v>78</v>
      </c>
      <c r="BP11" s="17">
        <v>2</v>
      </c>
      <c r="BQ11" s="17">
        <v>4</v>
      </c>
      <c r="BR11" s="17">
        <v>4</v>
      </c>
      <c r="BS11" s="59">
        <v>4</v>
      </c>
    </row>
    <row r="12" spans="1:71" ht="28" x14ac:dyDescent="0.15">
      <c r="A12" s="14">
        <f t="shared" si="0"/>
        <v>10</v>
      </c>
      <c r="B12" s="15" t="s">
        <v>94</v>
      </c>
      <c r="C12" s="16" t="s">
        <v>73</v>
      </c>
      <c r="D12" s="17">
        <v>4999</v>
      </c>
      <c r="E12" s="16" t="s">
        <v>74</v>
      </c>
      <c r="F12" s="18">
        <v>42732.809722222199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75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 t="s">
        <v>76</v>
      </c>
      <c r="AD12" s="16" t="s">
        <v>76</v>
      </c>
      <c r="AE12" s="17">
        <v>0</v>
      </c>
      <c r="AF12" s="16" t="s">
        <v>76</v>
      </c>
      <c r="AG12" s="16" t="s">
        <v>76</v>
      </c>
      <c r="AH12" s="17">
        <v>0</v>
      </c>
      <c r="AI12" s="16" t="s">
        <v>76</v>
      </c>
      <c r="AJ12" s="17">
        <v>0</v>
      </c>
      <c r="AK12" s="16" t="s">
        <v>76</v>
      </c>
      <c r="AL12" s="16" t="s">
        <v>76</v>
      </c>
      <c r="AM12" s="16" t="s">
        <v>76</v>
      </c>
      <c r="AN12" s="16" t="s">
        <v>76</v>
      </c>
      <c r="AO12" s="47" t="s">
        <v>93</v>
      </c>
      <c r="AP12" s="17">
        <v>0</v>
      </c>
      <c r="AQ12" s="71" t="s">
        <v>76</v>
      </c>
      <c r="AR12" s="17">
        <v>0</v>
      </c>
      <c r="AS12" s="17" t="s">
        <v>76</v>
      </c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 t="s">
        <v>76</v>
      </c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 t="s">
        <v>76</v>
      </c>
      <c r="BK12" s="17">
        <v>5</v>
      </c>
      <c r="BL12" s="17">
        <v>5</v>
      </c>
      <c r="BM12" s="17">
        <v>5</v>
      </c>
      <c r="BN12" s="17">
        <v>5</v>
      </c>
      <c r="BO12" s="16" t="s">
        <v>78</v>
      </c>
      <c r="BP12" s="17">
        <v>1</v>
      </c>
      <c r="BQ12" s="17">
        <v>5</v>
      </c>
      <c r="BR12" s="17">
        <v>5</v>
      </c>
      <c r="BS12" s="59">
        <v>5</v>
      </c>
    </row>
    <row r="13" spans="1:71" ht="28" x14ac:dyDescent="0.15">
      <c r="A13" s="14">
        <f t="shared" si="0"/>
        <v>11</v>
      </c>
      <c r="B13" s="15" t="s">
        <v>76</v>
      </c>
      <c r="C13" s="16" t="s">
        <v>73</v>
      </c>
      <c r="D13" s="17">
        <v>4999</v>
      </c>
      <c r="E13" s="16" t="s">
        <v>82</v>
      </c>
      <c r="F13" s="18">
        <v>42606.796527777798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75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 t="s">
        <v>76</v>
      </c>
      <c r="AD13" s="16" t="s">
        <v>76</v>
      </c>
      <c r="AE13" s="17">
        <v>0</v>
      </c>
      <c r="AF13" s="16" t="s">
        <v>76</v>
      </c>
      <c r="AG13" s="16" t="s">
        <v>76</v>
      </c>
      <c r="AH13" s="17">
        <v>0</v>
      </c>
      <c r="AI13" s="16" t="s">
        <v>76</v>
      </c>
      <c r="AJ13" s="17">
        <v>0</v>
      </c>
      <c r="AK13" s="16" t="s">
        <v>76</v>
      </c>
      <c r="AL13" s="16" t="s">
        <v>76</v>
      </c>
      <c r="AM13" s="16" t="s">
        <v>76</v>
      </c>
      <c r="AN13" s="16" t="s">
        <v>76</v>
      </c>
      <c r="AO13" s="47" t="s">
        <v>93</v>
      </c>
      <c r="AP13" s="17">
        <v>0</v>
      </c>
      <c r="AQ13" s="71" t="s">
        <v>76</v>
      </c>
      <c r="AR13" s="17">
        <v>0</v>
      </c>
      <c r="AS13" s="17" t="s">
        <v>76</v>
      </c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 t="s">
        <v>76</v>
      </c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 t="s">
        <v>76</v>
      </c>
      <c r="BK13" s="17">
        <v>3</v>
      </c>
      <c r="BL13" s="17">
        <v>2</v>
      </c>
      <c r="BM13" s="17">
        <v>3</v>
      </c>
      <c r="BN13" s="17">
        <v>3</v>
      </c>
      <c r="BO13" s="16" t="s">
        <v>83</v>
      </c>
      <c r="BP13" s="17">
        <v>3</v>
      </c>
      <c r="BQ13" s="17">
        <v>1</v>
      </c>
      <c r="BR13" s="17">
        <v>2</v>
      </c>
      <c r="BS13" s="59">
        <v>2</v>
      </c>
    </row>
    <row r="14" spans="1:71" ht="28" x14ac:dyDescent="0.15">
      <c r="A14" s="14">
        <f t="shared" si="0"/>
        <v>12</v>
      </c>
      <c r="B14" s="15" t="s">
        <v>95</v>
      </c>
      <c r="C14" s="16" t="s">
        <v>90</v>
      </c>
      <c r="D14" s="17">
        <v>4999</v>
      </c>
      <c r="E14" s="16" t="s">
        <v>80</v>
      </c>
      <c r="F14" s="18">
        <v>42609.773611111101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75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 t="s">
        <v>76</v>
      </c>
      <c r="AD14" s="16" t="s">
        <v>76</v>
      </c>
      <c r="AE14" s="17">
        <v>0</v>
      </c>
      <c r="AF14" s="16" t="s">
        <v>76</v>
      </c>
      <c r="AG14" s="16" t="s">
        <v>76</v>
      </c>
      <c r="AH14" s="17">
        <v>0</v>
      </c>
      <c r="AI14" s="16" t="s">
        <v>76</v>
      </c>
      <c r="AJ14" s="17">
        <v>0</v>
      </c>
      <c r="AK14" s="16" t="s">
        <v>76</v>
      </c>
      <c r="AL14" s="16" t="s">
        <v>76</v>
      </c>
      <c r="AM14" s="16" t="s">
        <v>76</v>
      </c>
      <c r="AN14" s="16" t="s">
        <v>76</v>
      </c>
      <c r="AO14" s="47" t="s">
        <v>93</v>
      </c>
      <c r="AP14" s="17">
        <v>0</v>
      </c>
      <c r="AQ14" s="71" t="s">
        <v>76</v>
      </c>
      <c r="AR14" s="17">
        <v>0</v>
      </c>
      <c r="AS14" s="17" t="s">
        <v>76</v>
      </c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 t="s">
        <v>76</v>
      </c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 t="s">
        <v>76</v>
      </c>
      <c r="BK14" s="17">
        <v>2</v>
      </c>
      <c r="BL14" s="17">
        <v>2</v>
      </c>
      <c r="BM14" s="17">
        <v>2</v>
      </c>
      <c r="BN14" s="17">
        <v>3</v>
      </c>
      <c r="BO14" s="16" t="s">
        <v>83</v>
      </c>
      <c r="BP14" s="17">
        <v>3</v>
      </c>
      <c r="BQ14" s="17">
        <v>1</v>
      </c>
      <c r="BR14" s="17">
        <v>1</v>
      </c>
      <c r="BS14" s="59">
        <v>1</v>
      </c>
    </row>
    <row r="15" spans="1:71" ht="28" x14ac:dyDescent="0.15">
      <c r="A15" s="14">
        <f t="shared" si="0"/>
        <v>13</v>
      </c>
      <c r="B15" s="15" t="s">
        <v>96</v>
      </c>
      <c r="C15" s="16" t="s">
        <v>85</v>
      </c>
      <c r="D15" s="17">
        <v>4999</v>
      </c>
      <c r="E15" s="16" t="s">
        <v>80</v>
      </c>
      <c r="F15" s="18">
        <v>42663.4868055556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75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176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 t="s">
        <v>76</v>
      </c>
      <c r="AJ15" s="17">
        <v>0</v>
      </c>
      <c r="AK15" s="16" t="s">
        <v>76</v>
      </c>
      <c r="AL15" s="17">
        <v>5</v>
      </c>
      <c r="AM15" s="17">
        <v>2</v>
      </c>
      <c r="AN15" s="17">
        <v>1</v>
      </c>
      <c r="AO15" s="47" t="s">
        <v>93</v>
      </c>
      <c r="AP15" s="17">
        <v>0</v>
      </c>
      <c r="AQ15" s="71" t="s">
        <v>76</v>
      </c>
      <c r="AR15" s="17">
        <v>0</v>
      </c>
      <c r="AS15" s="17" t="s">
        <v>76</v>
      </c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88</v>
      </c>
      <c r="BP15" s="17">
        <v>5</v>
      </c>
      <c r="BQ15" s="17">
        <v>1</v>
      </c>
      <c r="BR15" s="17">
        <v>1</v>
      </c>
      <c r="BS15" s="59">
        <v>1</v>
      </c>
    </row>
    <row r="16" spans="1:71" ht="28" x14ac:dyDescent="0.15">
      <c r="A16" s="14">
        <f t="shared" ref="A16:A21" si="1">A15+1</f>
        <v>14</v>
      </c>
      <c r="B16" s="15" t="s">
        <v>72</v>
      </c>
      <c r="C16" s="16" t="s">
        <v>85</v>
      </c>
      <c r="D16" s="17">
        <v>4999</v>
      </c>
      <c r="E16" s="16" t="s">
        <v>80</v>
      </c>
      <c r="F16" s="18">
        <v>42722.495138888902</v>
      </c>
      <c r="G16" s="17">
        <v>4</v>
      </c>
      <c r="H16" s="17">
        <v>4</v>
      </c>
      <c r="I16" s="17">
        <v>4</v>
      </c>
      <c r="J16" s="17">
        <v>1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>
        <v>42721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176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 t="s">
        <v>76</v>
      </c>
      <c r="AL16" s="17">
        <v>1</v>
      </c>
      <c r="AM16" s="17">
        <v>1</v>
      </c>
      <c r="AN16" s="17">
        <v>1</v>
      </c>
      <c r="AO16" s="47" t="s">
        <v>93</v>
      </c>
      <c r="AP16" s="17">
        <v>0</v>
      </c>
      <c r="AQ16" s="71" t="s">
        <v>76</v>
      </c>
      <c r="AR16" s="17">
        <v>0</v>
      </c>
      <c r="AS16" s="17" t="s">
        <v>76</v>
      </c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88</v>
      </c>
      <c r="BP16" s="17">
        <v>4</v>
      </c>
      <c r="BQ16" s="17">
        <v>1</v>
      </c>
      <c r="BR16" s="17">
        <v>1</v>
      </c>
      <c r="BS16" s="59">
        <v>1</v>
      </c>
    </row>
    <row r="17" spans="1:71" ht="28" x14ac:dyDescent="0.15">
      <c r="A17" s="14">
        <f t="shared" si="1"/>
        <v>15</v>
      </c>
      <c r="B17" s="15" t="s">
        <v>84</v>
      </c>
      <c r="C17" s="16" t="s">
        <v>73</v>
      </c>
      <c r="D17" s="17">
        <v>4999</v>
      </c>
      <c r="E17" s="16" t="s">
        <v>80</v>
      </c>
      <c r="F17" s="18">
        <v>42693.520138888904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75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176</v>
      </c>
      <c r="AD17" s="17">
        <v>2</v>
      </c>
      <c r="AE17" s="17">
        <v>0</v>
      </c>
      <c r="AF17" s="16" t="s">
        <v>76</v>
      </c>
      <c r="AG17" s="16" t="s">
        <v>76</v>
      </c>
      <c r="AH17" s="17">
        <v>1</v>
      </c>
      <c r="AI17" s="17">
        <v>0</v>
      </c>
      <c r="AJ17" s="17">
        <v>0</v>
      </c>
      <c r="AK17" s="16" t="s">
        <v>76</v>
      </c>
      <c r="AL17" s="17">
        <v>1</v>
      </c>
      <c r="AM17" s="17">
        <v>2</v>
      </c>
      <c r="AN17" s="17">
        <v>0</v>
      </c>
      <c r="AO17" s="47" t="s">
        <v>93</v>
      </c>
      <c r="AP17" s="17">
        <v>0</v>
      </c>
      <c r="AQ17" s="71" t="s">
        <v>76</v>
      </c>
      <c r="AR17" s="17">
        <v>0</v>
      </c>
      <c r="AS17" s="17" t="s">
        <v>76</v>
      </c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 t="s">
        <v>76</v>
      </c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88</v>
      </c>
      <c r="BP17" s="17">
        <v>3</v>
      </c>
      <c r="BQ17" s="17">
        <v>1</v>
      </c>
      <c r="BR17" s="17">
        <v>1</v>
      </c>
      <c r="BS17" s="60">
        <v>1</v>
      </c>
    </row>
    <row r="18" spans="1:71" ht="28" x14ac:dyDescent="0.15">
      <c r="A18" s="14">
        <f t="shared" si="1"/>
        <v>16</v>
      </c>
      <c r="B18" s="15" t="s">
        <v>97</v>
      </c>
      <c r="C18" s="16" t="s">
        <v>85</v>
      </c>
      <c r="D18" s="17">
        <v>5899</v>
      </c>
      <c r="E18" s="16" t="s">
        <v>74</v>
      </c>
      <c r="F18" s="18">
        <v>42718.534722222197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75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 t="s">
        <v>76</v>
      </c>
      <c r="AD18" s="16" t="s">
        <v>76</v>
      </c>
      <c r="AE18" s="17">
        <v>0</v>
      </c>
      <c r="AF18" s="16" t="s">
        <v>76</v>
      </c>
      <c r="AG18" s="16" t="s">
        <v>76</v>
      </c>
      <c r="AH18" s="17">
        <v>0</v>
      </c>
      <c r="AI18" s="16" t="s">
        <v>76</v>
      </c>
      <c r="AJ18" s="17">
        <v>0</v>
      </c>
      <c r="AK18" s="16" t="s">
        <v>76</v>
      </c>
      <c r="AL18" s="16" t="s">
        <v>76</v>
      </c>
      <c r="AM18" s="16" t="s">
        <v>76</v>
      </c>
      <c r="AN18" s="16" t="s">
        <v>76</v>
      </c>
      <c r="AO18" s="47" t="s">
        <v>98</v>
      </c>
      <c r="AP18" s="17">
        <v>0</v>
      </c>
      <c r="AQ18" s="71" t="s">
        <v>76</v>
      </c>
      <c r="AR18" s="17">
        <v>0</v>
      </c>
      <c r="AS18" s="17" t="s">
        <v>76</v>
      </c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 t="s">
        <v>76</v>
      </c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 t="s">
        <v>76</v>
      </c>
      <c r="BK18" s="17">
        <v>5</v>
      </c>
      <c r="BL18" s="17">
        <v>5</v>
      </c>
      <c r="BM18" s="17">
        <v>5</v>
      </c>
      <c r="BN18" s="17">
        <v>5</v>
      </c>
      <c r="BO18" s="16" t="s">
        <v>78</v>
      </c>
      <c r="BP18" s="17">
        <v>1</v>
      </c>
      <c r="BQ18" s="17">
        <v>4</v>
      </c>
      <c r="BR18" s="17">
        <v>5</v>
      </c>
      <c r="BS18" s="59">
        <v>5</v>
      </c>
    </row>
    <row r="19" spans="1:71" ht="28" x14ac:dyDescent="0.15">
      <c r="A19" s="14">
        <f t="shared" si="1"/>
        <v>17</v>
      </c>
      <c r="B19" s="15" t="s">
        <v>76</v>
      </c>
      <c r="C19" s="16" t="s">
        <v>99</v>
      </c>
      <c r="D19" s="17">
        <v>5899</v>
      </c>
      <c r="E19" s="16" t="s">
        <v>80</v>
      </c>
      <c r="F19" s="18">
        <v>42749.534722222197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75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 t="s">
        <v>76</v>
      </c>
      <c r="AD19" s="16" t="s">
        <v>76</v>
      </c>
      <c r="AE19" s="17">
        <v>0</v>
      </c>
      <c r="AF19" s="16" t="s">
        <v>76</v>
      </c>
      <c r="AG19" s="16" t="s">
        <v>76</v>
      </c>
      <c r="AH19" s="17">
        <v>0</v>
      </c>
      <c r="AI19" s="16" t="s">
        <v>76</v>
      </c>
      <c r="AJ19" s="17">
        <v>0</v>
      </c>
      <c r="AK19" s="16" t="s">
        <v>76</v>
      </c>
      <c r="AL19" s="16" t="s">
        <v>76</v>
      </c>
      <c r="AM19" s="16" t="s">
        <v>76</v>
      </c>
      <c r="AN19" s="16" t="s">
        <v>76</v>
      </c>
      <c r="AO19" s="47" t="s">
        <v>98</v>
      </c>
      <c r="AP19" s="17">
        <v>0</v>
      </c>
      <c r="AQ19" s="71" t="s">
        <v>76</v>
      </c>
      <c r="AR19" s="17">
        <v>0</v>
      </c>
      <c r="AS19" s="17" t="s">
        <v>76</v>
      </c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 t="s">
        <v>76</v>
      </c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 t="s">
        <v>76</v>
      </c>
      <c r="BK19" s="17">
        <v>5</v>
      </c>
      <c r="BL19" s="17">
        <v>5</v>
      </c>
      <c r="BM19" s="17">
        <v>4</v>
      </c>
      <c r="BN19" s="17">
        <v>5</v>
      </c>
      <c r="BO19" s="16" t="s">
        <v>78</v>
      </c>
      <c r="BP19" s="17">
        <v>2</v>
      </c>
      <c r="BQ19" s="17">
        <v>3</v>
      </c>
      <c r="BR19" s="17">
        <v>3</v>
      </c>
      <c r="BS19" s="59">
        <v>3</v>
      </c>
    </row>
    <row r="20" spans="1:71" ht="28" x14ac:dyDescent="0.15">
      <c r="A20" s="14">
        <f t="shared" si="1"/>
        <v>18</v>
      </c>
      <c r="B20" s="15" t="s">
        <v>100</v>
      </c>
      <c r="C20" s="16" t="s">
        <v>99</v>
      </c>
      <c r="D20" s="17">
        <v>5899</v>
      </c>
      <c r="E20" s="16" t="s">
        <v>91</v>
      </c>
      <c r="F20" s="18">
        <v>42688.84375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75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 t="s">
        <v>76</v>
      </c>
      <c r="AD20" s="16" t="s">
        <v>76</v>
      </c>
      <c r="AE20" s="17">
        <v>0</v>
      </c>
      <c r="AF20" s="16" t="s">
        <v>76</v>
      </c>
      <c r="AG20" s="16" t="s">
        <v>76</v>
      </c>
      <c r="AH20" s="17">
        <v>0</v>
      </c>
      <c r="AI20" s="16" t="s">
        <v>76</v>
      </c>
      <c r="AJ20" s="17">
        <v>0</v>
      </c>
      <c r="AK20" s="16" t="s">
        <v>76</v>
      </c>
      <c r="AL20" s="16" t="s">
        <v>76</v>
      </c>
      <c r="AM20" s="16" t="s">
        <v>76</v>
      </c>
      <c r="AN20" s="16" t="s">
        <v>76</v>
      </c>
      <c r="AO20" s="47" t="s">
        <v>98</v>
      </c>
      <c r="AP20" s="17">
        <v>0</v>
      </c>
      <c r="AQ20" s="71" t="s">
        <v>76</v>
      </c>
      <c r="AR20" s="17">
        <v>0</v>
      </c>
      <c r="AS20" s="17" t="s">
        <v>76</v>
      </c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 t="s">
        <v>76</v>
      </c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 t="s">
        <v>76</v>
      </c>
      <c r="BK20" s="17">
        <v>4</v>
      </c>
      <c r="BL20" s="17">
        <v>4</v>
      </c>
      <c r="BM20" s="17">
        <v>3</v>
      </c>
      <c r="BN20" s="17">
        <v>2</v>
      </c>
      <c r="BO20" s="16" t="s">
        <v>83</v>
      </c>
      <c r="BP20" s="17">
        <v>4</v>
      </c>
      <c r="BQ20" s="17">
        <v>1</v>
      </c>
      <c r="BR20" s="17">
        <v>1</v>
      </c>
      <c r="BS20" s="59">
        <v>1</v>
      </c>
    </row>
    <row r="21" spans="1:71" ht="28" x14ac:dyDescent="0.15">
      <c r="A21" s="14">
        <f t="shared" si="1"/>
        <v>19</v>
      </c>
      <c r="B21" s="15" t="s">
        <v>76</v>
      </c>
      <c r="C21" s="16" t="s">
        <v>90</v>
      </c>
      <c r="D21" s="17">
        <v>5899</v>
      </c>
      <c r="E21" s="16" t="s">
        <v>80</v>
      </c>
      <c r="F21" s="18">
        <v>42690.8215277778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75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 t="s">
        <v>76</v>
      </c>
      <c r="AD21" s="16" t="s">
        <v>76</v>
      </c>
      <c r="AE21" s="17">
        <v>0</v>
      </c>
      <c r="AF21" s="16" t="s">
        <v>76</v>
      </c>
      <c r="AG21" s="16" t="s">
        <v>76</v>
      </c>
      <c r="AH21" s="17">
        <v>0</v>
      </c>
      <c r="AI21" s="16" t="s">
        <v>76</v>
      </c>
      <c r="AJ21" s="17">
        <v>0</v>
      </c>
      <c r="AK21" s="16" t="s">
        <v>76</v>
      </c>
      <c r="AL21" s="16" t="s">
        <v>76</v>
      </c>
      <c r="AM21" s="16" t="s">
        <v>76</v>
      </c>
      <c r="AN21" s="16" t="s">
        <v>76</v>
      </c>
      <c r="AO21" s="47" t="s">
        <v>98</v>
      </c>
      <c r="AP21" s="17">
        <v>0</v>
      </c>
      <c r="AQ21" s="71" t="s">
        <v>76</v>
      </c>
      <c r="AR21" s="17">
        <v>0</v>
      </c>
      <c r="AS21" s="17" t="s">
        <v>76</v>
      </c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 t="s">
        <v>76</v>
      </c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 t="s">
        <v>76</v>
      </c>
      <c r="BK21" s="17">
        <v>5</v>
      </c>
      <c r="BL21" s="17">
        <v>5</v>
      </c>
      <c r="BM21" s="17">
        <v>4</v>
      </c>
      <c r="BN21" s="17">
        <v>2</v>
      </c>
      <c r="BO21" s="16" t="s">
        <v>83</v>
      </c>
      <c r="BP21" s="17">
        <v>4</v>
      </c>
      <c r="BQ21" s="17">
        <v>4</v>
      </c>
      <c r="BR21" s="17">
        <v>4</v>
      </c>
      <c r="BS21" s="59">
        <v>3</v>
      </c>
    </row>
    <row r="22" spans="1:71" ht="28" x14ac:dyDescent="0.15">
      <c r="A22" s="14">
        <f t="shared" ref="A22:A61" si="2">A21+1</f>
        <v>20</v>
      </c>
      <c r="B22" s="15" t="s">
        <v>76</v>
      </c>
      <c r="C22" s="16" t="s">
        <v>73</v>
      </c>
      <c r="D22" s="17">
        <v>5899</v>
      </c>
      <c r="E22" s="16" t="s">
        <v>80</v>
      </c>
      <c r="F22" s="18">
        <v>42722.806944444397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75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101</v>
      </c>
      <c r="AD22" s="16" t="s">
        <v>102</v>
      </c>
      <c r="AE22" s="17">
        <v>0</v>
      </c>
      <c r="AF22" s="16" t="s">
        <v>76</v>
      </c>
      <c r="AG22" s="16" t="s">
        <v>76</v>
      </c>
      <c r="AH22" s="17">
        <v>0</v>
      </c>
      <c r="AI22" s="16" t="s">
        <v>76</v>
      </c>
      <c r="AJ22" s="17">
        <v>0</v>
      </c>
      <c r="AK22" s="16" t="s">
        <v>76</v>
      </c>
      <c r="AL22" s="16" t="s">
        <v>102</v>
      </c>
      <c r="AM22" s="16" t="s">
        <v>102</v>
      </c>
      <c r="AN22" s="16" t="s">
        <v>103</v>
      </c>
      <c r="AO22" s="47" t="s">
        <v>98</v>
      </c>
      <c r="AP22" s="17">
        <v>0</v>
      </c>
      <c r="AQ22" s="71" t="s">
        <v>76</v>
      </c>
      <c r="AR22" s="17">
        <v>0</v>
      </c>
      <c r="AS22" s="17" t="s">
        <v>76</v>
      </c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 t="s">
        <v>76</v>
      </c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 t="s">
        <v>76</v>
      </c>
      <c r="BK22" s="17">
        <v>5</v>
      </c>
      <c r="BL22" s="17">
        <v>5</v>
      </c>
      <c r="BM22" s="17">
        <v>3</v>
      </c>
      <c r="BN22" s="17">
        <v>3</v>
      </c>
      <c r="BO22" s="16" t="s">
        <v>83</v>
      </c>
      <c r="BP22" s="17">
        <v>4</v>
      </c>
      <c r="BQ22" s="17">
        <v>3</v>
      </c>
      <c r="BR22" s="17">
        <v>3</v>
      </c>
      <c r="BS22" s="59">
        <v>2</v>
      </c>
    </row>
    <row r="23" spans="1:71" ht="28" x14ac:dyDescent="0.15">
      <c r="A23" s="14">
        <f t="shared" si="2"/>
        <v>21</v>
      </c>
      <c r="B23" s="15" t="s">
        <v>104</v>
      </c>
      <c r="C23" s="16" t="s">
        <v>85</v>
      </c>
      <c r="D23" s="17">
        <v>1299</v>
      </c>
      <c r="E23" s="16" t="s">
        <v>74</v>
      </c>
      <c r="F23" s="18">
        <v>42735.749305555597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75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81</v>
      </c>
      <c r="AD23" s="17">
        <v>5</v>
      </c>
      <c r="AE23" s="17">
        <v>0</v>
      </c>
      <c r="AF23" s="16" t="s">
        <v>76</v>
      </c>
      <c r="AG23" s="16" t="s">
        <v>76</v>
      </c>
      <c r="AH23" s="17">
        <v>0</v>
      </c>
      <c r="AI23" s="16" t="s">
        <v>76</v>
      </c>
      <c r="AJ23" s="17">
        <v>0</v>
      </c>
      <c r="AK23" s="16" t="s">
        <v>76</v>
      </c>
      <c r="AL23" s="17">
        <v>5</v>
      </c>
      <c r="AM23" s="17">
        <v>5</v>
      </c>
      <c r="AN23" s="17">
        <v>1</v>
      </c>
      <c r="AO23" s="47" t="s">
        <v>105</v>
      </c>
      <c r="AP23" s="17">
        <v>0</v>
      </c>
      <c r="AQ23" s="71" t="s">
        <v>76</v>
      </c>
      <c r="AR23" s="17">
        <v>0</v>
      </c>
      <c r="AS23" s="17" t="s">
        <v>76</v>
      </c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 t="s">
        <v>76</v>
      </c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78</v>
      </c>
      <c r="BP23" s="17">
        <v>1</v>
      </c>
      <c r="BQ23" s="17">
        <v>3</v>
      </c>
      <c r="BR23" s="17">
        <v>3</v>
      </c>
      <c r="BS23" s="59">
        <v>3</v>
      </c>
    </row>
    <row r="24" spans="1:71" ht="28" x14ac:dyDescent="0.15">
      <c r="A24" s="14">
        <f t="shared" si="2"/>
        <v>22</v>
      </c>
      <c r="B24" s="15" t="s">
        <v>95</v>
      </c>
      <c r="C24" s="16" t="s">
        <v>90</v>
      </c>
      <c r="D24" s="17">
        <v>1299</v>
      </c>
      <c r="E24" s="16" t="s">
        <v>80</v>
      </c>
      <c r="F24" s="18">
        <v>42735.929166666698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75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176</v>
      </c>
      <c r="AD24" s="17">
        <v>1</v>
      </c>
      <c r="AE24" s="17">
        <v>0</v>
      </c>
      <c r="AF24" s="16" t="s">
        <v>76</v>
      </c>
      <c r="AG24" s="16" t="s">
        <v>76</v>
      </c>
      <c r="AH24" s="17">
        <v>1</v>
      </c>
      <c r="AI24" s="16" t="s">
        <v>103</v>
      </c>
      <c r="AJ24" s="17">
        <v>0</v>
      </c>
      <c r="AK24" s="16" t="s">
        <v>76</v>
      </c>
      <c r="AL24" s="17">
        <v>1</v>
      </c>
      <c r="AM24" s="17">
        <v>3</v>
      </c>
      <c r="AN24" s="17">
        <v>1</v>
      </c>
      <c r="AO24" s="47" t="s">
        <v>105</v>
      </c>
      <c r="AP24" s="17">
        <v>0</v>
      </c>
      <c r="AQ24" s="71" t="s">
        <v>76</v>
      </c>
      <c r="AR24" s="17">
        <v>0</v>
      </c>
      <c r="AS24" s="17" t="s">
        <v>76</v>
      </c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106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78</v>
      </c>
      <c r="BP24" s="17">
        <v>3</v>
      </c>
      <c r="BQ24" s="17">
        <v>2</v>
      </c>
      <c r="BR24" s="17">
        <v>2</v>
      </c>
      <c r="BS24" s="59">
        <v>2</v>
      </c>
    </row>
    <row r="25" spans="1:71" ht="28" x14ac:dyDescent="0.15">
      <c r="A25" s="14">
        <f t="shared" si="2"/>
        <v>23</v>
      </c>
      <c r="B25" s="15" t="s">
        <v>76</v>
      </c>
      <c r="C25" s="16" t="s">
        <v>73</v>
      </c>
      <c r="D25" s="17">
        <v>1299</v>
      </c>
      <c r="E25" s="16" t="s">
        <v>74</v>
      </c>
      <c r="F25" s="18">
        <v>42748.457638888904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 t="s">
        <v>76</v>
      </c>
      <c r="AD25" s="16" t="s">
        <v>76</v>
      </c>
      <c r="AE25" s="17">
        <v>0</v>
      </c>
      <c r="AF25" s="16" t="s">
        <v>76</v>
      </c>
      <c r="AG25" s="16" t="s">
        <v>76</v>
      </c>
      <c r="AH25" s="17">
        <v>0</v>
      </c>
      <c r="AI25" s="16" t="s">
        <v>76</v>
      </c>
      <c r="AJ25" s="17">
        <v>0</v>
      </c>
      <c r="AK25" s="16" t="s">
        <v>76</v>
      </c>
      <c r="AL25" s="16" t="s">
        <v>76</v>
      </c>
      <c r="AM25" s="16" t="s">
        <v>76</v>
      </c>
      <c r="AN25" s="16" t="s">
        <v>76</v>
      </c>
      <c r="AO25" s="47" t="s">
        <v>105</v>
      </c>
      <c r="AP25" s="17">
        <v>0</v>
      </c>
      <c r="AQ25" s="71" t="s">
        <v>76</v>
      </c>
      <c r="AR25" s="17">
        <v>0</v>
      </c>
      <c r="AS25" s="17" t="s">
        <v>76</v>
      </c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 t="s">
        <v>76</v>
      </c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 t="s">
        <v>76</v>
      </c>
      <c r="BK25" s="17">
        <v>5</v>
      </c>
      <c r="BL25" s="17">
        <v>5</v>
      </c>
      <c r="BM25" s="17">
        <v>5</v>
      </c>
      <c r="BN25" s="17">
        <v>5</v>
      </c>
      <c r="BO25" s="16" t="s">
        <v>78</v>
      </c>
      <c r="BP25" s="17">
        <v>1</v>
      </c>
      <c r="BQ25" s="17">
        <v>5</v>
      </c>
      <c r="BR25" s="17">
        <v>5</v>
      </c>
      <c r="BS25" s="59">
        <v>5</v>
      </c>
    </row>
    <row r="26" spans="1:71" ht="28" x14ac:dyDescent="0.15">
      <c r="A26" s="14">
        <f t="shared" si="2"/>
        <v>24</v>
      </c>
      <c r="B26" s="15" t="s">
        <v>72</v>
      </c>
      <c r="C26" s="16" t="s">
        <v>73</v>
      </c>
      <c r="D26" s="17">
        <v>1299</v>
      </c>
      <c r="E26" s="16" t="s">
        <v>74</v>
      </c>
      <c r="F26" s="18">
        <v>42736.857638888898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75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 t="s">
        <v>76</v>
      </c>
      <c r="AD26" s="16" t="s">
        <v>76</v>
      </c>
      <c r="AE26" s="17">
        <v>0</v>
      </c>
      <c r="AF26" s="16" t="s">
        <v>76</v>
      </c>
      <c r="AG26" s="16" t="s">
        <v>76</v>
      </c>
      <c r="AH26" s="17">
        <v>0</v>
      </c>
      <c r="AI26" s="16" t="s">
        <v>76</v>
      </c>
      <c r="AJ26" s="17">
        <v>0</v>
      </c>
      <c r="AK26" s="16" t="s">
        <v>76</v>
      </c>
      <c r="AL26" s="16" t="s">
        <v>76</v>
      </c>
      <c r="AM26" s="16" t="s">
        <v>76</v>
      </c>
      <c r="AN26" s="16" t="s">
        <v>76</v>
      </c>
      <c r="AO26" s="47" t="s">
        <v>105</v>
      </c>
      <c r="AP26" s="17">
        <v>0</v>
      </c>
      <c r="AQ26" s="71" t="s">
        <v>76</v>
      </c>
      <c r="AR26" s="17">
        <v>0</v>
      </c>
      <c r="AS26" s="17" t="s">
        <v>76</v>
      </c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 t="s">
        <v>76</v>
      </c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 t="s">
        <v>76</v>
      </c>
      <c r="BK26" s="17">
        <v>2</v>
      </c>
      <c r="BL26" s="17">
        <v>3</v>
      </c>
      <c r="BM26" s="17">
        <v>3</v>
      </c>
      <c r="BN26" s="17">
        <v>5</v>
      </c>
      <c r="BO26" s="16" t="s">
        <v>78</v>
      </c>
      <c r="BP26" s="17">
        <v>3</v>
      </c>
      <c r="BQ26" s="17">
        <v>2</v>
      </c>
      <c r="BR26" s="17">
        <v>3</v>
      </c>
      <c r="BS26" s="59">
        <v>2</v>
      </c>
    </row>
    <row r="27" spans="1:71" ht="28" x14ac:dyDescent="0.15">
      <c r="A27" s="14">
        <f t="shared" si="2"/>
        <v>25</v>
      </c>
      <c r="B27" s="15" t="s">
        <v>107</v>
      </c>
      <c r="C27" s="16" t="s">
        <v>85</v>
      </c>
      <c r="D27" s="17">
        <v>1299</v>
      </c>
      <c r="E27" s="16" t="s">
        <v>74</v>
      </c>
      <c r="F27" s="18">
        <v>42750.862500000003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75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 t="s">
        <v>76</v>
      </c>
      <c r="AD27" s="16" t="s">
        <v>76</v>
      </c>
      <c r="AE27" s="17">
        <v>0</v>
      </c>
      <c r="AF27" s="16" t="s">
        <v>76</v>
      </c>
      <c r="AG27" s="16" t="s">
        <v>76</v>
      </c>
      <c r="AH27" s="17">
        <v>0</v>
      </c>
      <c r="AI27" s="16" t="s">
        <v>76</v>
      </c>
      <c r="AJ27" s="17">
        <v>0</v>
      </c>
      <c r="AK27" s="16" t="s">
        <v>76</v>
      </c>
      <c r="AL27" s="16" t="s">
        <v>76</v>
      </c>
      <c r="AM27" s="16" t="s">
        <v>76</v>
      </c>
      <c r="AN27" s="16" t="s">
        <v>76</v>
      </c>
      <c r="AO27" s="47" t="s">
        <v>105</v>
      </c>
      <c r="AP27" s="17">
        <v>0</v>
      </c>
      <c r="AQ27" s="71" t="s">
        <v>76</v>
      </c>
      <c r="AR27" s="17">
        <v>0</v>
      </c>
      <c r="AS27" s="17" t="s">
        <v>76</v>
      </c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 t="s">
        <v>76</v>
      </c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 t="s">
        <v>76</v>
      </c>
      <c r="BK27" s="17">
        <v>5</v>
      </c>
      <c r="BL27" s="17">
        <v>5</v>
      </c>
      <c r="BM27" s="17">
        <v>5</v>
      </c>
      <c r="BN27" s="17">
        <v>5</v>
      </c>
      <c r="BO27" s="16" t="s">
        <v>78</v>
      </c>
      <c r="BP27" s="17">
        <v>1</v>
      </c>
      <c r="BQ27" s="17">
        <v>5</v>
      </c>
      <c r="BR27" s="17">
        <v>5</v>
      </c>
      <c r="BS27" s="59">
        <v>5</v>
      </c>
    </row>
    <row r="28" spans="1:71" ht="28" x14ac:dyDescent="0.15">
      <c r="A28" s="14">
        <f t="shared" si="2"/>
        <v>26</v>
      </c>
      <c r="B28" s="15" t="s">
        <v>108</v>
      </c>
      <c r="C28" s="16" t="s">
        <v>73</v>
      </c>
      <c r="D28" s="17">
        <v>1299</v>
      </c>
      <c r="E28" s="16" t="s">
        <v>74</v>
      </c>
      <c r="F28" s="18">
        <v>42750.035416666702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75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 t="s">
        <v>76</v>
      </c>
      <c r="AD28" s="16" t="s">
        <v>76</v>
      </c>
      <c r="AE28" s="17">
        <v>0</v>
      </c>
      <c r="AF28" s="16" t="s">
        <v>76</v>
      </c>
      <c r="AG28" s="16" t="s">
        <v>76</v>
      </c>
      <c r="AH28" s="17">
        <v>0</v>
      </c>
      <c r="AI28" s="16" t="s">
        <v>76</v>
      </c>
      <c r="AJ28" s="17">
        <v>0</v>
      </c>
      <c r="AK28" s="16" t="s">
        <v>76</v>
      </c>
      <c r="AL28" s="16" t="s">
        <v>76</v>
      </c>
      <c r="AM28" s="16" t="s">
        <v>76</v>
      </c>
      <c r="AN28" s="16" t="s">
        <v>76</v>
      </c>
      <c r="AO28" s="47" t="s">
        <v>105</v>
      </c>
      <c r="AP28" s="17">
        <v>0</v>
      </c>
      <c r="AQ28" s="71" t="s">
        <v>76</v>
      </c>
      <c r="AR28" s="17">
        <v>0</v>
      </c>
      <c r="AS28" s="17" t="s">
        <v>76</v>
      </c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 t="s">
        <v>76</v>
      </c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 t="s">
        <v>76</v>
      </c>
      <c r="BK28" s="17">
        <v>5</v>
      </c>
      <c r="BL28" s="17">
        <v>5</v>
      </c>
      <c r="BM28" s="17">
        <v>5</v>
      </c>
      <c r="BN28" s="17">
        <v>5</v>
      </c>
      <c r="BO28" s="16" t="s">
        <v>78</v>
      </c>
      <c r="BP28" s="17">
        <v>1</v>
      </c>
      <c r="BQ28" s="17">
        <v>5</v>
      </c>
      <c r="BR28" s="17">
        <v>5</v>
      </c>
      <c r="BS28" s="59">
        <v>5</v>
      </c>
    </row>
    <row r="29" spans="1:71" ht="28" x14ac:dyDescent="0.15">
      <c r="A29" s="14">
        <f t="shared" si="2"/>
        <v>27</v>
      </c>
      <c r="B29" s="15" t="s">
        <v>109</v>
      </c>
      <c r="C29" s="16" t="s">
        <v>73</v>
      </c>
      <c r="D29" s="17">
        <v>1299</v>
      </c>
      <c r="E29" s="16" t="s">
        <v>80</v>
      </c>
      <c r="F29" s="18">
        <v>42738.693749999999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75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 t="s">
        <v>76</v>
      </c>
      <c r="AD29" s="16" t="s">
        <v>76</v>
      </c>
      <c r="AE29" s="17">
        <v>0</v>
      </c>
      <c r="AF29" s="16" t="s">
        <v>76</v>
      </c>
      <c r="AG29" s="16" t="s">
        <v>76</v>
      </c>
      <c r="AH29" s="17">
        <v>0</v>
      </c>
      <c r="AI29" s="16" t="s">
        <v>76</v>
      </c>
      <c r="AJ29" s="17">
        <v>0</v>
      </c>
      <c r="AK29" s="16" t="s">
        <v>76</v>
      </c>
      <c r="AL29" s="16" t="s">
        <v>76</v>
      </c>
      <c r="AM29" s="16" t="s">
        <v>76</v>
      </c>
      <c r="AN29" s="16" t="s">
        <v>76</v>
      </c>
      <c r="AO29" s="47" t="s">
        <v>105</v>
      </c>
      <c r="AP29" s="17">
        <v>0</v>
      </c>
      <c r="AQ29" s="71" t="s">
        <v>76</v>
      </c>
      <c r="AR29" s="17">
        <v>1</v>
      </c>
      <c r="AS29" s="17" t="s">
        <v>110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 t="s">
        <v>76</v>
      </c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 t="s">
        <v>76</v>
      </c>
      <c r="BK29" s="17">
        <v>4</v>
      </c>
      <c r="BL29" s="17">
        <v>5</v>
      </c>
      <c r="BM29" s="17">
        <v>5</v>
      </c>
      <c r="BN29" s="17">
        <v>5</v>
      </c>
      <c r="BO29" s="16" t="s">
        <v>78</v>
      </c>
      <c r="BP29" s="17">
        <v>1</v>
      </c>
      <c r="BQ29" s="17">
        <v>5</v>
      </c>
      <c r="BR29" s="17">
        <v>5</v>
      </c>
      <c r="BS29" s="59">
        <v>5</v>
      </c>
    </row>
    <row r="30" spans="1:71" ht="28" x14ac:dyDescent="0.15">
      <c r="A30" s="14">
        <f t="shared" si="2"/>
        <v>28</v>
      </c>
      <c r="B30" s="15" t="s">
        <v>94</v>
      </c>
      <c r="C30" s="16" t="s">
        <v>90</v>
      </c>
      <c r="D30" s="17">
        <v>1299</v>
      </c>
      <c r="E30" s="16" t="s">
        <v>74</v>
      </c>
      <c r="F30" s="18">
        <v>42748.534027777801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75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 t="s">
        <v>76</v>
      </c>
      <c r="AD30" s="16" t="s">
        <v>76</v>
      </c>
      <c r="AE30" s="17">
        <v>0</v>
      </c>
      <c r="AF30" s="16" t="s">
        <v>76</v>
      </c>
      <c r="AG30" s="16" t="s">
        <v>76</v>
      </c>
      <c r="AH30" s="17">
        <v>0</v>
      </c>
      <c r="AI30" s="16" t="s">
        <v>76</v>
      </c>
      <c r="AJ30" s="17">
        <v>0</v>
      </c>
      <c r="AK30" s="16" t="s">
        <v>76</v>
      </c>
      <c r="AL30" s="16" t="s">
        <v>76</v>
      </c>
      <c r="AM30" s="16" t="s">
        <v>76</v>
      </c>
      <c r="AN30" s="16" t="s">
        <v>76</v>
      </c>
      <c r="AO30" s="47" t="s">
        <v>105</v>
      </c>
      <c r="AP30" s="17">
        <v>0</v>
      </c>
      <c r="AQ30" s="71" t="s">
        <v>76</v>
      </c>
      <c r="AR30" s="17">
        <v>0</v>
      </c>
      <c r="AS30" s="17" t="s">
        <v>76</v>
      </c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 t="s">
        <v>76</v>
      </c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 t="s">
        <v>76</v>
      </c>
      <c r="BK30" s="17">
        <v>3</v>
      </c>
      <c r="BL30" s="17">
        <v>4</v>
      </c>
      <c r="BM30" s="17">
        <v>4</v>
      </c>
      <c r="BN30" s="17">
        <v>5</v>
      </c>
      <c r="BO30" s="16" t="s">
        <v>78</v>
      </c>
      <c r="BP30" s="17">
        <v>2</v>
      </c>
      <c r="BQ30" s="17">
        <v>4</v>
      </c>
      <c r="BR30" s="17">
        <v>5</v>
      </c>
      <c r="BS30" s="59">
        <v>3</v>
      </c>
    </row>
    <row r="31" spans="1:71" ht="28" x14ac:dyDescent="0.15">
      <c r="A31" s="14">
        <f t="shared" si="2"/>
        <v>29</v>
      </c>
      <c r="B31" s="19" t="s">
        <v>76</v>
      </c>
      <c r="C31" s="20" t="s">
        <v>90</v>
      </c>
      <c r="D31" s="21">
        <v>1299</v>
      </c>
      <c r="E31" s="20" t="s">
        <v>80</v>
      </c>
      <c r="F31" s="22">
        <v>42736.588888888902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75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 t="s">
        <v>76</v>
      </c>
      <c r="AD31" s="16" t="s">
        <v>76</v>
      </c>
      <c r="AE31" s="17">
        <v>0</v>
      </c>
      <c r="AF31" s="16" t="s">
        <v>76</v>
      </c>
      <c r="AG31" s="16" t="s">
        <v>76</v>
      </c>
      <c r="AH31" s="17">
        <v>0</v>
      </c>
      <c r="AI31" s="16" t="s">
        <v>76</v>
      </c>
      <c r="AJ31" s="17">
        <v>0</v>
      </c>
      <c r="AK31" s="16" t="s">
        <v>76</v>
      </c>
      <c r="AL31" s="16" t="s">
        <v>76</v>
      </c>
      <c r="AM31" s="16" t="s">
        <v>76</v>
      </c>
      <c r="AN31" s="16" t="s">
        <v>76</v>
      </c>
      <c r="AO31" s="47" t="s">
        <v>105</v>
      </c>
      <c r="AP31" s="17">
        <v>0</v>
      </c>
      <c r="AQ31" s="71" t="s">
        <v>76</v>
      </c>
      <c r="AR31" s="21">
        <v>0</v>
      </c>
      <c r="AS31" s="54" t="s">
        <v>76</v>
      </c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 t="s">
        <v>76</v>
      </c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 t="s">
        <v>76</v>
      </c>
      <c r="BK31" s="21">
        <v>5</v>
      </c>
      <c r="BL31" s="21">
        <v>5</v>
      </c>
      <c r="BM31" s="21">
        <v>5</v>
      </c>
      <c r="BN31" s="21">
        <v>5</v>
      </c>
      <c r="BO31" s="20" t="s">
        <v>78</v>
      </c>
      <c r="BP31" s="21">
        <v>1</v>
      </c>
      <c r="BQ31" s="21">
        <v>5</v>
      </c>
      <c r="BR31" s="21">
        <v>5</v>
      </c>
      <c r="BS31" s="61">
        <v>5</v>
      </c>
    </row>
    <row r="32" spans="1:71" ht="28" x14ac:dyDescent="0.15">
      <c r="A32" s="14">
        <f t="shared" si="2"/>
        <v>30</v>
      </c>
      <c r="B32" s="19" t="s">
        <v>84</v>
      </c>
      <c r="C32" s="20" t="s">
        <v>85</v>
      </c>
      <c r="D32" s="21">
        <v>1299</v>
      </c>
      <c r="E32" s="20" t="s">
        <v>80</v>
      </c>
      <c r="F32" s="22">
        <v>42743.418055555601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75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 t="s">
        <v>76</v>
      </c>
      <c r="AD32" s="16" t="s">
        <v>76</v>
      </c>
      <c r="AE32" s="17">
        <v>0</v>
      </c>
      <c r="AF32" s="16" t="s">
        <v>76</v>
      </c>
      <c r="AG32" s="16" t="s">
        <v>76</v>
      </c>
      <c r="AH32" s="17">
        <v>0</v>
      </c>
      <c r="AI32" s="16" t="s">
        <v>76</v>
      </c>
      <c r="AJ32" s="17">
        <v>0</v>
      </c>
      <c r="AK32" s="16" t="s">
        <v>76</v>
      </c>
      <c r="AL32" s="16" t="s">
        <v>76</v>
      </c>
      <c r="AM32" s="16" t="s">
        <v>76</v>
      </c>
      <c r="AN32" s="16" t="s">
        <v>76</v>
      </c>
      <c r="AO32" s="47" t="s">
        <v>105</v>
      </c>
      <c r="AP32" s="17">
        <v>0</v>
      </c>
      <c r="AQ32" s="71" t="s">
        <v>76</v>
      </c>
      <c r="AR32" s="17">
        <v>0</v>
      </c>
      <c r="AS32" s="17" t="s">
        <v>76</v>
      </c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 t="s">
        <v>76</v>
      </c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 t="s">
        <v>76</v>
      </c>
      <c r="BK32" s="21">
        <v>4</v>
      </c>
      <c r="BL32" s="21">
        <v>4</v>
      </c>
      <c r="BM32" s="21">
        <v>4</v>
      </c>
      <c r="BN32" s="21">
        <v>5</v>
      </c>
      <c r="BO32" s="20" t="s">
        <v>78</v>
      </c>
      <c r="BP32" s="21">
        <v>2</v>
      </c>
      <c r="BQ32" s="21">
        <v>4</v>
      </c>
      <c r="BR32" s="21">
        <v>4</v>
      </c>
      <c r="BS32" s="61">
        <v>4</v>
      </c>
    </row>
    <row r="33" spans="1:71" ht="28" x14ac:dyDescent="0.15">
      <c r="A33" s="14">
        <f t="shared" si="2"/>
        <v>31</v>
      </c>
      <c r="B33" s="19" t="s">
        <v>72</v>
      </c>
      <c r="C33" s="20" t="s">
        <v>73</v>
      </c>
      <c r="D33" s="21">
        <v>1299</v>
      </c>
      <c r="E33" s="20" t="s">
        <v>74</v>
      </c>
      <c r="F33" s="22">
        <v>42749.395138888904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75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 t="s">
        <v>76</v>
      </c>
      <c r="AD33" s="16" t="s">
        <v>76</v>
      </c>
      <c r="AE33" s="17">
        <v>0</v>
      </c>
      <c r="AF33" s="16" t="s">
        <v>76</v>
      </c>
      <c r="AG33" s="16" t="s">
        <v>76</v>
      </c>
      <c r="AH33" s="17">
        <v>0</v>
      </c>
      <c r="AI33" s="16" t="s">
        <v>76</v>
      </c>
      <c r="AJ33" s="17">
        <v>0</v>
      </c>
      <c r="AK33" s="16" t="s">
        <v>76</v>
      </c>
      <c r="AL33" s="16" t="s">
        <v>76</v>
      </c>
      <c r="AM33" s="16" t="s">
        <v>76</v>
      </c>
      <c r="AN33" s="16" t="s">
        <v>76</v>
      </c>
      <c r="AO33" s="47" t="s">
        <v>105</v>
      </c>
      <c r="AP33" s="17">
        <v>0</v>
      </c>
      <c r="AQ33" s="71" t="s">
        <v>76</v>
      </c>
      <c r="AR33" s="17">
        <v>0</v>
      </c>
      <c r="AS33" s="17" t="s">
        <v>76</v>
      </c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 t="s">
        <v>76</v>
      </c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 t="s">
        <v>76</v>
      </c>
      <c r="BK33" s="21">
        <v>3</v>
      </c>
      <c r="BL33" s="21">
        <v>3</v>
      </c>
      <c r="BM33" s="21">
        <v>3</v>
      </c>
      <c r="BN33" s="21">
        <v>5</v>
      </c>
      <c r="BO33" s="20" t="s">
        <v>78</v>
      </c>
      <c r="BP33" s="21">
        <v>3</v>
      </c>
      <c r="BQ33" s="21">
        <v>2</v>
      </c>
      <c r="BR33" s="21">
        <v>2</v>
      </c>
      <c r="BS33" s="61">
        <v>3</v>
      </c>
    </row>
    <row r="34" spans="1:71" ht="28" x14ac:dyDescent="0.15">
      <c r="A34" s="14">
        <f t="shared" si="2"/>
        <v>32</v>
      </c>
      <c r="B34" s="19" t="s">
        <v>111</v>
      </c>
      <c r="C34" s="20" t="s">
        <v>90</v>
      </c>
      <c r="D34" s="21">
        <v>1299</v>
      </c>
      <c r="E34" s="20" t="s">
        <v>74</v>
      </c>
      <c r="F34" s="22">
        <v>42744.506249999999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209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174</v>
      </c>
      <c r="AD34" s="16" t="s">
        <v>112</v>
      </c>
      <c r="AE34" s="17">
        <v>0</v>
      </c>
      <c r="AF34" s="16" t="s">
        <v>76</v>
      </c>
      <c r="AG34" s="16" t="s">
        <v>76</v>
      </c>
      <c r="AH34" s="17">
        <v>0</v>
      </c>
      <c r="AI34" s="16" t="s">
        <v>76</v>
      </c>
      <c r="AJ34" s="17">
        <v>0</v>
      </c>
      <c r="AK34" s="16" t="s">
        <v>76</v>
      </c>
      <c r="AL34" s="48" t="s">
        <v>113</v>
      </c>
      <c r="AM34" s="48" t="s">
        <v>113</v>
      </c>
      <c r="AN34" s="16" t="s">
        <v>103</v>
      </c>
      <c r="AO34" s="47" t="s">
        <v>105</v>
      </c>
      <c r="AP34" s="17">
        <v>0</v>
      </c>
      <c r="AQ34" s="71" t="s">
        <v>76</v>
      </c>
      <c r="AR34" s="17">
        <v>0</v>
      </c>
      <c r="AS34" s="17" t="s">
        <v>76</v>
      </c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 t="s">
        <v>76</v>
      </c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78</v>
      </c>
      <c r="BP34" s="21">
        <v>1</v>
      </c>
      <c r="BQ34" s="21">
        <v>3</v>
      </c>
      <c r="BR34" s="21">
        <v>4</v>
      </c>
      <c r="BS34" s="61">
        <v>3</v>
      </c>
    </row>
    <row r="35" spans="1:71" ht="28" x14ac:dyDescent="0.15">
      <c r="A35" s="14">
        <f t="shared" si="2"/>
        <v>33</v>
      </c>
      <c r="B35" s="19" t="s">
        <v>84</v>
      </c>
      <c r="C35" s="20" t="s">
        <v>90</v>
      </c>
      <c r="D35" s="21">
        <v>1299</v>
      </c>
      <c r="E35" s="20" t="s">
        <v>80</v>
      </c>
      <c r="F35" s="22">
        <v>42750.931944444397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75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 t="s">
        <v>76</v>
      </c>
      <c r="AD35" s="16" t="s">
        <v>76</v>
      </c>
      <c r="AE35" s="17">
        <v>0</v>
      </c>
      <c r="AF35" s="16" t="s">
        <v>76</v>
      </c>
      <c r="AG35" s="16" t="s">
        <v>76</v>
      </c>
      <c r="AH35" s="17">
        <v>0</v>
      </c>
      <c r="AI35" s="16" t="s">
        <v>76</v>
      </c>
      <c r="AJ35" s="17">
        <v>0</v>
      </c>
      <c r="AK35" s="16" t="s">
        <v>76</v>
      </c>
      <c r="AL35" s="16" t="s">
        <v>76</v>
      </c>
      <c r="AM35" s="16" t="s">
        <v>76</v>
      </c>
      <c r="AN35" s="16" t="s">
        <v>76</v>
      </c>
      <c r="AO35" s="47" t="s">
        <v>105</v>
      </c>
      <c r="AP35" s="17">
        <v>0</v>
      </c>
      <c r="AQ35" s="71" t="s">
        <v>76</v>
      </c>
      <c r="AR35" s="21">
        <v>0</v>
      </c>
      <c r="AS35" s="21" t="s">
        <v>193</v>
      </c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102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>
        <v>3</v>
      </c>
      <c r="BK35" s="21">
        <v>2</v>
      </c>
      <c r="BL35" s="21">
        <v>2</v>
      </c>
      <c r="BM35" s="21">
        <v>2</v>
      </c>
      <c r="BN35" s="21">
        <v>3</v>
      </c>
      <c r="BO35" s="20" t="s">
        <v>83</v>
      </c>
      <c r="BP35" s="21">
        <v>4</v>
      </c>
      <c r="BQ35" s="21">
        <v>1</v>
      </c>
      <c r="BR35" s="21">
        <v>1</v>
      </c>
      <c r="BS35" s="61">
        <v>1</v>
      </c>
    </row>
    <row r="36" spans="1:71" ht="28" x14ac:dyDescent="0.15">
      <c r="A36" s="14">
        <f t="shared" si="2"/>
        <v>34</v>
      </c>
      <c r="B36" s="19" t="s">
        <v>76</v>
      </c>
      <c r="C36" s="20" t="s">
        <v>79</v>
      </c>
      <c r="D36" s="21">
        <v>1299</v>
      </c>
      <c r="E36" s="20" t="s">
        <v>80</v>
      </c>
      <c r="F36" s="22">
        <v>42707.661111111098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75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176</v>
      </c>
      <c r="AD36" s="35" t="s">
        <v>106</v>
      </c>
      <c r="AE36" s="34">
        <v>0</v>
      </c>
      <c r="AF36" s="35" t="s">
        <v>76</v>
      </c>
      <c r="AG36" s="35" t="s">
        <v>76</v>
      </c>
      <c r="AH36" s="34">
        <v>0</v>
      </c>
      <c r="AI36" s="35" t="s">
        <v>76</v>
      </c>
      <c r="AJ36" s="34">
        <v>0</v>
      </c>
      <c r="AK36" s="35" t="s">
        <v>76</v>
      </c>
      <c r="AL36" s="35" t="s">
        <v>106</v>
      </c>
      <c r="AM36" s="35" t="s">
        <v>106</v>
      </c>
      <c r="AN36" s="35" t="s">
        <v>103</v>
      </c>
      <c r="AO36" s="47" t="s">
        <v>105</v>
      </c>
      <c r="AP36" s="21">
        <v>1</v>
      </c>
      <c r="AQ36" s="72">
        <v>100</v>
      </c>
      <c r="AR36" s="21">
        <v>1</v>
      </c>
      <c r="AS36" s="21" t="s">
        <v>114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113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83</v>
      </c>
      <c r="BP36" s="21">
        <v>3</v>
      </c>
      <c r="BQ36" s="21">
        <v>2</v>
      </c>
      <c r="BR36" s="21">
        <v>3</v>
      </c>
      <c r="BS36" s="61">
        <v>1</v>
      </c>
    </row>
    <row r="37" spans="1:71" ht="28" x14ac:dyDescent="0.15">
      <c r="A37" s="14">
        <f t="shared" si="2"/>
        <v>35</v>
      </c>
      <c r="B37" s="19" t="s">
        <v>76</v>
      </c>
      <c r="C37" s="20" t="s">
        <v>79</v>
      </c>
      <c r="D37" s="21">
        <v>1299</v>
      </c>
      <c r="E37" s="20" t="s">
        <v>80</v>
      </c>
      <c r="F37" s="22">
        <v>42744.793749999997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75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 t="s">
        <v>76</v>
      </c>
      <c r="AD37" s="16" t="s">
        <v>76</v>
      </c>
      <c r="AE37" s="17">
        <v>0</v>
      </c>
      <c r="AF37" s="16" t="s">
        <v>76</v>
      </c>
      <c r="AG37" s="16" t="s">
        <v>76</v>
      </c>
      <c r="AH37" s="17">
        <v>0</v>
      </c>
      <c r="AI37" s="16" t="s">
        <v>76</v>
      </c>
      <c r="AJ37" s="17">
        <v>0</v>
      </c>
      <c r="AK37" s="16" t="s">
        <v>76</v>
      </c>
      <c r="AL37" s="16" t="s">
        <v>76</v>
      </c>
      <c r="AM37" s="16" t="s">
        <v>76</v>
      </c>
      <c r="AN37" s="16" t="s">
        <v>76</v>
      </c>
      <c r="AO37" s="47" t="s">
        <v>105</v>
      </c>
      <c r="AP37" s="21">
        <v>0</v>
      </c>
      <c r="AQ37" s="72" t="s">
        <v>76</v>
      </c>
      <c r="AR37" s="21">
        <v>1</v>
      </c>
      <c r="AS37" s="21" t="s">
        <v>115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 t="s">
        <v>76</v>
      </c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 t="s">
        <v>76</v>
      </c>
      <c r="BK37" s="21">
        <v>2</v>
      </c>
      <c r="BL37" s="21">
        <v>3</v>
      </c>
      <c r="BM37" s="21">
        <v>3</v>
      </c>
      <c r="BN37" s="21">
        <v>3</v>
      </c>
      <c r="BO37" s="20" t="s">
        <v>83</v>
      </c>
      <c r="BP37" s="21">
        <v>2</v>
      </c>
      <c r="BQ37" s="21">
        <v>3</v>
      </c>
      <c r="BR37" s="21">
        <v>2</v>
      </c>
      <c r="BS37" s="61">
        <v>2</v>
      </c>
    </row>
    <row r="38" spans="1:71" ht="28" x14ac:dyDescent="0.15">
      <c r="A38" s="14">
        <f t="shared" si="2"/>
        <v>36</v>
      </c>
      <c r="B38" s="19" t="s">
        <v>72</v>
      </c>
      <c r="C38" s="20" t="s">
        <v>73</v>
      </c>
      <c r="D38" s="21">
        <v>1299</v>
      </c>
      <c r="E38" s="20" t="s">
        <v>74</v>
      </c>
      <c r="F38" s="22">
        <v>42753.517361111102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75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 t="s">
        <v>76</v>
      </c>
      <c r="AD38" s="16" t="s">
        <v>76</v>
      </c>
      <c r="AE38" s="17">
        <v>0</v>
      </c>
      <c r="AF38" s="16" t="s">
        <v>76</v>
      </c>
      <c r="AG38" s="16" t="s">
        <v>76</v>
      </c>
      <c r="AH38" s="17">
        <v>0</v>
      </c>
      <c r="AI38" s="16" t="s">
        <v>76</v>
      </c>
      <c r="AJ38" s="17">
        <v>0</v>
      </c>
      <c r="AK38" s="16" t="s">
        <v>76</v>
      </c>
      <c r="AL38" s="16" t="s">
        <v>76</v>
      </c>
      <c r="AM38" s="16" t="s">
        <v>76</v>
      </c>
      <c r="AN38" s="16" t="s">
        <v>76</v>
      </c>
      <c r="AO38" s="47" t="s">
        <v>105</v>
      </c>
      <c r="AP38" s="17">
        <v>0</v>
      </c>
      <c r="AQ38" s="71" t="s">
        <v>76</v>
      </c>
      <c r="AR38" s="17">
        <v>0</v>
      </c>
      <c r="AS38" s="17" t="s">
        <v>76</v>
      </c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 t="s">
        <v>76</v>
      </c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 t="s">
        <v>76</v>
      </c>
      <c r="BK38" s="21">
        <v>1</v>
      </c>
      <c r="BL38" s="21">
        <v>2</v>
      </c>
      <c r="BM38" s="21">
        <v>1</v>
      </c>
      <c r="BN38" s="21">
        <v>3</v>
      </c>
      <c r="BO38" s="20" t="s">
        <v>83</v>
      </c>
      <c r="BP38" s="21">
        <v>4</v>
      </c>
      <c r="BQ38" s="21">
        <v>1</v>
      </c>
      <c r="BR38" s="21">
        <v>3</v>
      </c>
      <c r="BS38" s="61">
        <v>1</v>
      </c>
    </row>
    <row r="39" spans="1:71" ht="28" x14ac:dyDescent="0.15">
      <c r="A39" s="14">
        <f t="shared" si="2"/>
        <v>37</v>
      </c>
      <c r="B39" s="19" t="s">
        <v>76</v>
      </c>
      <c r="C39" s="20" t="s">
        <v>73</v>
      </c>
      <c r="D39" s="21">
        <v>1299</v>
      </c>
      <c r="E39" s="20" t="s">
        <v>74</v>
      </c>
      <c r="F39" s="22">
        <v>42749.488888888904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75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 t="s">
        <v>76</v>
      </c>
      <c r="AD39" s="16" t="s">
        <v>76</v>
      </c>
      <c r="AE39" s="17">
        <v>0</v>
      </c>
      <c r="AF39" s="16" t="s">
        <v>76</v>
      </c>
      <c r="AG39" s="16" t="s">
        <v>76</v>
      </c>
      <c r="AH39" s="17">
        <v>0</v>
      </c>
      <c r="AI39" s="16" t="s">
        <v>76</v>
      </c>
      <c r="AJ39" s="17">
        <v>0</v>
      </c>
      <c r="AK39" s="16" t="s">
        <v>76</v>
      </c>
      <c r="AL39" s="16" t="s">
        <v>76</v>
      </c>
      <c r="AM39" s="16" t="s">
        <v>76</v>
      </c>
      <c r="AN39" s="16" t="s">
        <v>76</v>
      </c>
      <c r="AO39" s="47" t="s">
        <v>105</v>
      </c>
      <c r="AP39" s="17">
        <v>0</v>
      </c>
      <c r="AQ39" s="71" t="s">
        <v>76</v>
      </c>
      <c r="AR39" s="17">
        <v>0</v>
      </c>
      <c r="AS39" s="17" t="s">
        <v>76</v>
      </c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 t="s">
        <v>76</v>
      </c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 t="s">
        <v>76</v>
      </c>
      <c r="BK39" s="21">
        <v>2</v>
      </c>
      <c r="BL39" s="21">
        <v>3</v>
      </c>
      <c r="BM39" s="21">
        <v>2</v>
      </c>
      <c r="BN39" s="21">
        <v>3</v>
      </c>
      <c r="BO39" s="20" t="s">
        <v>83</v>
      </c>
      <c r="BP39" s="21">
        <v>2</v>
      </c>
      <c r="BQ39" s="21">
        <v>1</v>
      </c>
      <c r="BR39" s="21">
        <v>3</v>
      </c>
      <c r="BS39" s="61">
        <v>2</v>
      </c>
    </row>
    <row r="40" spans="1:71" ht="28" x14ac:dyDescent="0.15">
      <c r="A40" s="14">
        <f t="shared" si="2"/>
        <v>38</v>
      </c>
      <c r="B40" s="19" t="s">
        <v>84</v>
      </c>
      <c r="C40" s="20" t="s">
        <v>90</v>
      </c>
      <c r="D40" s="21">
        <v>1299</v>
      </c>
      <c r="E40" s="20" t="s">
        <v>80</v>
      </c>
      <c r="F40" s="22">
        <v>42738.423611111102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75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 t="s">
        <v>76</v>
      </c>
      <c r="AD40" s="16" t="s">
        <v>76</v>
      </c>
      <c r="AE40" s="17">
        <v>0</v>
      </c>
      <c r="AF40" s="16" t="s">
        <v>76</v>
      </c>
      <c r="AG40" s="16" t="s">
        <v>76</v>
      </c>
      <c r="AH40" s="17">
        <v>0</v>
      </c>
      <c r="AI40" s="16" t="s">
        <v>76</v>
      </c>
      <c r="AJ40" s="17">
        <v>0</v>
      </c>
      <c r="AK40" s="16" t="s">
        <v>76</v>
      </c>
      <c r="AL40" s="16" t="s">
        <v>76</v>
      </c>
      <c r="AM40" s="16" t="s">
        <v>76</v>
      </c>
      <c r="AN40" s="16" t="s">
        <v>76</v>
      </c>
      <c r="AO40" s="47" t="s">
        <v>105</v>
      </c>
      <c r="AP40" s="21">
        <v>0</v>
      </c>
      <c r="AQ40" s="72" t="s">
        <v>76</v>
      </c>
      <c r="AR40" s="21">
        <v>1</v>
      </c>
      <c r="AS40" s="21" t="s">
        <v>114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 t="s">
        <v>76</v>
      </c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 t="s">
        <v>76</v>
      </c>
      <c r="BK40" s="21">
        <v>1</v>
      </c>
      <c r="BL40" s="21">
        <v>1</v>
      </c>
      <c r="BM40" s="21">
        <v>1</v>
      </c>
      <c r="BN40" s="21">
        <v>3</v>
      </c>
      <c r="BO40" s="20" t="s">
        <v>83</v>
      </c>
      <c r="BP40" s="21">
        <v>4</v>
      </c>
      <c r="BQ40" s="21">
        <v>1</v>
      </c>
      <c r="BR40" s="21">
        <v>1</v>
      </c>
      <c r="BS40" s="61">
        <v>1</v>
      </c>
    </row>
    <row r="41" spans="1:71" ht="28" x14ac:dyDescent="0.15">
      <c r="A41" s="14">
        <f t="shared" si="2"/>
        <v>39</v>
      </c>
      <c r="B41" s="19" t="s">
        <v>116</v>
      </c>
      <c r="C41" s="20" t="s">
        <v>85</v>
      </c>
      <c r="D41" s="21">
        <v>1299</v>
      </c>
      <c r="E41" s="20" t="s">
        <v>74</v>
      </c>
      <c r="F41" s="22">
        <v>42711.532638888901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75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 t="s">
        <v>76</v>
      </c>
      <c r="AD41" s="16" t="s">
        <v>76</v>
      </c>
      <c r="AE41" s="17">
        <v>0</v>
      </c>
      <c r="AF41" s="16" t="s">
        <v>76</v>
      </c>
      <c r="AG41" s="16" t="s">
        <v>76</v>
      </c>
      <c r="AH41" s="17">
        <v>0</v>
      </c>
      <c r="AI41" s="16" t="s">
        <v>76</v>
      </c>
      <c r="AJ41" s="17">
        <v>0</v>
      </c>
      <c r="AK41" s="16" t="s">
        <v>76</v>
      </c>
      <c r="AL41" s="16" t="s">
        <v>76</v>
      </c>
      <c r="AM41" s="16" t="s">
        <v>76</v>
      </c>
      <c r="AN41" s="16" t="s">
        <v>76</v>
      </c>
      <c r="AO41" s="47" t="s">
        <v>105</v>
      </c>
      <c r="AP41" s="17">
        <v>0</v>
      </c>
      <c r="AQ41" s="71" t="s">
        <v>76</v>
      </c>
      <c r="AR41" s="17">
        <v>0</v>
      </c>
      <c r="AS41" s="17" t="s">
        <v>76</v>
      </c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 t="s">
        <v>76</v>
      </c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 t="s">
        <v>76</v>
      </c>
      <c r="BK41" s="21">
        <v>2</v>
      </c>
      <c r="BL41" s="21">
        <v>2</v>
      </c>
      <c r="BM41" s="21">
        <v>2</v>
      </c>
      <c r="BN41" s="21">
        <v>3</v>
      </c>
      <c r="BO41" s="20" t="s">
        <v>83</v>
      </c>
      <c r="BP41" s="21">
        <v>3</v>
      </c>
      <c r="BQ41" s="21">
        <v>2</v>
      </c>
      <c r="BR41" s="21">
        <v>2</v>
      </c>
      <c r="BS41" s="61">
        <v>2</v>
      </c>
    </row>
    <row r="42" spans="1:71" ht="28" x14ac:dyDescent="0.15">
      <c r="A42" s="14">
        <f t="shared" si="2"/>
        <v>40</v>
      </c>
      <c r="B42" s="19" t="s">
        <v>89</v>
      </c>
      <c r="C42" s="20" t="s">
        <v>90</v>
      </c>
      <c r="D42" s="21">
        <v>1299</v>
      </c>
      <c r="E42" s="20" t="s">
        <v>74</v>
      </c>
      <c r="F42" s="22">
        <v>42712.298611111102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75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 t="s">
        <v>76</v>
      </c>
      <c r="AD42" s="16" t="s">
        <v>76</v>
      </c>
      <c r="AE42" s="17">
        <v>0</v>
      </c>
      <c r="AF42" s="16" t="s">
        <v>76</v>
      </c>
      <c r="AG42" s="16" t="s">
        <v>76</v>
      </c>
      <c r="AH42" s="17">
        <v>0</v>
      </c>
      <c r="AI42" s="16" t="s">
        <v>76</v>
      </c>
      <c r="AJ42" s="17">
        <v>0</v>
      </c>
      <c r="AK42" s="16" t="s">
        <v>76</v>
      </c>
      <c r="AL42" s="16" t="s">
        <v>76</v>
      </c>
      <c r="AM42" s="16" t="s">
        <v>76</v>
      </c>
      <c r="AN42" s="16" t="s">
        <v>76</v>
      </c>
      <c r="AO42" s="47" t="s">
        <v>105</v>
      </c>
      <c r="AP42" s="17">
        <v>0</v>
      </c>
      <c r="AQ42" s="71" t="s">
        <v>76</v>
      </c>
      <c r="AR42" s="17">
        <v>0</v>
      </c>
      <c r="AS42" s="17" t="s">
        <v>76</v>
      </c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 t="s">
        <v>76</v>
      </c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 t="s">
        <v>76</v>
      </c>
      <c r="BK42" s="21">
        <v>2</v>
      </c>
      <c r="BL42" s="21">
        <v>2</v>
      </c>
      <c r="BM42" s="21">
        <v>1</v>
      </c>
      <c r="BN42" s="21">
        <v>2</v>
      </c>
      <c r="BO42" s="20" t="s">
        <v>83</v>
      </c>
      <c r="BP42" s="21">
        <v>4</v>
      </c>
      <c r="BQ42" s="21">
        <v>1</v>
      </c>
      <c r="BR42" s="21">
        <v>1</v>
      </c>
      <c r="BS42" s="61">
        <v>1</v>
      </c>
    </row>
    <row r="43" spans="1:71" ht="28" x14ac:dyDescent="0.15">
      <c r="A43" s="14">
        <f t="shared" si="2"/>
        <v>41</v>
      </c>
      <c r="B43" s="19" t="s">
        <v>117</v>
      </c>
      <c r="C43" s="20" t="s">
        <v>73</v>
      </c>
      <c r="D43" s="21">
        <v>1299</v>
      </c>
      <c r="E43" s="20" t="s">
        <v>74</v>
      </c>
      <c r="F43" s="22">
        <v>42700.716666666704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75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176</v>
      </c>
      <c r="AD43" s="35" t="s">
        <v>106</v>
      </c>
      <c r="AE43" s="34">
        <v>1</v>
      </c>
      <c r="AF43" s="35" t="s">
        <v>103</v>
      </c>
      <c r="AG43" s="35" t="s">
        <v>103</v>
      </c>
      <c r="AH43" s="34">
        <v>0</v>
      </c>
      <c r="AI43" s="35" t="s">
        <v>76</v>
      </c>
      <c r="AJ43" s="34">
        <v>0</v>
      </c>
      <c r="AK43" s="35" t="s">
        <v>76</v>
      </c>
      <c r="AL43" s="35" t="s">
        <v>106</v>
      </c>
      <c r="AM43" s="35" t="s">
        <v>106</v>
      </c>
      <c r="AN43" s="35" t="s">
        <v>103</v>
      </c>
      <c r="AO43" s="47" t="s">
        <v>105</v>
      </c>
      <c r="AP43" s="17">
        <v>0</v>
      </c>
      <c r="AQ43" s="71" t="s">
        <v>76</v>
      </c>
      <c r="AR43" s="17">
        <v>0</v>
      </c>
      <c r="AS43" s="17" t="s">
        <v>76</v>
      </c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57" t="s">
        <v>103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83</v>
      </c>
      <c r="BP43" s="21">
        <v>2</v>
      </c>
      <c r="BQ43" s="21">
        <v>1</v>
      </c>
      <c r="BR43" s="21">
        <v>3</v>
      </c>
      <c r="BS43" s="61">
        <v>2</v>
      </c>
    </row>
    <row r="44" spans="1:71" ht="28" x14ac:dyDescent="0.15">
      <c r="A44" s="14">
        <f t="shared" si="2"/>
        <v>42</v>
      </c>
      <c r="B44" s="19" t="s">
        <v>94</v>
      </c>
      <c r="C44" s="20" t="s">
        <v>85</v>
      </c>
      <c r="D44" s="21">
        <v>1299</v>
      </c>
      <c r="E44" s="20" t="s">
        <v>74</v>
      </c>
      <c r="F44" s="22">
        <v>42746.416666666701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75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 t="s">
        <v>76</v>
      </c>
      <c r="AD44" s="37" t="s">
        <v>76</v>
      </c>
      <c r="AE44" s="36">
        <v>0</v>
      </c>
      <c r="AF44" s="37" t="s">
        <v>76</v>
      </c>
      <c r="AG44" s="37" t="s">
        <v>76</v>
      </c>
      <c r="AH44" s="36">
        <v>0</v>
      </c>
      <c r="AI44" s="37" t="s">
        <v>76</v>
      </c>
      <c r="AJ44" s="36">
        <v>0</v>
      </c>
      <c r="AK44" s="37" t="s">
        <v>76</v>
      </c>
      <c r="AL44" s="37" t="s">
        <v>76</v>
      </c>
      <c r="AM44" s="37" t="s">
        <v>76</v>
      </c>
      <c r="AN44" s="37" t="s">
        <v>76</v>
      </c>
      <c r="AO44" s="47" t="s">
        <v>105</v>
      </c>
      <c r="AP44" s="17">
        <v>0</v>
      </c>
      <c r="AQ44" s="71" t="s">
        <v>76</v>
      </c>
      <c r="AR44" s="17">
        <v>0</v>
      </c>
      <c r="AS44" s="17" t="s">
        <v>76</v>
      </c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 t="s">
        <v>76</v>
      </c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 t="s">
        <v>76</v>
      </c>
      <c r="BK44" s="21">
        <v>1</v>
      </c>
      <c r="BL44" s="21">
        <v>2</v>
      </c>
      <c r="BM44" s="21">
        <v>2</v>
      </c>
      <c r="BN44" s="21">
        <v>3</v>
      </c>
      <c r="BO44" s="20" t="s">
        <v>83</v>
      </c>
      <c r="BP44" s="21">
        <v>3</v>
      </c>
      <c r="BQ44" s="21">
        <v>1</v>
      </c>
      <c r="BR44" s="21">
        <v>3</v>
      </c>
      <c r="BS44" s="61">
        <v>1</v>
      </c>
    </row>
    <row r="45" spans="1:71" ht="28" x14ac:dyDescent="0.15">
      <c r="A45" s="14">
        <f t="shared" si="2"/>
        <v>43</v>
      </c>
      <c r="B45" s="19" t="s">
        <v>76</v>
      </c>
      <c r="C45" s="20" t="s">
        <v>73</v>
      </c>
      <c r="D45" s="21">
        <v>1299</v>
      </c>
      <c r="E45" s="20" t="s">
        <v>82</v>
      </c>
      <c r="F45" s="22">
        <v>42751.471527777801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75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176</v>
      </c>
      <c r="AD45" s="39" t="s">
        <v>102</v>
      </c>
      <c r="AE45" s="38">
        <v>0</v>
      </c>
      <c r="AF45" s="39" t="s">
        <v>76</v>
      </c>
      <c r="AG45" s="39" t="s">
        <v>76</v>
      </c>
      <c r="AH45" s="38">
        <v>0</v>
      </c>
      <c r="AI45" s="39" t="s">
        <v>76</v>
      </c>
      <c r="AJ45" s="38">
        <v>0</v>
      </c>
      <c r="AK45" s="39" t="s">
        <v>76</v>
      </c>
      <c r="AL45" s="39" t="s">
        <v>102</v>
      </c>
      <c r="AM45" s="39" t="s">
        <v>103</v>
      </c>
      <c r="AN45" s="39" t="s">
        <v>118</v>
      </c>
      <c r="AO45" s="47" t="s">
        <v>105</v>
      </c>
      <c r="AP45" s="17">
        <v>0</v>
      </c>
      <c r="AQ45" s="71" t="s">
        <v>76</v>
      </c>
      <c r="AR45" s="17">
        <v>0</v>
      </c>
      <c r="AS45" s="17" t="s">
        <v>76</v>
      </c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102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83</v>
      </c>
      <c r="BP45" s="21">
        <v>4</v>
      </c>
      <c r="BQ45" s="21">
        <v>1</v>
      </c>
      <c r="BR45" s="21">
        <v>2</v>
      </c>
      <c r="BS45" s="61">
        <v>1</v>
      </c>
    </row>
    <row r="46" spans="1:71" ht="28" x14ac:dyDescent="0.15">
      <c r="A46" s="14">
        <f t="shared" si="2"/>
        <v>44</v>
      </c>
      <c r="B46" s="19" t="s">
        <v>119</v>
      </c>
      <c r="C46" s="20" t="s">
        <v>85</v>
      </c>
      <c r="D46" s="21">
        <v>1299</v>
      </c>
      <c r="E46" s="20" t="s">
        <v>74</v>
      </c>
      <c r="F46" s="22">
        <v>42739.441666666702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75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87</v>
      </c>
      <c r="AD46" s="39" t="s">
        <v>106</v>
      </c>
      <c r="AE46" s="38">
        <v>0</v>
      </c>
      <c r="AF46" s="39" t="s">
        <v>76</v>
      </c>
      <c r="AG46" s="39" t="s">
        <v>76</v>
      </c>
      <c r="AH46" s="38">
        <v>1</v>
      </c>
      <c r="AI46" s="39" t="s">
        <v>103</v>
      </c>
      <c r="AJ46" s="38">
        <v>0</v>
      </c>
      <c r="AK46" s="39" t="s">
        <v>76</v>
      </c>
      <c r="AL46" s="39" t="s">
        <v>106</v>
      </c>
      <c r="AM46" s="39" t="s">
        <v>106</v>
      </c>
      <c r="AN46" s="39" t="s">
        <v>103</v>
      </c>
      <c r="AO46" s="47" t="s">
        <v>105</v>
      </c>
      <c r="AP46" s="17">
        <v>0</v>
      </c>
      <c r="AQ46" s="71" t="s">
        <v>76</v>
      </c>
      <c r="AR46" s="17">
        <v>0</v>
      </c>
      <c r="AS46" s="17" t="s">
        <v>76</v>
      </c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 t="s">
        <v>76</v>
      </c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83</v>
      </c>
      <c r="BP46" s="21">
        <v>2</v>
      </c>
      <c r="BQ46" s="21">
        <v>1</v>
      </c>
      <c r="BR46" s="21">
        <v>3</v>
      </c>
      <c r="BS46" s="61">
        <v>2</v>
      </c>
    </row>
    <row r="47" spans="1:71" ht="28" x14ac:dyDescent="0.15">
      <c r="A47" s="14">
        <f t="shared" si="2"/>
        <v>45</v>
      </c>
      <c r="B47" s="19" t="s">
        <v>72</v>
      </c>
      <c r="C47" s="20" t="s">
        <v>73</v>
      </c>
      <c r="D47" s="21">
        <v>1299</v>
      </c>
      <c r="E47" s="20" t="s">
        <v>74</v>
      </c>
      <c r="F47" s="22">
        <v>42719.004861111098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75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176</v>
      </c>
      <c r="AD47" s="39" t="s">
        <v>113</v>
      </c>
      <c r="AE47" s="38">
        <v>0</v>
      </c>
      <c r="AF47" s="39" t="s">
        <v>76</v>
      </c>
      <c r="AG47" s="39" t="s">
        <v>76</v>
      </c>
      <c r="AH47" s="38">
        <v>1</v>
      </c>
      <c r="AI47" s="39" t="s">
        <v>103</v>
      </c>
      <c r="AJ47" s="38">
        <v>0</v>
      </c>
      <c r="AK47" s="39" t="s">
        <v>76</v>
      </c>
      <c r="AL47" s="39" t="s">
        <v>113</v>
      </c>
      <c r="AM47" s="49" t="s">
        <v>113</v>
      </c>
      <c r="AN47" s="39" t="s">
        <v>103</v>
      </c>
      <c r="AO47" s="47" t="s">
        <v>105</v>
      </c>
      <c r="AP47" s="17">
        <v>0</v>
      </c>
      <c r="AQ47" s="71" t="s">
        <v>76</v>
      </c>
      <c r="AR47" s="17">
        <v>0</v>
      </c>
      <c r="AS47" s="17" t="s">
        <v>76</v>
      </c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112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83</v>
      </c>
      <c r="BP47" s="21">
        <v>4</v>
      </c>
      <c r="BQ47" s="21">
        <v>1</v>
      </c>
      <c r="BR47" s="21">
        <v>2</v>
      </c>
      <c r="BS47" s="61">
        <v>1</v>
      </c>
    </row>
    <row r="48" spans="1:71" ht="28" x14ac:dyDescent="0.15">
      <c r="A48" s="14">
        <f t="shared" si="2"/>
        <v>46</v>
      </c>
      <c r="B48" s="19" t="s">
        <v>120</v>
      </c>
      <c r="C48" s="20" t="s">
        <v>90</v>
      </c>
      <c r="D48" s="21">
        <v>1299</v>
      </c>
      <c r="E48" s="20" t="s">
        <v>80</v>
      </c>
      <c r="F48" s="22">
        <v>42740.818055555603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122</v>
      </c>
      <c r="Q48" s="21" t="s">
        <v>169</v>
      </c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174</v>
      </c>
      <c r="AD48" s="41" t="s">
        <v>103</v>
      </c>
      <c r="AE48" s="40">
        <v>0</v>
      </c>
      <c r="AF48" s="41" t="s">
        <v>76</v>
      </c>
      <c r="AG48" s="41" t="s">
        <v>76</v>
      </c>
      <c r="AH48" s="40">
        <v>0</v>
      </c>
      <c r="AI48" s="41" t="s">
        <v>76</v>
      </c>
      <c r="AJ48" s="40">
        <v>0</v>
      </c>
      <c r="AK48" s="41" t="s">
        <v>76</v>
      </c>
      <c r="AL48" s="41" t="s">
        <v>103</v>
      </c>
      <c r="AM48" s="41" t="s">
        <v>103</v>
      </c>
      <c r="AN48" s="50" t="s">
        <v>118</v>
      </c>
      <c r="AO48" s="47" t="s">
        <v>105</v>
      </c>
      <c r="AP48" s="17">
        <v>0</v>
      </c>
      <c r="AQ48" s="71" t="s">
        <v>76</v>
      </c>
      <c r="AR48" s="17">
        <v>0</v>
      </c>
      <c r="AS48" s="17" t="s">
        <v>76</v>
      </c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 t="s">
        <v>76</v>
      </c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83</v>
      </c>
      <c r="BP48" s="21">
        <v>3</v>
      </c>
      <c r="BQ48" s="21">
        <v>2</v>
      </c>
      <c r="BR48" s="21">
        <v>2</v>
      </c>
      <c r="BS48" s="61">
        <v>2</v>
      </c>
    </row>
    <row r="49" spans="1:71" ht="28" x14ac:dyDescent="0.15">
      <c r="A49" s="14">
        <f t="shared" si="2"/>
        <v>47</v>
      </c>
      <c r="B49" s="19" t="s">
        <v>121</v>
      </c>
      <c r="C49" s="20" t="s">
        <v>90</v>
      </c>
      <c r="D49" s="21">
        <v>1299</v>
      </c>
      <c r="E49" s="20" t="s">
        <v>74</v>
      </c>
      <c r="F49" s="22">
        <v>42755.759722222203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75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 t="s">
        <v>76</v>
      </c>
      <c r="AD49" s="16" t="s">
        <v>76</v>
      </c>
      <c r="AE49" s="17">
        <v>0</v>
      </c>
      <c r="AF49" s="16" t="s">
        <v>76</v>
      </c>
      <c r="AG49" s="16" t="s">
        <v>76</v>
      </c>
      <c r="AH49" s="17">
        <v>0</v>
      </c>
      <c r="AI49" s="16" t="s">
        <v>76</v>
      </c>
      <c r="AJ49" s="17">
        <v>0</v>
      </c>
      <c r="AK49" s="16" t="s">
        <v>76</v>
      </c>
      <c r="AL49" s="16" t="s">
        <v>76</v>
      </c>
      <c r="AM49" s="16" t="s">
        <v>76</v>
      </c>
      <c r="AN49" s="16" t="s">
        <v>76</v>
      </c>
      <c r="AO49" s="47" t="s">
        <v>105</v>
      </c>
      <c r="AP49" s="17">
        <v>0</v>
      </c>
      <c r="AQ49" s="71" t="s">
        <v>76</v>
      </c>
      <c r="AR49" s="17">
        <v>0</v>
      </c>
      <c r="AS49" s="17" t="s">
        <v>76</v>
      </c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 t="s">
        <v>76</v>
      </c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 t="s">
        <v>76</v>
      </c>
      <c r="BK49" s="21">
        <v>3</v>
      </c>
      <c r="BL49" s="21">
        <v>3</v>
      </c>
      <c r="BM49" s="21">
        <v>3</v>
      </c>
      <c r="BN49" s="21">
        <v>3</v>
      </c>
      <c r="BO49" s="20" t="s">
        <v>83</v>
      </c>
      <c r="BP49" s="21">
        <v>3</v>
      </c>
      <c r="BQ49" s="21">
        <v>3</v>
      </c>
      <c r="BR49" s="21">
        <v>3</v>
      </c>
      <c r="BS49" s="61">
        <v>3</v>
      </c>
    </row>
    <row r="50" spans="1:71" ht="28" x14ac:dyDescent="0.15">
      <c r="A50" s="14">
        <f t="shared" si="2"/>
        <v>48</v>
      </c>
      <c r="B50" s="19" t="s">
        <v>109</v>
      </c>
      <c r="C50" s="20" t="s">
        <v>85</v>
      </c>
      <c r="D50" s="21">
        <v>1299</v>
      </c>
      <c r="E50" s="20" t="s">
        <v>74</v>
      </c>
      <c r="F50" s="22">
        <v>42737.7006944444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122</v>
      </c>
      <c r="Q50" s="21" t="s">
        <v>170</v>
      </c>
      <c r="R50" s="21" t="s">
        <v>76</v>
      </c>
      <c r="S50" s="21" t="s">
        <v>76</v>
      </c>
      <c r="T50" s="21" t="s">
        <v>76</v>
      </c>
      <c r="U50" s="21" t="s">
        <v>76</v>
      </c>
      <c r="V50" s="21" t="s">
        <v>76</v>
      </c>
      <c r="W50" s="21" t="s">
        <v>76</v>
      </c>
      <c r="X50" s="21" t="s">
        <v>76</v>
      </c>
      <c r="Y50" s="21">
        <v>1</v>
      </c>
      <c r="Z50" s="21">
        <v>0</v>
      </c>
      <c r="AA50" s="21">
        <v>0</v>
      </c>
      <c r="AB50" s="34">
        <v>1</v>
      </c>
      <c r="AC50" s="16" t="s">
        <v>174</v>
      </c>
      <c r="AD50" s="35" t="s">
        <v>103</v>
      </c>
      <c r="AE50" s="34">
        <v>0</v>
      </c>
      <c r="AF50" s="35" t="s">
        <v>76</v>
      </c>
      <c r="AG50" s="35" t="s">
        <v>76</v>
      </c>
      <c r="AH50" s="34">
        <v>0</v>
      </c>
      <c r="AI50" s="35" t="s">
        <v>76</v>
      </c>
      <c r="AJ50" s="34">
        <v>0</v>
      </c>
      <c r="AK50" s="35" t="s">
        <v>76</v>
      </c>
      <c r="AL50" s="35" t="s">
        <v>103</v>
      </c>
      <c r="AM50" s="35" t="s">
        <v>103</v>
      </c>
      <c r="AN50" s="35" t="s">
        <v>118</v>
      </c>
      <c r="AO50" s="47" t="s">
        <v>105</v>
      </c>
      <c r="AP50" s="17">
        <v>0</v>
      </c>
      <c r="AQ50" s="71" t="s">
        <v>76</v>
      </c>
      <c r="AR50" s="17">
        <v>0</v>
      </c>
      <c r="AS50" s="17" t="s">
        <v>76</v>
      </c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 t="s">
        <v>76</v>
      </c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83</v>
      </c>
      <c r="BP50" s="21">
        <v>4</v>
      </c>
      <c r="BQ50" s="21">
        <v>1</v>
      </c>
      <c r="BR50" s="21">
        <v>1</v>
      </c>
      <c r="BS50" s="61">
        <v>1</v>
      </c>
    </row>
    <row r="51" spans="1:71" ht="28" x14ac:dyDescent="0.15">
      <c r="A51" s="14">
        <f t="shared" si="2"/>
        <v>49</v>
      </c>
      <c r="B51" s="19" t="s">
        <v>76</v>
      </c>
      <c r="C51" s="20" t="s">
        <v>73</v>
      </c>
      <c r="D51" s="21">
        <v>1299</v>
      </c>
      <c r="E51" s="20" t="s">
        <v>80</v>
      </c>
      <c r="F51" s="22">
        <v>42748.989583333299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122</v>
      </c>
      <c r="Q51" s="21" t="s">
        <v>170</v>
      </c>
      <c r="R51" s="21" t="s">
        <v>76</v>
      </c>
      <c r="S51" s="21" t="s">
        <v>76</v>
      </c>
      <c r="T51" s="21" t="s">
        <v>76</v>
      </c>
      <c r="U51" s="21" t="s">
        <v>76</v>
      </c>
      <c r="V51" s="21" t="s">
        <v>76</v>
      </c>
      <c r="W51" s="21" t="s">
        <v>76</v>
      </c>
      <c r="X51" s="21" t="s">
        <v>76</v>
      </c>
      <c r="Y51" s="21">
        <v>1</v>
      </c>
      <c r="Z51" s="21">
        <v>0</v>
      </c>
      <c r="AA51" s="17">
        <v>0</v>
      </c>
      <c r="AB51" s="17">
        <v>1</v>
      </c>
      <c r="AC51" s="16" t="s">
        <v>174</v>
      </c>
      <c r="AD51" s="16" t="s">
        <v>103</v>
      </c>
      <c r="AE51" s="17">
        <v>0</v>
      </c>
      <c r="AF51" s="16" t="s">
        <v>76</v>
      </c>
      <c r="AG51" s="16" t="s">
        <v>76</v>
      </c>
      <c r="AH51" s="17">
        <v>0</v>
      </c>
      <c r="AI51" s="16" t="s">
        <v>76</v>
      </c>
      <c r="AJ51" s="17">
        <v>0</v>
      </c>
      <c r="AK51" s="16" t="s">
        <v>76</v>
      </c>
      <c r="AL51" s="16" t="s">
        <v>103</v>
      </c>
      <c r="AM51" s="48" t="s">
        <v>102</v>
      </c>
      <c r="AN51" s="16" t="s">
        <v>103</v>
      </c>
      <c r="AO51" s="47" t="s">
        <v>105</v>
      </c>
      <c r="AP51" s="17">
        <v>0</v>
      </c>
      <c r="AQ51" s="71" t="s">
        <v>76</v>
      </c>
      <c r="AR51" s="17">
        <v>0</v>
      </c>
      <c r="AS51" s="17" t="s">
        <v>76</v>
      </c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 t="s">
        <v>76</v>
      </c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83</v>
      </c>
      <c r="BP51" s="21">
        <v>3</v>
      </c>
      <c r="BQ51" s="21">
        <v>2</v>
      </c>
      <c r="BR51" s="21">
        <v>2</v>
      </c>
      <c r="BS51" s="61">
        <v>2</v>
      </c>
    </row>
    <row r="52" spans="1:71" ht="28" x14ac:dyDescent="0.15">
      <c r="A52" s="14">
        <f t="shared" si="2"/>
        <v>50</v>
      </c>
      <c r="B52" s="19" t="s">
        <v>123</v>
      </c>
      <c r="C52" s="20" t="s">
        <v>73</v>
      </c>
      <c r="D52" s="21">
        <v>1299</v>
      </c>
      <c r="E52" s="20" t="s">
        <v>91</v>
      </c>
      <c r="F52" s="22">
        <v>42739.859722222202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75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176</v>
      </c>
      <c r="AD52" s="42" t="s">
        <v>113</v>
      </c>
      <c r="AE52" s="34">
        <v>1</v>
      </c>
      <c r="AF52" s="35" t="s">
        <v>103</v>
      </c>
      <c r="AG52" s="35" t="s">
        <v>103</v>
      </c>
      <c r="AH52" s="34">
        <v>0</v>
      </c>
      <c r="AI52" s="35" t="s">
        <v>76</v>
      </c>
      <c r="AJ52" s="34">
        <v>0</v>
      </c>
      <c r="AK52" s="35" t="s">
        <v>76</v>
      </c>
      <c r="AL52" s="42" t="s">
        <v>113</v>
      </c>
      <c r="AM52" s="42" t="s">
        <v>113</v>
      </c>
      <c r="AN52" s="35" t="s">
        <v>103</v>
      </c>
      <c r="AO52" s="47" t="s">
        <v>105</v>
      </c>
      <c r="AP52" s="17">
        <v>0</v>
      </c>
      <c r="AQ52" s="71" t="s">
        <v>76</v>
      </c>
      <c r="AR52" s="17">
        <v>0</v>
      </c>
      <c r="AS52" s="17" t="s">
        <v>76</v>
      </c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113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83</v>
      </c>
      <c r="BP52" s="21">
        <v>4</v>
      </c>
      <c r="BQ52" s="21">
        <v>2</v>
      </c>
      <c r="BR52" s="21">
        <v>2</v>
      </c>
      <c r="BS52" s="61">
        <v>2</v>
      </c>
    </row>
    <row r="53" spans="1:71" ht="28" x14ac:dyDescent="0.15">
      <c r="A53" s="14">
        <f t="shared" si="2"/>
        <v>51</v>
      </c>
      <c r="B53" s="19" t="s">
        <v>84</v>
      </c>
      <c r="C53" s="20" t="s">
        <v>90</v>
      </c>
      <c r="D53" s="21">
        <v>1299</v>
      </c>
      <c r="E53" s="20" t="s">
        <v>80</v>
      </c>
      <c r="F53" s="22">
        <v>42753.328472222202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75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 t="s">
        <v>76</v>
      </c>
      <c r="AD53" s="20" t="s">
        <v>76</v>
      </c>
      <c r="AE53" s="21">
        <v>0</v>
      </c>
      <c r="AF53" s="20" t="s">
        <v>76</v>
      </c>
      <c r="AG53" s="20" t="s">
        <v>76</v>
      </c>
      <c r="AH53" s="21">
        <v>0</v>
      </c>
      <c r="AI53" s="20" t="s">
        <v>76</v>
      </c>
      <c r="AJ53" s="21">
        <v>0</v>
      </c>
      <c r="AK53" s="20" t="s">
        <v>76</v>
      </c>
      <c r="AL53" s="20" t="s">
        <v>76</v>
      </c>
      <c r="AM53" s="20" t="s">
        <v>76</v>
      </c>
      <c r="AN53" s="20" t="s">
        <v>76</v>
      </c>
      <c r="AO53" s="51" t="s">
        <v>105</v>
      </c>
      <c r="AP53" s="21">
        <v>0</v>
      </c>
      <c r="AQ53" s="72" t="s">
        <v>76</v>
      </c>
      <c r="AR53" s="21">
        <v>0</v>
      </c>
      <c r="AS53" s="21" t="s">
        <v>76</v>
      </c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 t="s">
        <v>76</v>
      </c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 t="s">
        <v>76</v>
      </c>
      <c r="BK53" s="21">
        <v>3</v>
      </c>
      <c r="BL53" s="21">
        <v>1</v>
      </c>
      <c r="BM53" s="21">
        <v>1</v>
      </c>
      <c r="BN53" s="21">
        <v>3</v>
      </c>
      <c r="BO53" s="20" t="s">
        <v>83</v>
      </c>
      <c r="BP53" s="21">
        <v>4</v>
      </c>
      <c r="BQ53" s="21">
        <v>1</v>
      </c>
      <c r="BR53" s="21">
        <v>3</v>
      </c>
      <c r="BS53" s="61">
        <v>1</v>
      </c>
    </row>
    <row r="54" spans="1:71" ht="28" x14ac:dyDescent="0.15">
      <c r="A54" s="14">
        <f t="shared" si="2"/>
        <v>52</v>
      </c>
      <c r="B54" s="23" t="s">
        <v>76</v>
      </c>
      <c r="C54" s="24" t="s">
        <v>90</v>
      </c>
      <c r="D54" s="25">
        <v>1299</v>
      </c>
      <c r="E54" s="24" t="s">
        <v>74</v>
      </c>
      <c r="F54" s="26">
        <v>42714.925694444399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75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 t="s">
        <v>76</v>
      </c>
      <c r="AD54" s="24" t="s">
        <v>76</v>
      </c>
      <c r="AE54" s="25">
        <v>0</v>
      </c>
      <c r="AF54" s="24" t="s">
        <v>76</v>
      </c>
      <c r="AG54" s="24" t="s">
        <v>76</v>
      </c>
      <c r="AH54" s="25">
        <v>0</v>
      </c>
      <c r="AI54" s="24" t="s">
        <v>76</v>
      </c>
      <c r="AJ54" s="25">
        <v>0</v>
      </c>
      <c r="AK54" s="24" t="s">
        <v>76</v>
      </c>
      <c r="AL54" s="24" t="s">
        <v>76</v>
      </c>
      <c r="AM54" s="24" t="s">
        <v>76</v>
      </c>
      <c r="AN54" s="24" t="s">
        <v>76</v>
      </c>
      <c r="AO54" s="52" t="s">
        <v>105</v>
      </c>
      <c r="AP54" s="25">
        <v>0</v>
      </c>
      <c r="AQ54" s="73" t="s">
        <v>76</v>
      </c>
      <c r="AR54" s="25">
        <v>0</v>
      </c>
      <c r="AS54" s="25" t="s">
        <v>76</v>
      </c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 t="s">
        <v>76</v>
      </c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83</v>
      </c>
      <c r="BP54" s="25">
        <v>3</v>
      </c>
      <c r="BQ54" s="62">
        <v>3</v>
      </c>
      <c r="BR54" s="21">
        <v>2</v>
      </c>
      <c r="BS54" s="61">
        <v>2</v>
      </c>
    </row>
    <row r="55" spans="1:71" ht="28" x14ac:dyDescent="0.15">
      <c r="A55" s="14">
        <f t="shared" si="2"/>
        <v>53</v>
      </c>
      <c r="B55" s="23" t="s">
        <v>72</v>
      </c>
      <c r="C55" s="24" t="s">
        <v>73</v>
      </c>
      <c r="D55" s="25">
        <v>1299</v>
      </c>
      <c r="E55" s="24" t="s">
        <v>80</v>
      </c>
      <c r="F55" s="26">
        <v>42707.521527777797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 t="s">
        <v>124</v>
      </c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 t="s">
        <v>76</v>
      </c>
      <c r="AD55" s="24" t="s">
        <v>76</v>
      </c>
      <c r="AE55" s="25">
        <v>0</v>
      </c>
      <c r="AF55" s="24" t="s">
        <v>76</v>
      </c>
      <c r="AG55" s="24" t="s">
        <v>76</v>
      </c>
      <c r="AH55" s="25">
        <v>0</v>
      </c>
      <c r="AI55" s="24" t="s">
        <v>76</v>
      </c>
      <c r="AJ55" s="25">
        <v>0</v>
      </c>
      <c r="AK55" s="24" t="s">
        <v>76</v>
      </c>
      <c r="AL55" s="24" t="s">
        <v>76</v>
      </c>
      <c r="AM55" s="24" t="s">
        <v>76</v>
      </c>
      <c r="AN55" s="24" t="s">
        <v>76</v>
      </c>
      <c r="AO55" s="52" t="s">
        <v>105</v>
      </c>
      <c r="AP55" s="25">
        <v>0</v>
      </c>
      <c r="AQ55" s="73" t="s">
        <v>76</v>
      </c>
      <c r="AR55" s="25">
        <v>0</v>
      </c>
      <c r="AS55" s="25" t="s">
        <v>76</v>
      </c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 t="s">
        <v>76</v>
      </c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 t="s">
        <v>76</v>
      </c>
      <c r="BK55" s="25">
        <v>3</v>
      </c>
      <c r="BL55" s="25">
        <v>2</v>
      </c>
      <c r="BM55" s="25">
        <v>1</v>
      </c>
      <c r="BN55" s="25">
        <v>1</v>
      </c>
      <c r="BO55" s="24" t="s">
        <v>88</v>
      </c>
      <c r="BP55" s="25">
        <v>5</v>
      </c>
      <c r="BQ55" s="62">
        <v>2</v>
      </c>
      <c r="BR55" s="21">
        <v>1</v>
      </c>
      <c r="BS55" s="61">
        <v>2</v>
      </c>
    </row>
    <row r="56" spans="1:71" ht="28" x14ac:dyDescent="0.15">
      <c r="A56" s="14">
        <f t="shared" si="2"/>
        <v>54</v>
      </c>
      <c r="B56" s="23" t="s">
        <v>72</v>
      </c>
      <c r="C56" s="24" t="s">
        <v>73</v>
      </c>
      <c r="D56" s="25">
        <v>1299</v>
      </c>
      <c r="E56" s="24" t="s">
        <v>82</v>
      </c>
      <c r="F56" s="26">
        <v>42737.926388888904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 t="s">
        <v>125</v>
      </c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87</v>
      </c>
      <c r="AD56" s="25">
        <v>3</v>
      </c>
      <c r="AE56" s="25">
        <v>0</v>
      </c>
      <c r="AF56" s="24" t="s">
        <v>76</v>
      </c>
      <c r="AG56" s="24" t="s">
        <v>76</v>
      </c>
      <c r="AH56" s="25">
        <v>1</v>
      </c>
      <c r="AI56" s="25">
        <v>1</v>
      </c>
      <c r="AJ56" s="25">
        <v>0</v>
      </c>
      <c r="AK56" s="24" t="s">
        <v>76</v>
      </c>
      <c r="AL56" s="25">
        <v>3</v>
      </c>
      <c r="AM56" s="25">
        <v>3</v>
      </c>
      <c r="AN56" s="25">
        <v>1</v>
      </c>
      <c r="AO56" s="52" t="s">
        <v>105</v>
      </c>
      <c r="AP56" s="25">
        <v>0</v>
      </c>
      <c r="AQ56" s="73" t="s">
        <v>76</v>
      </c>
      <c r="AR56" s="25">
        <v>0</v>
      </c>
      <c r="AS56" s="25" t="s">
        <v>76</v>
      </c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 t="s">
        <v>76</v>
      </c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88</v>
      </c>
      <c r="BP56" s="25">
        <v>5</v>
      </c>
      <c r="BQ56" s="62">
        <v>1</v>
      </c>
      <c r="BR56" s="21">
        <v>1</v>
      </c>
      <c r="BS56" s="61">
        <v>1</v>
      </c>
    </row>
    <row r="57" spans="1:71" ht="28" x14ac:dyDescent="0.15">
      <c r="A57" s="14">
        <f t="shared" si="2"/>
        <v>55</v>
      </c>
      <c r="B57" s="23" t="s">
        <v>108</v>
      </c>
      <c r="C57" s="24" t="s">
        <v>73</v>
      </c>
      <c r="D57" s="25">
        <v>1299</v>
      </c>
      <c r="E57" s="24" t="s">
        <v>74</v>
      </c>
      <c r="F57" s="26">
        <v>42728.995138888902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75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 t="s">
        <v>76</v>
      </c>
      <c r="AD57" s="24" t="s">
        <v>76</v>
      </c>
      <c r="AE57" s="25">
        <v>0</v>
      </c>
      <c r="AF57" s="24" t="s">
        <v>76</v>
      </c>
      <c r="AG57" s="24" t="s">
        <v>76</v>
      </c>
      <c r="AH57" s="25">
        <v>0</v>
      </c>
      <c r="AI57" s="24" t="s">
        <v>76</v>
      </c>
      <c r="AJ57" s="25">
        <v>0</v>
      </c>
      <c r="AK57" s="24" t="s">
        <v>76</v>
      </c>
      <c r="AL57" s="24" t="s">
        <v>76</v>
      </c>
      <c r="AM57" s="24" t="s">
        <v>76</v>
      </c>
      <c r="AN57" s="24" t="s">
        <v>76</v>
      </c>
      <c r="AO57" s="52" t="s">
        <v>105</v>
      </c>
      <c r="AP57" s="25">
        <v>0</v>
      </c>
      <c r="AQ57" s="73" t="s">
        <v>76</v>
      </c>
      <c r="AR57" s="25">
        <v>0</v>
      </c>
      <c r="AS57" s="25" t="s">
        <v>76</v>
      </c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 t="s">
        <v>76</v>
      </c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 t="s">
        <v>76</v>
      </c>
      <c r="BK57" s="25">
        <v>2</v>
      </c>
      <c r="BL57" s="25">
        <v>3</v>
      </c>
      <c r="BM57" s="25">
        <v>2</v>
      </c>
      <c r="BN57" s="25">
        <v>1</v>
      </c>
      <c r="BO57" s="24" t="s">
        <v>88</v>
      </c>
      <c r="BP57" s="25">
        <v>3</v>
      </c>
      <c r="BQ57" s="62">
        <v>1</v>
      </c>
      <c r="BR57" s="21">
        <v>3</v>
      </c>
      <c r="BS57" s="61">
        <v>2</v>
      </c>
    </row>
    <row r="58" spans="1:71" ht="28" x14ac:dyDescent="0.15">
      <c r="A58" s="14">
        <f t="shared" si="2"/>
        <v>56</v>
      </c>
      <c r="B58" s="23" t="s">
        <v>72</v>
      </c>
      <c r="C58" s="24" t="s">
        <v>90</v>
      </c>
      <c r="D58" s="25">
        <v>1299</v>
      </c>
      <c r="E58" s="24" t="s">
        <v>74</v>
      </c>
      <c r="F58" s="26">
        <v>42727.460416666698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75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81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 t="s">
        <v>76</v>
      </c>
      <c r="AJ58" s="25">
        <v>0</v>
      </c>
      <c r="AK58" s="24" t="s">
        <v>76</v>
      </c>
      <c r="AL58" s="25">
        <v>5</v>
      </c>
      <c r="AM58" s="25">
        <v>5</v>
      </c>
      <c r="AN58" s="25">
        <v>1</v>
      </c>
      <c r="AO58" s="52" t="s">
        <v>105</v>
      </c>
      <c r="AP58" s="25">
        <v>0</v>
      </c>
      <c r="AQ58" s="73" t="s">
        <v>76</v>
      </c>
      <c r="AR58" s="25">
        <v>0</v>
      </c>
      <c r="AS58" s="25" t="s">
        <v>76</v>
      </c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102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88</v>
      </c>
      <c r="BP58" s="25">
        <v>3</v>
      </c>
      <c r="BQ58" s="62">
        <v>1</v>
      </c>
      <c r="BR58" s="21">
        <v>4</v>
      </c>
      <c r="BS58" s="61">
        <v>2</v>
      </c>
    </row>
    <row r="59" spans="1:71" ht="28" x14ac:dyDescent="0.15">
      <c r="A59" s="14">
        <f t="shared" si="2"/>
        <v>57</v>
      </c>
      <c r="B59" s="23" t="s">
        <v>97</v>
      </c>
      <c r="C59" s="24" t="s">
        <v>90</v>
      </c>
      <c r="D59" s="25">
        <v>1299</v>
      </c>
      <c r="E59" s="24" t="s">
        <v>80</v>
      </c>
      <c r="F59" s="26">
        <v>42710.852083333302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75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 t="s">
        <v>76</v>
      </c>
      <c r="AD59" s="44" t="s">
        <v>76</v>
      </c>
      <c r="AE59" s="25">
        <v>1</v>
      </c>
      <c r="AF59" s="25">
        <v>1</v>
      </c>
      <c r="AG59" s="25">
        <v>1</v>
      </c>
      <c r="AH59" s="25">
        <v>0</v>
      </c>
      <c r="AI59" s="24" t="s">
        <v>76</v>
      </c>
      <c r="AJ59" s="25">
        <v>0</v>
      </c>
      <c r="AK59" s="24" t="s">
        <v>76</v>
      </c>
      <c r="AL59" s="44" t="s">
        <v>76</v>
      </c>
      <c r="AM59" s="44" t="s">
        <v>76</v>
      </c>
      <c r="AN59" s="44" t="s">
        <v>76</v>
      </c>
      <c r="AO59" s="52" t="s">
        <v>105</v>
      </c>
      <c r="AP59" s="25">
        <v>0</v>
      </c>
      <c r="AQ59" s="73" t="s">
        <v>76</v>
      </c>
      <c r="AR59" s="25">
        <v>0</v>
      </c>
      <c r="AS59" s="25" t="s">
        <v>76</v>
      </c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 t="s">
        <v>76</v>
      </c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88</v>
      </c>
      <c r="BP59" s="25">
        <v>3</v>
      </c>
      <c r="BQ59" s="62">
        <v>1</v>
      </c>
      <c r="BR59" s="21">
        <v>2</v>
      </c>
      <c r="BS59" s="61">
        <v>2</v>
      </c>
    </row>
    <row r="60" spans="1:71" ht="28" x14ac:dyDescent="0.15">
      <c r="A60" s="14">
        <f t="shared" si="2"/>
        <v>58</v>
      </c>
      <c r="B60" s="23" t="s">
        <v>84</v>
      </c>
      <c r="C60" s="24" t="s">
        <v>73</v>
      </c>
      <c r="D60" s="25">
        <v>1299</v>
      </c>
      <c r="E60" s="24" t="s">
        <v>74</v>
      </c>
      <c r="F60" s="26">
        <v>42720.470138888901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75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 t="s">
        <v>76</v>
      </c>
      <c r="AD60" s="24" t="s">
        <v>76</v>
      </c>
      <c r="AE60" s="25">
        <v>0</v>
      </c>
      <c r="AF60" s="24" t="s">
        <v>76</v>
      </c>
      <c r="AG60" s="24" t="s">
        <v>76</v>
      </c>
      <c r="AH60" s="25">
        <v>0</v>
      </c>
      <c r="AI60" s="24" t="s">
        <v>76</v>
      </c>
      <c r="AJ60" s="25">
        <v>0</v>
      </c>
      <c r="AK60" s="24" t="s">
        <v>76</v>
      </c>
      <c r="AL60" s="24" t="s">
        <v>76</v>
      </c>
      <c r="AM60" s="24" t="s">
        <v>76</v>
      </c>
      <c r="AN60" s="24" t="s">
        <v>76</v>
      </c>
      <c r="AO60" s="52" t="s">
        <v>105</v>
      </c>
      <c r="AP60" s="25">
        <v>0</v>
      </c>
      <c r="AQ60" s="73" t="s">
        <v>76</v>
      </c>
      <c r="AR60" s="25">
        <v>0</v>
      </c>
      <c r="AS60" s="25" t="s">
        <v>76</v>
      </c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 t="s">
        <v>76</v>
      </c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 t="s">
        <v>76</v>
      </c>
      <c r="BK60" s="25">
        <v>1</v>
      </c>
      <c r="BL60" s="25">
        <v>1</v>
      </c>
      <c r="BM60" s="25">
        <v>1</v>
      </c>
      <c r="BN60" s="25">
        <v>1</v>
      </c>
      <c r="BO60" s="24" t="s">
        <v>88</v>
      </c>
      <c r="BP60" s="25">
        <v>4</v>
      </c>
      <c r="BQ60" s="62">
        <v>1</v>
      </c>
      <c r="BR60" s="21">
        <v>2</v>
      </c>
      <c r="BS60" s="61">
        <v>1</v>
      </c>
    </row>
    <row r="61" spans="1:71" ht="28" x14ac:dyDescent="0.15">
      <c r="A61" s="14">
        <f t="shared" si="2"/>
        <v>59</v>
      </c>
      <c r="B61" s="23" t="s">
        <v>100</v>
      </c>
      <c r="C61" s="24" t="s">
        <v>85</v>
      </c>
      <c r="D61" s="25">
        <v>1299</v>
      </c>
      <c r="E61" s="24" t="s">
        <v>74</v>
      </c>
      <c r="F61" s="26">
        <v>42738.706250000003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 t="s">
        <v>125</v>
      </c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87</v>
      </c>
      <c r="AD61" s="25">
        <v>3</v>
      </c>
      <c r="AE61" s="25">
        <v>0</v>
      </c>
      <c r="AF61" s="24" t="s">
        <v>76</v>
      </c>
      <c r="AG61" s="24" t="s">
        <v>76</v>
      </c>
      <c r="AH61" s="25">
        <v>0</v>
      </c>
      <c r="AI61" s="24" t="s">
        <v>76</v>
      </c>
      <c r="AJ61" s="25">
        <v>0</v>
      </c>
      <c r="AK61" s="24" t="s">
        <v>76</v>
      </c>
      <c r="AL61" s="25">
        <v>3</v>
      </c>
      <c r="AM61" s="25">
        <v>2</v>
      </c>
      <c r="AN61" s="25">
        <v>1</v>
      </c>
      <c r="AO61" s="52" t="s">
        <v>105</v>
      </c>
      <c r="AP61" s="25">
        <v>0</v>
      </c>
      <c r="AQ61" s="73" t="s">
        <v>76</v>
      </c>
      <c r="AR61" s="25">
        <v>0</v>
      </c>
      <c r="AS61" s="25" t="s">
        <v>76</v>
      </c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 t="s">
        <v>76</v>
      </c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88</v>
      </c>
      <c r="BP61" s="25">
        <v>5</v>
      </c>
      <c r="BQ61" s="62">
        <v>1</v>
      </c>
      <c r="BR61" s="21">
        <v>2</v>
      </c>
      <c r="BS61" s="61">
        <v>1</v>
      </c>
    </row>
    <row r="62" spans="1:71" ht="28" x14ac:dyDescent="0.15">
      <c r="A62" s="14">
        <f t="shared" ref="A62:A67" si="3">A61+1</f>
        <v>60</v>
      </c>
      <c r="B62" s="23" t="s">
        <v>76</v>
      </c>
      <c r="C62" s="24" t="s">
        <v>90</v>
      </c>
      <c r="D62" s="25">
        <v>3899</v>
      </c>
      <c r="E62" s="24" t="s">
        <v>74</v>
      </c>
      <c r="F62" s="26">
        <v>42456.940277777801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126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87</v>
      </c>
      <c r="AD62" s="25">
        <v>2</v>
      </c>
      <c r="AE62" s="25">
        <v>0</v>
      </c>
      <c r="AF62" s="24" t="s">
        <v>76</v>
      </c>
      <c r="AG62" s="24" t="s">
        <v>76</v>
      </c>
      <c r="AH62" s="25">
        <v>0</v>
      </c>
      <c r="AI62" s="24" t="s">
        <v>76</v>
      </c>
      <c r="AJ62" s="25">
        <v>0</v>
      </c>
      <c r="AK62" s="24" t="s">
        <v>76</v>
      </c>
      <c r="AL62" s="25">
        <v>2</v>
      </c>
      <c r="AM62" s="25">
        <v>3</v>
      </c>
      <c r="AN62" s="25">
        <v>1</v>
      </c>
      <c r="AO62" s="52" t="s">
        <v>127</v>
      </c>
      <c r="AP62" s="25">
        <v>0</v>
      </c>
      <c r="AQ62" s="73" t="s">
        <v>76</v>
      </c>
      <c r="AR62" s="25">
        <v>0</v>
      </c>
      <c r="AS62" s="25" t="s">
        <v>76</v>
      </c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 t="s">
        <v>76</v>
      </c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 t="s">
        <v>76</v>
      </c>
      <c r="BK62" s="25">
        <v>3</v>
      </c>
      <c r="BL62" s="25">
        <v>3</v>
      </c>
      <c r="BM62" s="25">
        <v>3</v>
      </c>
      <c r="BN62" s="25">
        <v>3</v>
      </c>
      <c r="BO62" s="24" t="s">
        <v>83</v>
      </c>
      <c r="BP62" s="25">
        <v>3</v>
      </c>
      <c r="BQ62" s="62">
        <v>3</v>
      </c>
      <c r="BR62" s="21">
        <v>3</v>
      </c>
      <c r="BS62" s="61">
        <v>2</v>
      </c>
    </row>
    <row r="63" spans="1:71" ht="28" x14ac:dyDescent="0.15">
      <c r="A63" s="14">
        <f t="shared" si="3"/>
        <v>61</v>
      </c>
      <c r="B63" s="23" t="s">
        <v>97</v>
      </c>
      <c r="C63" s="24" t="s">
        <v>90</v>
      </c>
      <c r="D63" s="25">
        <v>3899</v>
      </c>
      <c r="E63" s="24" t="s">
        <v>80</v>
      </c>
      <c r="F63" s="26">
        <v>42699.559027777803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 t="s">
        <v>128</v>
      </c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 t="s">
        <v>76</v>
      </c>
      <c r="AD63" s="25" t="s">
        <v>76</v>
      </c>
      <c r="AE63" s="25">
        <v>0</v>
      </c>
      <c r="AF63" s="24" t="s">
        <v>76</v>
      </c>
      <c r="AG63" s="24" t="s">
        <v>76</v>
      </c>
      <c r="AH63" s="25">
        <v>0</v>
      </c>
      <c r="AI63" s="24" t="s">
        <v>76</v>
      </c>
      <c r="AJ63" s="25">
        <v>0</v>
      </c>
      <c r="AK63" s="24" t="s">
        <v>76</v>
      </c>
      <c r="AL63" s="25" t="s">
        <v>76</v>
      </c>
      <c r="AM63" s="25" t="s">
        <v>76</v>
      </c>
      <c r="AN63" s="25" t="s">
        <v>76</v>
      </c>
      <c r="AO63" s="52" t="s">
        <v>127</v>
      </c>
      <c r="AP63" s="25">
        <v>0</v>
      </c>
      <c r="AQ63" s="73" t="s">
        <v>76</v>
      </c>
      <c r="AR63" s="25">
        <v>0</v>
      </c>
      <c r="AS63" s="25" t="s">
        <v>76</v>
      </c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 t="s">
        <v>76</v>
      </c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 t="s">
        <v>76</v>
      </c>
      <c r="BK63" s="25">
        <v>3</v>
      </c>
      <c r="BL63" s="25">
        <v>1</v>
      </c>
      <c r="BM63" s="25">
        <v>2</v>
      </c>
      <c r="BN63" s="25">
        <v>3</v>
      </c>
      <c r="BO63" s="24" t="s">
        <v>83</v>
      </c>
      <c r="BP63" s="25">
        <v>4</v>
      </c>
      <c r="BQ63" s="62">
        <v>2</v>
      </c>
      <c r="BR63" s="21">
        <v>2</v>
      </c>
      <c r="BS63" s="61">
        <v>2</v>
      </c>
    </row>
    <row r="64" spans="1:71" ht="28" x14ac:dyDescent="0.15">
      <c r="A64" s="14">
        <f t="shared" si="3"/>
        <v>62</v>
      </c>
      <c r="B64" s="23" t="s">
        <v>94</v>
      </c>
      <c r="C64" s="24" t="s">
        <v>90</v>
      </c>
      <c r="D64" s="25">
        <v>3899</v>
      </c>
      <c r="E64" s="24" t="s">
        <v>74</v>
      </c>
      <c r="F64" s="26">
        <v>42499.543055555601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 t="s">
        <v>129</v>
      </c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 t="s">
        <v>76</v>
      </c>
      <c r="AD64" s="25" t="s">
        <v>76</v>
      </c>
      <c r="AE64" s="25">
        <v>0</v>
      </c>
      <c r="AF64" s="24" t="s">
        <v>76</v>
      </c>
      <c r="AG64" s="24" t="s">
        <v>76</v>
      </c>
      <c r="AH64" s="25">
        <v>0</v>
      </c>
      <c r="AI64" s="24" t="s">
        <v>76</v>
      </c>
      <c r="AJ64" s="25">
        <v>0</v>
      </c>
      <c r="AK64" s="24" t="s">
        <v>76</v>
      </c>
      <c r="AL64" s="25" t="s">
        <v>76</v>
      </c>
      <c r="AM64" s="25" t="s">
        <v>76</v>
      </c>
      <c r="AN64" s="25" t="s">
        <v>76</v>
      </c>
      <c r="AO64" s="52" t="s">
        <v>127</v>
      </c>
      <c r="AP64" s="25">
        <v>0</v>
      </c>
      <c r="AQ64" s="73" t="s">
        <v>76</v>
      </c>
      <c r="AR64" s="25">
        <v>0</v>
      </c>
      <c r="AS64" s="25" t="s">
        <v>76</v>
      </c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 t="s">
        <v>76</v>
      </c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 t="s">
        <v>76</v>
      </c>
      <c r="BK64" s="25">
        <v>3</v>
      </c>
      <c r="BL64" s="25">
        <v>3</v>
      </c>
      <c r="BM64" s="25">
        <v>2</v>
      </c>
      <c r="BN64" s="25">
        <v>1</v>
      </c>
      <c r="BO64" s="24" t="s">
        <v>88</v>
      </c>
      <c r="BP64" s="25">
        <v>5</v>
      </c>
      <c r="BQ64" s="62">
        <v>3</v>
      </c>
      <c r="BR64" s="21">
        <v>3</v>
      </c>
      <c r="BS64" s="61">
        <v>3</v>
      </c>
    </row>
    <row r="65" spans="1:71" ht="28" x14ac:dyDescent="0.15">
      <c r="A65" s="14">
        <f t="shared" si="3"/>
        <v>63</v>
      </c>
      <c r="B65" s="23" t="s">
        <v>108</v>
      </c>
      <c r="C65" s="24" t="s">
        <v>85</v>
      </c>
      <c r="D65" s="25">
        <v>3899</v>
      </c>
      <c r="E65" s="24" t="s">
        <v>91</v>
      </c>
      <c r="F65" s="26">
        <v>42583.7055555556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130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176</v>
      </c>
      <c r="AD65" s="25">
        <v>3</v>
      </c>
      <c r="AE65" s="25">
        <v>0</v>
      </c>
      <c r="AF65" s="24" t="s">
        <v>76</v>
      </c>
      <c r="AG65" s="24" t="s">
        <v>76</v>
      </c>
      <c r="AH65" s="25">
        <v>1</v>
      </c>
      <c r="AI65" s="24" t="s">
        <v>118</v>
      </c>
      <c r="AJ65" s="25">
        <v>0</v>
      </c>
      <c r="AK65" s="24" t="s">
        <v>76</v>
      </c>
      <c r="AL65" s="25">
        <v>1</v>
      </c>
      <c r="AM65" s="25">
        <v>2</v>
      </c>
      <c r="AN65" s="25">
        <v>0</v>
      </c>
      <c r="AO65" s="52" t="s">
        <v>127</v>
      </c>
      <c r="AP65" s="25">
        <v>0</v>
      </c>
      <c r="AQ65" s="73" t="s">
        <v>76</v>
      </c>
      <c r="AR65" s="25">
        <v>0</v>
      </c>
      <c r="AS65" s="25" t="s">
        <v>76</v>
      </c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106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88</v>
      </c>
      <c r="BP65" s="25">
        <v>4</v>
      </c>
      <c r="BQ65" s="62">
        <v>1</v>
      </c>
      <c r="BR65" s="21">
        <v>1</v>
      </c>
      <c r="BS65" s="61">
        <v>1</v>
      </c>
    </row>
    <row r="66" spans="1:71" ht="28" x14ac:dyDescent="0.15">
      <c r="A66" s="14">
        <f t="shared" si="3"/>
        <v>64</v>
      </c>
      <c r="B66" s="23" t="s">
        <v>100</v>
      </c>
      <c r="C66" s="24" t="s">
        <v>90</v>
      </c>
      <c r="D66" s="25">
        <v>3899</v>
      </c>
      <c r="E66" s="24" t="s">
        <v>74</v>
      </c>
      <c r="F66" s="26">
        <v>42535.012499999997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 t="s">
        <v>131</v>
      </c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176</v>
      </c>
      <c r="AD66" s="25">
        <v>3</v>
      </c>
      <c r="AE66" s="25">
        <v>0</v>
      </c>
      <c r="AF66" s="24" t="s">
        <v>76</v>
      </c>
      <c r="AG66" s="24" t="s">
        <v>76</v>
      </c>
      <c r="AH66" s="25">
        <v>0</v>
      </c>
      <c r="AI66" s="24" t="s">
        <v>76</v>
      </c>
      <c r="AJ66" s="25">
        <v>0</v>
      </c>
      <c r="AK66" s="24" t="s">
        <v>76</v>
      </c>
      <c r="AL66" s="25">
        <v>3</v>
      </c>
      <c r="AM66" s="25">
        <v>3</v>
      </c>
      <c r="AN66" s="25">
        <v>0</v>
      </c>
      <c r="AO66" s="52" t="s">
        <v>127</v>
      </c>
      <c r="AP66" s="25">
        <v>0</v>
      </c>
      <c r="AQ66" s="73" t="s">
        <v>76</v>
      </c>
      <c r="AR66" s="25">
        <v>0</v>
      </c>
      <c r="AS66" s="25" t="s">
        <v>76</v>
      </c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185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88</v>
      </c>
      <c r="BP66" s="25">
        <v>5</v>
      </c>
      <c r="BQ66" s="62">
        <v>1</v>
      </c>
      <c r="BR66" s="21">
        <v>1</v>
      </c>
      <c r="BS66" s="61">
        <v>1</v>
      </c>
    </row>
    <row r="67" spans="1:71" ht="28" x14ac:dyDescent="0.15">
      <c r="A67" s="14">
        <f t="shared" si="3"/>
        <v>65</v>
      </c>
      <c r="B67" s="23" t="s">
        <v>111</v>
      </c>
      <c r="C67" s="24" t="s">
        <v>85</v>
      </c>
      <c r="D67" s="25">
        <v>3899</v>
      </c>
      <c r="E67" s="24" t="s">
        <v>91</v>
      </c>
      <c r="F67" s="26">
        <v>42536.574305555601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122</v>
      </c>
      <c r="Q67" s="25" t="s">
        <v>170</v>
      </c>
      <c r="R67" s="25" t="s">
        <v>76</v>
      </c>
      <c r="S67" s="25" t="s">
        <v>76</v>
      </c>
      <c r="T67" s="25" t="s">
        <v>76</v>
      </c>
      <c r="U67" s="25" t="s">
        <v>76</v>
      </c>
      <c r="V67" s="25" t="s">
        <v>76</v>
      </c>
      <c r="W67" s="25" t="s">
        <v>76</v>
      </c>
      <c r="X67" s="25" t="s">
        <v>76</v>
      </c>
      <c r="Y67" s="25">
        <v>1</v>
      </c>
      <c r="Z67" s="25">
        <v>0</v>
      </c>
      <c r="AA67" s="25">
        <v>0</v>
      </c>
      <c r="AB67" s="25">
        <v>1</v>
      </c>
      <c r="AC67" s="24" t="s">
        <v>174</v>
      </c>
      <c r="AD67" s="25">
        <v>1</v>
      </c>
      <c r="AE67" s="25">
        <v>0</v>
      </c>
      <c r="AF67" s="24" t="s">
        <v>76</v>
      </c>
      <c r="AG67" s="24" t="s">
        <v>76</v>
      </c>
      <c r="AH67" s="25">
        <v>0</v>
      </c>
      <c r="AI67" s="24" t="s">
        <v>76</v>
      </c>
      <c r="AJ67" s="25">
        <v>0</v>
      </c>
      <c r="AK67" s="24" t="s">
        <v>76</v>
      </c>
      <c r="AL67" s="25">
        <v>1</v>
      </c>
      <c r="AM67" s="25">
        <v>1</v>
      </c>
      <c r="AN67" s="25">
        <v>0</v>
      </c>
      <c r="AO67" s="52" t="s">
        <v>127</v>
      </c>
      <c r="AP67" s="25">
        <v>0</v>
      </c>
      <c r="AQ67" s="73" t="s">
        <v>76</v>
      </c>
      <c r="AR67" s="25">
        <v>0</v>
      </c>
      <c r="AS67" s="25" t="s">
        <v>76</v>
      </c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 t="s">
        <v>76</v>
      </c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88</v>
      </c>
      <c r="BP67" s="25">
        <v>5</v>
      </c>
      <c r="BQ67" s="62">
        <v>1</v>
      </c>
      <c r="BR67" s="21">
        <v>1</v>
      </c>
      <c r="BS67" s="61">
        <v>1</v>
      </c>
    </row>
    <row r="68" spans="1:71" ht="28" x14ac:dyDescent="0.15">
      <c r="A68" s="14">
        <f t="shared" ref="A68:A73" si="4">A67+1</f>
        <v>66</v>
      </c>
      <c r="B68" s="23" t="s">
        <v>116</v>
      </c>
      <c r="C68" s="24" t="s">
        <v>90</v>
      </c>
      <c r="D68" s="25">
        <v>3899</v>
      </c>
      <c r="E68" s="24" t="s">
        <v>80</v>
      </c>
      <c r="F68" s="26">
        <v>42649.479166666701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122</v>
      </c>
      <c r="Q68" s="25" t="s">
        <v>170</v>
      </c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 t="s">
        <v>76</v>
      </c>
      <c r="AD68" s="25" t="s">
        <v>76</v>
      </c>
      <c r="AE68" s="25">
        <v>0</v>
      </c>
      <c r="AF68" s="24" t="s">
        <v>76</v>
      </c>
      <c r="AG68" s="24" t="s">
        <v>76</v>
      </c>
      <c r="AH68" s="25">
        <v>0</v>
      </c>
      <c r="AI68" s="24" t="s">
        <v>76</v>
      </c>
      <c r="AJ68" s="25">
        <v>0</v>
      </c>
      <c r="AK68" s="24" t="s">
        <v>76</v>
      </c>
      <c r="AL68" s="25" t="s">
        <v>76</v>
      </c>
      <c r="AM68" s="25" t="s">
        <v>76</v>
      </c>
      <c r="AN68" s="25" t="s">
        <v>76</v>
      </c>
      <c r="AO68" s="52" t="s">
        <v>127</v>
      </c>
      <c r="AP68" s="25">
        <v>0</v>
      </c>
      <c r="AQ68" s="73" t="s">
        <v>76</v>
      </c>
      <c r="AR68" s="25">
        <v>0</v>
      </c>
      <c r="AS68" s="25" t="s">
        <v>76</v>
      </c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 t="s">
        <v>76</v>
      </c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 t="s">
        <v>76</v>
      </c>
      <c r="BK68" s="25">
        <v>3</v>
      </c>
      <c r="BL68" s="25">
        <v>3</v>
      </c>
      <c r="BM68" s="25">
        <v>3</v>
      </c>
      <c r="BN68" s="25">
        <v>1</v>
      </c>
      <c r="BO68" s="24" t="s">
        <v>88</v>
      </c>
      <c r="BP68" s="25">
        <v>5</v>
      </c>
      <c r="BQ68" s="62">
        <v>1</v>
      </c>
      <c r="BR68" s="21">
        <v>2</v>
      </c>
      <c r="BS68" s="61">
        <v>1</v>
      </c>
    </row>
    <row r="69" spans="1:71" ht="28" x14ac:dyDescent="0.15">
      <c r="A69" s="14">
        <f t="shared" si="4"/>
        <v>67</v>
      </c>
      <c r="B69" s="23" t="s">
        <v>76</v>
      </c>
      <c r="C69" s="24" t="s">
        <v>73</v>
      </c>
      <c r="D69" s="25">
        <v>3899</v>
      </c>
      <c r="E69" s="24" t="s">
        <v>91</v>
      </c>
      <c r="F69" s="26">
        <v>42547.605555555601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209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0</v>
      </c>
      <c r="Z69" s="25">
        <v>0</v>
      </c>
      <c r="AA69" s="25">
        <v>0</v>
      </c>
      <c r="AB69" s="25">
        <v>1</v>
      </c>
      <c r="AC69" s="24" t="s">
        <v>176</v>
      </c>
      <c r="AD69" s="25">
        <v>1</v>
      </c>
      <c r="AE69" s="25">
        <v>0</v>
      </c>
      <c r="AF69" s="24" t="s">
        <v>76</v>
      </c>
      <c r="AG69" s="24" t="s">
        <v>76</v>
      </c>
      <c r="AH69" s="25">
        <v>1</v>
      </c>
      <c r="AI69" s="24" t="s">
        <v>103</v>
      </c>
      <c r="AJ69" s="25">
        <v>0</v>
      </c>
      <c r="AK69" s="24" t="s">
        <v>76</v>
      </c>
      <c r="AL69" s="25">
        <v>1</v>
      </c>
      <c r="AM69" s="25">
        <v>1</v>
      </c>
      <c r="AN69" s="25">
        <v>1</v>
      </c>
      <c r="AO69" s="52" t="s">
        <v>127</v>
      </c>
      <c r="AP69" s="25">
        <v>0</v>
      </c>
      <c r="AQ69" s="73" t="s">
        <v>76</v>
      </c>
      <c r="AR69" s="25">
        <v>0</v>
      </c>
      <c r="AS69" s="25" t="s">
        <v>76</v>
      </c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106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88</v>
      </c>
      <c r="BP69" s="25">
        <v>5</v>
      </c>
      <c r="BQ69" s="62">
        <v>1</v>
      </c>
      <c r="BR69" s="21">
        <v>1</v>
      </c>
      <c r="BS69" s="61">
        <v>1</v>
      </c>
    </row>
    <row r="70" spans="1:71" ht="28" x14ac:dyDescent="0.15">
      <c r="A70" s="14">
        <f t="shared" si="4"/>
        <v>68</v>
      </c>
      <c r="B70" s="23" t="s">
        <v>132</v>
      </c>
      <c r="C70" s="24" t="s">
        <v>90</v>
      </c>
      <c r="D70" s="25">
        <v>1799</v>
      </c>
      <c r="E70" s="24" t="s">
        <v>74</v>
      </c>
      <c r="F70" s="26">
        <v>42752.777083333298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133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 t="s">
        <v>76</v>
      </c>
      <c r="AD70" s="24" t="s">
        <v>76</v>
      </c>
      <c r="AE70" s="25">
        <v>0</v>
      </c>
      <c r="AF70" s="24" t="s">
        <v>76</v>
      </c>
      <c r="AG70" s="24" t="s">
        <v>76</v>
      </c>
      <c r="AH70" s="25">
        <v>0</v>
      </c>
      <c r="AI70" s="24" t="s">
        <v>76</v>
      </c>
      <c r="AJ70" s="25">
        <v>0</v>
      </c>
      <c r="AK70" s="24" t="s">
        <v>76</v>
      </c>
      <c r="AL70" s="24" t="s">
        <v>76</v>
      </c>
      <c r="AM70" s="24" t="s">
        <v>76</v>
      </c>
      <c r="AN70" s="24" t="s">
        <v>76</v>
      </c>
      <c r="AO70" s="52" t="s">
        <v>134</v>
      </c>
      <c r="AP70" s="25">
        <v>0</v>
      </c>
      <c r="AQ70" s="73" t="s">
        <v>76</v>
      </c>
      <c r="AR70" s="25">
        <v>0</v>
      </c>
      <c r="AS70" s="25" t="s">
        <v>76</v>
      </c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 t="s">
        <v>76</v>
      </c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 t="s">
        <v>76</v>
      </c>
      <c r="BK70" s="25">
        <v>5</v>
      </c>
      <c r="BL70" s="25">
        <v>5</v>
      </c>
      <c r="BM70" s="25">
        <v>5</v>
      </c>
      <c r="BN70" s="25">
        <v>5</v>
      </c>
      <c r="BO70" s="24" t="s">
        <v>78</v>
      </c>
      <c r="BP70" s="25">
        <v>1</v>
      </c>
      <c r="BQ70" s="62">
        <v>4</v>
      </c>
      <c r="BR70" s="21">
        <v>5</v>
      </c>
      <c r="BS70" s="61">
        <v>5</v>
      </c>
    </row>
    <row r="71" spans="1:71" ht="28" x14ac:dyDescent="0.15">
      <c r="A71" s="14">
        <f t="shared" si="4"/>
        <v>69</v>
      </c>
      <c r="B71" s="23" t="s">
        <v>76</v>
      </c>
      <c r="C71" s="24" t="s">
        <v>79</v>
      </c>
      <c r="D71" s="25">
        <v>1799</v>
      </c>
      <c r="E71" s="24" t="s">
        <v>74</v>
      </c>
      <c r="F71" s="26">
        <v>42755.332638888904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 t="s">
        <v>135</v>
      </c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176</v>
      </c>
      <c r="AD71" s="24" t="s">
        <v>112</v>
      </c>
      <c r="AE71" s="25">
        <v>0</v>
      </c>
      <c r="AF71" s="24" t="s">
        <v>76</v>
      </c>
      <c r="AG71" s="24" t="s">
        <v>76</v>
      </c>
      <c r="AH71" s="25">
        <v>0</v>
      </c>
      <c r="AI71" s="24" t="s">
        <v>76</v>
      </c>
      <c r="AJ71" s="25">
        <v>1</v>
      </c>
      <c r="AK71" s="24" t="s">
        <v>118</v>
      </c>
      <c r="AL71" s="24" t="s">
        <v>103</v>
      </c>
      <c r="AM71" s="24" t="s">
        <v>103</v>
      </c>
      <c r="AN71" s="24" t="s">
        <v>118</v>
      </c>
      <c r="AO71" s="52" t="s">
        <v>134</v>
      </c>
      <c r="AP71" s="25">
        <v>0</v>
      </c>
      <c r="AQ71" s="73" t="s">
        <v>76</v>
      </c>
      <c r="AR71" s="25">
        <v>0</v>
      </c>
      <c r="AS71" s="25" t="s">
        <v>76</v>
      </c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162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88</v>
      </c>
      <c r="BP71" s="25">
        <v>5</v>
      </c>
      <c r="BQ71" s="62">
        <v>1</v>
      </c>
      <c r="BR71" s="21">
        <v>1</v>
      </c>
      <c r="BS71" s="61">
        <v>1</v>
      </c>
    </row>
    <row r="72" spans="1:71" ht="28" x14ac:dyDescent="0.15">
      <c r="A72" s="14">
        <f t="shared" si="4"/>
        <v>70</v>
      </c>
      <c r="B72" s="23" t="s">
        <v>107</v>
      </c>
      <c r="C72" s="24" t="s">
        <v>73</v>
      </c>
      <c r="D72" s="25">
        <v>799</v>
      </c>
      <c r="E72" s="24" t="s">
        <v>74</v>
      </c>
      <c r="F72" s="26">
        <v>42718.8972222222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136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 t="s">
        <v>76</v>
      </c>
      <c r="AD72" s="24" t="s">
        <v>76</v>
      </c>
      <c r="AE72" s="25">
        <v>0</v>
      </c>
      <c r="AF72" s="24" t="s">
        <v>76</v>
      </c>
      <c r="AG72" s="24" t="s">
        <v>76</v>
      </c>
      <c r="AH72" s="25">
        <v>0</v>
      </c>
      <c r="AI72" s="24" t="s">
        <v>76</v>
      </c>
      <c r="AJ72" s="25">
        <v>0</v>
      </c>
      <c r="AK72" s="24" t="s">
        <v>76</v>
      </c>
      <c r="AL72" s="24" t="s">
        <v>76</v>
      </c>
      <c r="AM72" s="24" t="s">
        <v>76</v>
      </c>
      <c r="AN72" s="24" t="s">
        <v>76</v>
      </c>
      <c r="AO72" s="52" t="s">
        <v>137</v>
      </c>
      <c r="AP72" s="25">
        <v>0</v>
      </c>
      <c r="AQ72" s="73" t="s">
        <v>76</v>
      </c>
      <c r="AR72" s="25">
        <v>0</v>
      </c>
      <c r="AS72" s="25" t="s">
        <v>76</v>
      </c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 t="s">
        <v>76</v>
      </c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 t="s">
        <v>76</v>
      </c>
      <c r="BK72" s="25">
        <v>5</v>
      </c>
      <c r="BL72" s="25">
        <v>5</v>
      </c>
      <c r="BM72" s="25">
        <v>5</v>
      </c>
      <c r="BN72" s="25">
        <v>5</v>
      </c>
      <c r="BO72" s="24" t="s">
        <v>78</v>
      </c>
      <c r="BP72" s="25">
        <v>1</v>
      </c>
      <c r="BQ72" s="62">
        <v>5</v>
      </c>
      <c r="BR72" s="21">
        <v>5</v>
      </c>
      <c r="BS72" s="61">
        <v>5</v>
      </c>
    </row>
    <row r="73" spans="1:71" ht="28" x14ac:dyDescent="0.15">
      <c r="A73" s="14">
        <f t="shared" si="4"/>
        <v>71</v>
      </c>
      <c r="B73" s="23" t="s">
        <v>92</v>
      </c>
      <c r="C73" s="24" t="s">
        <v>90</v>
      </c>
      <c r="D73" s="25">
        <v>799</v>
      </c>
      <c r="E73" s="24" t="s">
        <v>74</v>
      </c>
      <c r="F73" s="26">
        <v>42713.943055555603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 t="s">
        <v>138</v>
      </c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 t="s">
        <v>76</v>
      </c>
      <c r="AD73" s="24" t="s">
        <v>76</v>
      </c>
      <c r="AE73" s="25">
        <v>0</v>
      </c>
      <c r="AF73" s="24" t="s">
        <v>76</v>
      </c>
      <c r="AG73" s="24" t="s">
        <v>76</v>
      </c>
      <c r="AH73" s="25">
        <v>0</v>
      </c>
      <c r="AI73" s="24" t="s">
        <v>76</v>
      </c>
      <c r="AJ73" s="25">
        <v>0</v>
      </c>
      <c r="AK73" s="24" t="s">
        <v>76</v>
      </c>
      <c r="AL73" s="24" t="s">
        <v>76</v>
      </c>
      <c r="AM73" s="24" t="s">
        <v>76</v>
      </c>
      <c r="AN73" s="24" t="s">
        <v>76</v>
      </c>
      <c r="AO73" s="52" t="s">
        <v>137</v>
      </c>
      <c r="AP73" s="25">
        <v>0</v>
      </c>
      <c r="AQ73" s="73" t="s">
        <v>76</v>
      </c>
      <c r="AR73" s="25">
        <v>0</v>
      </c>
      <c r="AS73" s="25" t="s">
        <v>76</v>
      </c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 t="s">
        <v>76</v>
      </c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 t="s">
        <v>170</v>
      </c>
      <c r="BK73" s="25">
        <v>3</v>
      </c>
      <c r="BL73" s="25">
        <v>3</v>
      </c>
      <c r="BM73" s="25">
        <v>2</v>
      </c>
      <c r="BN73" s="25">
        <v>2</v>
      </c>
      <c r="BO73" s="24" t="s">
        <v>83</v>
      </c>
      <c r="BP73" s="25">
        <v>4</v>
      </c>
      <c r="BQ73" s="62">
        <v>1</v>
      </c>
      <c r="BR73" s="21">
        <v>1</v>
      </c>
      <c r="BS73" s="61">
        <v>1</v>
      </c>
    </row>
    <row r="74" spans="1:71" ht="28" x14ac:dyDescent="0.15">
      <c r="A74" s="14">
        <f t="shared" ref="A74:A83" si="5">A73+1</f>
        <v>72</v>
      </c>
      <c r="B74" s="23" t="s">
        <v>84</v>
      </c>
      <c r="C74" s="24" t="s">
        <v>90</v>
      </c>
      <c r="D74" s="25">
        <v>799</v>
      </c>
      <c r="E74" s="24" t="s">
        <v>80</v>
      </c>
      <c r="F74" s="26">
        <v>42709.027777777803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 t="s">
        <v>139</v>
      </c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 t="s">
        <v>76</v>
      </c>
      <c r="AD74" s="24" t="s">
        <v>76</v>
      </c>
      <c r="AE74" s="25">
        <v>0</v>
      </c>
      <c r="AF74" s="24" t="s">
        <v>76</v>
      </c>
      <c r="AG74" s="24" t="s">
        <v>76</v>
      </c>
      <c r="AH74" s="25">
        <v>0</v>
      </c>
      <c r="AI74" s="24" t="s">
        <v>76</v>
      </c>
      <c r="AJ74" s="25">
        <v>0</v>
      </c>
      <c r="AK74" s="24" t="s">
        <v>76</v>
      </c>
      <c r="AL74" s="24" t="s">
        <v>76</v>
      </c>
      <c r="AM74" s="24" t="s">
        <v>76</v>
      </c>
      <c r="AN74" s="24" t="s">
        <v>76</v>
      </c>
      <c r="AO74" s="52" t="s">
        <v>137</v>
      </c>
      <c r="AP74" s="25">
        <v>0</v>
      </c>
      <c r="AQ74" s="73" t="s">
        <v>76</v>
      </c>
      <c r="AR74" s="25">
        <v>0</v>
      </c>
      <c r="AS74" s="25" t="s">
        <v>76</v>
      </c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 t="s">
        <v>76</v>
      </c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 t="s">
        <v>76</v>
      </c>
      <c r="BK74" s="25">
        <v>3</v>
      </c>
      <c r="BL74" s="25">
        <v>3</v>
      </c>
      <c r="BM74" s="25">
        <v>3</v>
      </c>
      <c r="BN74" s="25">
        <v>3</v>
      </c>
      <c r="BO74" s="24" t="s">
        <v>83</v>
      </c>
      <c r="BP74" s="25">
        <v>3</v>
      </c>
      <c r="BQ74" s="62">
        <v>1</v>
      </c>
      <c r="BR74" s="21">
        <v>2</v>
      </c>
      <c r="BS74" s="61">
        <v>2</v>
      </c>
    </row>
    <row r="75" spans="1:71" ht="28" x14ac:dyDescent="0.15">
      <c r="A75" s="14">
        <f t="shared" si="5"/>
        <v>73</v>
      </c>
      <c r="B75" s="23" t="s">
        <v>104</v>
      </c>
      <c r="C75" s="24" t="s">
        <v>85</v>
      </c>
      <c r="D75" s="25">
        <v>799</v>
      </c>
      <c r="E75" s="24" t="s">
        <v>82</v>
      </c>
      <c r="F75" s="26">
        <v>42688.927777777797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 t="s">
        <v>140</v>
      </c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 t="s">
        <v>76</v>
      </c>
      <c r="AD75" s="24" t="s">
        <v>76</v>
      </c>
      <c r="AE75" s="25">
        <v>0</v>
      </c>
      <c r="AF75" s="24" t="s">
        <v>76</v>
      </c>
      <c r="AG75" s="24" t="s">
        <v>76</v>
      </c>
      <c r="AH75" s="25">
        <v>0</v>
      </c>
      <c r="AI75" s="24" t="s">
        <v>76</v>
      </c>
      <c r="AJ75" s="25">
        <v>0</v>
      </c>
      <c r="AK75" s="24" t="s">
        <v>76</v>
      </c>
      <c r="AL75" s="24" t="s">
        <v>76</v>
      </c>
      <c r="AM75" s="24" t="s">
        <v>76</v>
      </c>
      <c r="AN75" s="24" t="s">
        <v>76</v>
      </c>
      <c r="AO75" s="52" t="s">
        <v>137</v>
      </c>
      <c r="AP75" s="25">
        <v>0</v>
      </c>
      <c r="AQ75" s="73" t="s">
        <v>76</v>
      </c>
      <c r="AR75" s="25">
        <v>0</v>
      </c>
      <c r="AS75" s="25" t="s">
        <v>76</v>
      </c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 t="s">
        <v>76</v>
      </c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 t="s">
        <v>76</v>
      </c>
      <c r="BK75" s="25">
        <v>2</v>
      </c>
      <c r="BL75" s="25">
        <v>3</v>
      </c>
      <c r="BM75" s="25">
        <v>3</v>
      </c>
      <c r="BN75" s="25">
        <v>3</v>
      </c>
      <c r="BO75" s="24" t="s">
        <v>83</v>
      </c>
      <c r="BP75" s="25">
        <v>2</v>
      </c>
      <c r="BQ75" s="62">
        <v>2</v>
      </c>
      <c r="BR75" s="21">
        <v>2</v>
      </c>
      <c r="BS75" s="61">
        <v>1</v>
      </c>
    </row>
    <row r="76" spans="1:71" ht="28" x14ac:dyDescent="0.15">
      <c r="A76" s="14">
        <f t="shared" si="5"/>
        <v>74</v>
      </c>
      <c r="B76" s="23" t="s">
        <v>76</v>
      </c>
      <c r="C76" s="24" t="s">
        <v>73</v>
      </c>
      <c r="D76" s="25">
        <v>799</v>
      </c>
      <c r="E76" s="24" t="s">
        <v>80</v>
      </c>
      <c r="F76" s="26">
        <v>42758.665972222203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141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 t="s">
        <v>76</v>
      </c>
      <c r="AD76" s="24" t="s">
        <v>76</v>
      </c>
      <c r="AE76" s="25">
        <v>0</v>
      </c>
      <c r="AF76" s="24" t="s">
        <v>76</v>
      </c>
      <c r="AG76" s="24" t="s">
        <v>76</v>
      </c>
      <c r="AH76" s="25">
        <v>0</v>
      </c>
      <c r="AI76" s="24" t="s">
        <v>76</v>
      </c>
      <c r="AJ76" s="25">
        <v>0</v>
      </c>
      <c r="AK76" s="24" t="s">
        <v>76</v>
      </c>
      <c r="AL76" s="24" t="s">
        <v>76</v>
      </c>
      <c r="AM76" s="24" t="s">
        <v>76</v>
      </c>
      <c r="AN76" s="24" t="s">
        <v>76</v>
      </c>
      <c r="AO76" s="52" t="s">
        <v>137</v>
      </c>
      <c r="AP76" s="25">
        <v>0</v>
      </c>
      <c r="AQ76" s="73" t="s">
        <v>76</v>
      </c>
      <c r="AR76" s="25">
        <v>0</v>
      </c>
      <c r="AS76" s="25" t="s">
        <v>76</v>
      </c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 t="s">
        <v>76</v>
      </c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83</v>
      </c>
      <c r="BP76" s="25">
        <v>3</v>
      </c>
      <c r="BQ76" s="62">
        <v>3</v>
      </c>
      <c r="BR76" s="21">
        <v>3</v>
      </c>
      <c r="BS76" s="61">
        <v>3</v>
      </c>
    </row>
    <row r="77" spans="1:71" ht="28" x14ac:dyDescent="0.15">
      <c r="A77" s="14">
        <f t="shared" si="5"/>
        <v>75</v>
      </c>
      <c r="B77" s="23" t="s">
        <v>92</v>
      </c>
      <c r="C77" s="24" t="s">
        <v>99</v>
      </c>
      <c r="D77" s="25">
        <v>799</v>
      </c>
      <c r="E77" s="24" t="s">
        <v>74</v>
      </c>
      <c r="F77" s="26">
        <v>42686.770833333299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 t="s">
        <v>142</v>
      </c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 t="s">
        <v>76</v>
      </c>
      <c r="AD77" s="24" t="s">
        <v>76</v>
      </c>
      <c r="AE77" s="25">
        <v>0</v>
      </c>
      <c r="AF77" s="24" t="s">
        <v>76</v>
      </c>
      <c r="AG77" s="24" t="s">
        <v>76</v>
      </c>
      <c r="AH77" s="25">
        <v>0</v>
      </c>
      <c r="AI77" s="24" t="s">
        <v>76</v>
      </c>
      <c r="AJ77" s="25">
        <v>0</v>
      </c>
      <c r="AK77" s="24" t="s">
        <v>76</v>
      </c>
      <c r="AL77" s="24" t="s">
        <v>76</v>
      </c>
      <c r="AM77" s="24" t="s">
        <v>76</v>
      </c>
      <c r="AN77" s="24" t="s">
        <v>76</v>
      </c>
      <c r="AO77" s="52" t="s">
        <v>137</v>
      </c>
      <c r="AP77" s="25">
        <v>0</v>
      </c>
      <c r="AQ77" s="73" t="s">
        <v>76</v>
      </c>
      <c r="AR77" s="25">
        <v>-1</v>
      </c>
      <c r="AS77" s="25" t="s">
        <v>115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 t="s">
        <v>76</v>
      </c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 t="s">
        <v>76</v>
      </c>
      <c r="BK77" s="25">
        <v>3</v>
      </c>
      <c r="BL77" s="25">
        <v>4</v>
      </c>
      <c r="BM77" s="25">
        <v>3</v>
      </c>
      <c r="BN77" s="25">
        <v>3</v>
      </c>
      <c r="BO77" s="24" t="s">
        <v>83</v>
      </c>
      <c r="BP77" s="25">
        <v>4</v>
      </c>
      <c r="BQ77" s="62">
        <v>1</v>
      </c>
      <c r="BR77" s="21">
        <v>2</v>
      </c>
      <c r="BS77" s="61">
        <v>1</v>
      </c>
    </row>
    <row r="78" spans="1:71" ht="28" x14ac:dyDescent="0.15">
      <c r="A78" s="14">
        <f t="shared" si="5"/>
        <v>76</v>
      </c>
      <c r="B78" s="23" t="s">
        <v>108</v>
      </c>
      <c r="C78" s="24" t="s">
        <v>90</v>
      </c>
      <c r="D78" s="25">
        <v>799</v>
      </c>
      <c r="E78" s="24" t="s">
        <v>91</v>
      </c>
      <c r="F78" s="26">
        <v>42661.720138888901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143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 t="s">
        <v>76</v>
      </c>
      <c r="AD78" s="24" t="s">
        <v>76</v>
      </c>
      <c r="AE78" s="25">
        <v>0</v>
      </c>
      <c r="AF78" s="24" t="s">
        <v>76</v>
      </c>
      <c r="AG78" s="24" t="s">
        <v>76</v>
      </c>
      <c r="AH78" s="25">
        <v>0</v>
      </c>
      <c r="AI78" s="24" t="s">
        <v>76</v>
      </c>
      <c r="AJ78" s="25">
        <v>0</v>
      </c>
      <c r="AK78" s="24" t="s">
        <v>76</v>
      </c>
      <c r="AL78" s="24" t="s">
        <v>76</v>
      </c>
      <c r="AM78" s="24" t="s">
        <v>76</v>
      </c>
      <c r="AN78" s="24" t="s">
        <v>76</v>
      </c>
      <c r="AO78" s="52" t="s">
        <v>137</v>
      </c>
      <c r="AP78" s="25">
        <v>0</v>
      </c>
      <c r="AQ78" s="73" t="s">
        <v>76</v>
      </c>
      <c r="AR78" s="25">
        <v>0</v>
      </c>
      <c r="AS78" s="25" t="s">
        <v>76</v>
      </c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 t="s">
        <v>76</v>
      </c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83</v>
      </c>
      <c r="BP78" s="25">
        <v>2</v>
      </c>
      <c r="BQ78" s="62">
        <v>3</v>
      </c>
      <c r="BR78" s="21">
        <v>3</v>
      </c>
      <c r="BS78" s="61">
        <v>3</v>
      </c>
    </row>
    <row r="79" spans="1:71" ht="28" x14ac:dyDescent="0.15">
      <c r="A79" s="14">
        <f t="shared" si="5"/>
        <v>77</v>
      </c>
      <c r="B79" s="23" t="s">
        <v>72</v>
      </c>
      <c r="C79" s="24" t="s">
        <v>73</v>
      </c>
      <c r="D79" s="25">
        <v>799</v>
      </c>
      <c r="E79" s="24" t="s">
        <v>80</v>
      </c>
      <c r="F79" s="26">
        <v>42694.013888888898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 t="s">
        <v>144</v>
      </c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 t="s">
        <v>76</v>
      </c>
      <c r="AD79" s="24" t="s">
        <v>76</v>
      </c>
      <c r="AE79" s="25">
        <v>0</v>
      </c>
      <c r="AF79" s="24" t="s">
        <v>76</v>
      </c>
      <c r="AG79" s="24" t="s">
        <v>76</v>
      </c>
      <c r="AH79" s="25">
        <v>0</v>
      </c>
      <c r="AI79" s="24" t="s">
        <v>76</v>
      </c>
      <c r="AJ79" s="25">
        <v>0</v>
      </c>
      <c r="AK79" s="24" t="s">
        <v>76</v>
      </c>
      <c r="AL79" s="24" t="s">
        <v>76</v>
      </c>
      <c r="AM79" s="24" t="s">
        <v>76</v>
      </c>
      <c r="AN79" s="24" t="s">
        <v>76</v>
      </c>
      <c r="AO79" s="52" t="s">
        <v>137</v>
      </c>
      <c r="AP79" s="25">
        <v>0</v>
      </c>
      <c r="AQ79" s="73" t="s">
        <v>76</v>
      </c>
      <c r="AR79" s="25">
        <v>0</v>
      </c>
      <c r="AS79" s="25" t="s">
        <v>76</v>
      </c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 t="s">
        <v>76</v>
      </c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83</v>
      </c>
      <c r="BP79" s="25">
        <v>2</v>
      </c>
      <c r="BQ79" s="62">
        <v>1</v>
      </c>
      <c r="BR79" s="21">
        <v>2</v>
      </c>
      <c r="BS79" s="61">
        <v>1</v>
      </c>
    </row>
    <row r="80" spans="1:71" ht="28" x14ac:dyDescent="0.15">
      <c r="A80" s="14">
        <f t="shared" si="5"/>
        <v>78</v>
      </c>
      <c r="B80" s="23" t="s">
        <v>76</v>
      </c>
      <c r="C80" s="24" t="s">
        <v>73</v>
      </c>
      <c r="D80" s="25">
        <v>799</v>
      </c>
      <c r="E80" s="24" t="s">
        <v>74</v>
      </c>
      <c r="F80" s="26">
        <v>42754.653472222199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 t="s">
        <v>133</v>
      </c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180</v>
      </c>
      <c r="AD80" s="24" t="s">
        <v>181</v>
      </c>
      <c r="AE80" s="25">
        <v>0</v>
      </c>
      <c r="AF80" s="24" t="s">
        <v>76</v>
      </c>
      <c r="AG80" s="24" t="s">
        <v>76</v>
      </c>
      <c r="AH80" s="25">
        <v>0</v>
      </c>
      <c r="AI80" s="24" t="s">
        <v>76</v>
      </c>
      <c r="AJ80" s="25">
        <v>1</v>
      </c>
      <c r="AK80" s="24" t="s">
        <v>118</v>
      </c>
      <c r="AL80" s="24" t="s">
        <v>182</v>
      </c>
      <c r="AM80" s="24" t="s">
        <v>112</v>
      </c>
      <c r="AN80" s="24" t="s">
        <v>166</v>
      </c>
      <c r="AO80" s="52" t="s">
        <v>137</v>
      </c>
      <c r="AP80" s="25">
        <v>0</v>
      </c>
      <c r="AQ80" s="73" t="s">
        <v>76</v>
      </c>
      <c r="AR80" s="25">
        <v>0</v>
      </c>
      <c r="AS80" s="25" t="s">
        <v>76</v>
      </c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 t="s">
        <v>76</v>
      </c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88</v>
      </c>
      <c r="BP80" s="25">
        <v>5</v>
      </c>
      <c r="BQ80" s="62">
        <v>1</v>
      </c>
      <c r="BR80" s="21">
        <v>1</v>
      </c>
      <c r="BS80" s="61">
        <v>1</v>
      </c>
    </row>
    <row r="81" spans="1:180" ht="28" x14ac:dyDescent="0.15">
      <c r="A81" s="14">
        <f t="shared" si="5"/>
        <v>79</v>
      </c>
      <c r="B81" s="23" t="s">
        <v>76</v>
      </c>
      <c r="C81" s="24" t="s">
        <v>73</v>
      </c>
      <c r="D81" s="25">
        <v>799</v>
      </c>
      <c r="E81" s="24" t="s">
        <v>74</v>
      </c>
      <c r="F81" s="26">
        <v>42739.485416666699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145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176</v>
      </c>
      <c r="AD81" s="24" t="s">
        <v>112</v>
      </c>
      <c r="AE81" s="25">
        <v>1</v>
      </c>
      <c r="AF81" s="24" t="s">
        <v>103</v>
      </c>
      <c r="AG81" s="24" t="s">
        <v>118</v>
      </c>
      <c r="AH81" s="25">
        <v>0</v>
      </c>
      <c r="AI81" s="24" t="s">
        <v>76</v>
      </c>
      <c r="AJ81" s="25">
        <v>0</v>
      </c>
      <c r="AK81" s="24" t="s">
        <v>76</v>
      </c>
      <c r="AL81" s="24" t="s">
        <v>112</v>
      </c>
      <c r="AM81" s="24" t="s">
        <v>112</v>
      </c>
      <c r="AN81" s="24" t="s">
        <v>118</v>
      </c>
      <c r="AO81" s="52" t="s">
        <v>137</v>
      </c>
      <c r="AP81" s="25">
        <v>0</v>
      </c>
      <c r="AQ81" s="73" t="s">
        <v>76</v>
      </c>
      <c r="AR81" s="25">
        <v>0</v>
      </c>
      <c r="AS81" s="25" t="s">
        <v>76</v>
      </c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113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88</v>
      </c>
      <c r="BP81" s="25">
        <v>4</v>
      </c>
      <c r="BQ81" s="62">
        <v>1</v>
      </c>
      <c r="BR81" s="21">
        <v>2</v>
      </c>
      <c r="BS81" s="61">
        <v>1</v>
      </c>
    </row>
    <row r="82" spans="1:180" ht="28" x14ac:dyDescent="0.15">
      <c r="A82" s="14">
        <f t="shared" si="5"/>
        <v>80</v>
      </c>
      <c r="B82" s="23" t="s">
        <v>72</v>
      </c>
      <c r="C82" s="24" t="s">
        <v>90</v>
      </c>
      <c r="D82" s="25">
        <v>799</v>
      </c>
      <c r="E82" s="24" t="s">
        <v>80</v>
      </c>
      <c r="F82" s="26">
        <v>42759.476388888899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 t="s">
        <v>146</v>
      </c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176</v>
      </c>
      <c r="AD82" s="24" t="s">
        <v>103</v>
      </c>
      <c r="AE82" s="25">
        <v>0</v>
      </c>
      <c r="AF82" s="24" t="s">
        <v>76</v>
      </c>
      <c r="AG82" s="24" t="s">
        <v>76</v>
      </c>
      <c r="AH82" s="25">
        <v>0</v>
      </c>
      <c r="AI82" s="24" t="s">
        <v>76</v>
      </c>
      <c r="AJ82" s="25">
        <v>1</v>
      </c>
      <c r="AK82" s="24" t="s">
        <v>118</v>
      </c>
      <c r="AL82" s="24" t="s">
        <v>103</v>
      </c>
      <c r="AM82" s="24" t="s">
        <v>103</v>
      </c>
      <c r="AN82" s="24" t="s">
        <v>118</v>
      </c>
      <c r="AO82" s="52" t="s">
        <v>137</v>
      </c>
      <c r="AP82" s="25">
        <v>0</v>
      </c>
      <c r="AQ82" s="73" t="s">
        <v>76</v>
      </c>
      <c r="AR82" s="25">
        <v>0</v>
      </c>
      <c r="AS82" s="25" t="s">
        <v>76</v>
      </c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179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88</v>
      </c>
      <c r="BP82" s="25">
        <v>5</v>
      </c>
      <c r="BQ82" s="62">
        <v>1</v>
      </c>
      <c r="BR82" s="21">
        <v>1</v>
      </c>
      <c r="BS82" s="61">
        <v>1</v>
      </c>
    </row>
    <row r="83" spans="1:180" ht="28" x14ac:dyDescent="0.15">
      <c r="A83" s="14">
        <f t="shared" si="5"/>
        <v>81</v>
      </c>
      <c r="B83" s="23" t="s">
        <v>84</v>
      </c>
      <c r="C83" s="24" t="s">
        <v>85</v>
      </c>
      <c r="D83" s="25">
        <v>5999</v>
      </c>
      <c r="E83" s="24" t="s">
        <v>91</v>
      </c>
      <c r="F83" s="26">
        <v>42624.412499999999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147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 t="s">
        <v>76</v>
      </c>
      <c r="AD83" s="24" t="s">
        <v>76</v>
      </c>
      <c r="AE83" s="25">
        <v>0</v>
      </c>
      <c r="AF83" s="24" t="s">
        <v>76</v>
      </c>
      <c r="AG83" s="24" t="s">
        <v>76</v>
      </c>
      <c r="AH83" s="25">
        <v>0</v>
      </c>
      <c r="AI83" s="24" t="s">
        <v>76</v>
      </c>
      <c r="AJ83" s="25">
        <v>0</v>
      </c>
      <c r="AK83" s="24" t="s">
        <v>76</v>
      </c>
      <c r="AL83" s="24" t="s">
        <v>76</v>
      </c>
      <c r="AM83" s="24" t="s">
        <v>76</v>
      </c>
      <c r="AN83" s="24" t="s">
        <v>76</v>
      </c>
      <c r="AO83" s="52" t="s">
        <v>148</v>
      </c>
      <c r="AP83" s="25">
        <v>0</v>
      </c>
      <c r="AQ83" s="73" t="s">
        <v>76</v>
      </c>
      <c r="AR83" s="25">
        <v>0</v>
      </c>
      <c r="AS83" s="25" t="s">
        <v>76</v>
      </c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 t="s">
        <v>76</v>
      </c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78</v>
      </c>
      <c r="BP83" s="25">
        <v>1</v>
      </c>
      <c r="BQ83" s="62">
        <v>4</v>
      </c>
      <c r="BR83" s="21">
        <v>5</v>
      </c>
      <c r="BS83" s="61">
        <v>5</v>
      </c>
    </row>
    <row r="84" spans="1:180" ht="28" x14ac:dyDescent="0.15">
      <c r="A84" s="14">
        <f t="shared" ref="A84:A95" si="6">A83+1</f>
        <v>82</v>
      </c>
      <c r="B84" s="23" t="s">
        <v>76</v>
      </c>
      <c r="C84" s="24" t="s">
        <v>73</v>
      </c>
      <c r="D84" s="25">
        <v>5999</v>
      </c>
      <c r="E84" s="24" t="s">
        <v>86</v>
      </c>
      <c r="F84" s="26">
        <v>42431.911111111098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 t="s">
        <v>149</v>
      </c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 t="s">
        <v>76</v>
      </c>
      <c r="AD84" s="24" t="s">
        <v>76</v>
      </c>
      <c r="AE84" s="25">
        <v>0</v>
      </c>
      <c r="AF84" s="24" t="s">
        <v>76</v>
      </c>
      <c r="AG84" s="24" t="s">
        <v>76</v>
      </c>
      <c r="AH84" s="25">
        <v>0</v>
      </c>
      <c r="AI84" s="24" t="s">
        <v>76</v>
      </c>
      <c r="AJ84" s="25">
        <v>0</v>
      </c>
      <c r="AK84" s="24" t="s">
        <v>76</v>
      </c>
      <c r="AL84" s="24" t="s">
        <v>76</v>
      </c>
      <c r="AM84" s="24" t="s">
        <v>76</v>
      </c>
      <c r="AN84" s="24" t="s">
        <v>76</v>
      </c>
      <c r="AO84" s="52" t="s">
        <v>148</v>
      </c>
      <c r="AP84" s="25">
        <v>0</v>
      </c>
      <c r="AQ84" s="73" t="s">
        <v>76</v>
      </c>
      <c r="AR84" s="25">
        <v>0</v>
      </c>
      <c r="AS84" s="25" t="s">
        <v>76</v>
      </c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 t="s">
        <v>76</v>
      </c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78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8" x14ac:dyDescent="0.15">
      <c r="A85" s="14">
        <f t="shared" si="6"/>
        <v>83</v>
      </c>
      <c r="B85" s="23" t="s">
        <v>76</v>
      </c>
      <c r="C85" s="24" t="s">
        <v>90</v>
      </c>
      <c r="D85" s="25">
        <v>5999</v>
      </c>
      <c r="E85" s="24" t="s">
        <v>74</v>
      </c>
      <c r="F85" s="26">
        <v>42685.895138888904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150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151</v>
      </c>
      <c r="AD85" s="64" t="s">
        <v>163</v>
      </c>
      <c r="AE85" s="25">
        <v>0</v>
      </c>
      <c r="AF85" s="24" t="s">
        <v>76</v>
      </c>
      <c r="AG85" s="24" t="s">
        <v>76</v>
      </c>
      <c r="AH85" s="25">
        <v>0</v>
      </c>
      <c r="AI85" s="24" t="s">
        <v>76</v>
      </c>
      <c r="AJ85" s="25">
        <v>0</v>
      </c>
      <c r="AK85" s="24" t="s">
        <v>76</v>
      </c>
      <c r="AL85" s="64" t="s">
        <v>162</v>
      </c>
      <c r="AM85" s="24" t="s">
        <v>102</v>
      </c>
      <c r="AN85" s="24" t="s">
        <v>118</v>
      </c>
      <c r="AO85" s="52" t="s">
        <v>148</v>
      </c>
      <c r="AP85" s="25">
        <v>0</v>
      </c>
      <c r="AQ85" s="73" t="s">
        <v>76</v>
      </c>
      <c r="AR85" s="25">
        <v>0</v>
      </c>
      <c r="AS85" s="25" t="s">
        <v>76</v>
      </c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 t="s">
        <v>76</v>
      </c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78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8" x14ac:dyDescent="0.15">
      <c r="A86" s="14">
        <f t="shared" si="6"/>
        <v>84</v>
      </c>
      <c r="B86" s="23" t="s">
        <v>76</v>
      </c>
      <c r="C86" s="24" t="s">
        <v>73</v>
      </c>
      <c r="D86" s="25">
        <v>5999</v>
      </c>
      <c r="E86" s="24" t="s">
        <v>80</v>
      </c>
      <c r="F86" s="26">
        <v>42359.371527777803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 t="s">
        <v>152</v>
      </c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153</v>
      </c>
      <c r="AD86" s="24" t="s">
        <v>102</v>
      </c>
      <c r="AE86" s="25">
        <v>0</v>
      </c>
      <c r="AF86" s="24" t="s">
        <v>76</v>
      </c>
      <c r="AG86" s="24" t="s">
        <v>76</v>
      </c>
      <c r="AH86" s="25">
        <v>0</v>
      </c>
      <c r="AI86" s="24" t="s">
        <v>76</v>
      </c>
      <c r="AJ86" s="25">
        <v>0</v>
      </c>
      <c r="AK86" s="24" t="s">
        <v>76</v>
      </c>
      <c r="AL86" s="24" t="s">
        <v>102</v>
      </c>
      <c r="AM86" s="64" t="s">
        <v>164</v>
      </c>
      <c r="AN86" s="24" t="s">
        <v>118</v>
      </c>
      <c r="AO86" s="52" t="s">
        <v>148</v>
      </c>
      <c r="AP86" s="25">
        <v>1</v>
      </c>
      <c r="AQ86" s="25">
        <v>-100</v>
      </c>
      <c r="AR86" s="25">
        <v>0</v>
      </c>
      <c r="AS86" s="25" t="s">
        <v>76</v>
      </c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 t="s">
        <v>76</v>
      </c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83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8" x14ac:dyDescent="0.15">
      <c r="A87" s="14">
        <f t="shared" si="6"/>
        <v>85</v>
      </c>
      <c r="B87" s="23" t="s">
        <v>154</v>
      </c>
      <c r="C87" s="24" t="s">
        <v>99</v>
      </c>
      <c r="D87" s="25">
        <v>5999</v>
      </c>
      <c r="E87" s="24" t="s">
        <v>74</v>
      </c>
      <c r="F87" s="26">
        <v>42533.309722222199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155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177</v>
      </c>
      <c r="AD87" s="24" t="s">
        <v>103</v>
      </c>
      <c r="AE87" s="25">
        <v>0</v>
      </c>
      <c r="AF87" s="24" t="s">
        <v>76</v>
      </c>
      <c r="AG87" s="24" t="s">
        <v>76</v>
      </c>
      <c r="AH87" s="25">
        <v>0</v>
      </c>
      <c r="AI87" s="24" t="s">
        <v>76</v>
      </c>
      <c r="AJ87" s="25">
        <v>0</v>
      </c>
      <c r="AK87" s="24" t="s">
        <v>76</v>
      </c>
      <c r="AL87" s="24" t="s">
        <v>103</v>
      </c>
      <c r="AM87" s="24" t="s">
        <v>211</v>
      </c>
      <c r="AN87" s="24" t="s">
        <v>118</v>
      </c>
      <c r="AO87" s="52" t="s">
        <v>148</v>
      </c>
      <c r="AP87" s="25">
        <v>0</v>
      </c>
      <c r="AQ87" s="73" t="s">
        <v>76</v>
      </c>
      <c r="AR87" s="25">
        <v>0</v>
      </c>
      <c r="AS87" s="25" t="s">
        <v>76</v>
      </c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 t="s">
        <v>76</v>
      </c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83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8" x14ac:dyDescent="0.15">
      <c r="A88" s="14">
        <f t="shared" si="6"/>
        <v>86</v>
      </c>
      <c r="B88" s="23" t="s">
        <v>108</v>
      </c>
      <c r="C88" s="24" t="s">
        <v>99</v>
      </c>
      <c r="D88" s="25">
        <v>5999</v>
      </c>
      <c r="E88" s="24" t="s">
        <v>74</v>
      </c>
      <c r="F88" s="26">
        <v>42447.8618055556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156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 t="s">
        <v>76</v>
      </c>
      <c r="AD88" s="24" t="s">
        <v>76</v>
      </c>
      <c r="AE88" s="25">
        <v>0</v>
      </c>
      <c r="AF88" s="24" t="s">
        <v>76</v>
      </c>
      <c r="AG88" s="24" t="s">
        <v>76</v>
      </c>
      <c r="AH88" s="25">
        <v>0</v>
      </c>
      <c r="AI88" s="24" t="s">
        <v>76</v>
      </c>
      <c r="AJ88" s="25">
        <v>0</v>
      </c>
      <c r="AK88" s="24" t="s">
        <v>76</v>
      </c>
      <c r="AL88" s="24" t="s">
        <v>76</v>
      </c>
      <c r="AM88" s="24" t="s">
        <v>76</v>
      </c>
      <c r="AN88" s="24" t="s">
        <v>76</v>
      </c>
      <c r="AO88" s="52" t="s">
        <v>148</v>
      </c>
      <c r="AP88" s="25">
        <v>0</v>
      </c>
      <c r="AQ88" s="73" t="s">
        <v>76</v>
      </c>
      <c r="AR88" s="25">
        <v>0</v>
      </c>
      <c r="AS88" s="25" t="s">
        <v>76</v>
      </c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 t="s">
        <v>76</v>
      </c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83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8" x14ac:dyDescent="0.15">
      <c r="A89" s="14">
        <f t="shared" si="6"/>
        <v>87</v>
      </c>
      <c r="B89" s="23" t="s">
        <v>76</v>
      </c>
      <c r="C89" s="24" t="s">
        <v>90</v>
      </c>
      <c r="D89" s="25">
        <v>5999</v>
      </c>
      <c r="E89" s="24" t="s">
        <v>74</v>
      </c>
      <c r="F89" s="26">
        <v>42472.815277777801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157</v>
      </c>
      <c r="Q89" s="25">
        <v>3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176</v>
      </c>
      <c r="AD89" s="24" t="s">
        <v>103</v>
      </c>
      <c r="AE89" s="25">
        <v>0</v>
      </c>
      <c r="AF89" s="24" t="s">
        <v>76</v>
      </c>
      <c r="AG89" s="24" t="s">
        <v>76</v>
      </c>
      <c r="AH89" s="25">
        <v>0</v>
      </c>
      <c r="AI89" s="24" t="s">
        <v>76</v>
      </c>
      <c r="AJ89" s="25">
        <v>0</v>
      </c>
      <c r="AK89" s="24" t="s">
        <v>76</v>
      </c>
      <c r="AL89" s="24" t="s">
        <v>103</v>
      </c>
      <c r="AM89" s="24" t="s">
        <v>103</v>
      </c>
      <c r="AN89" s="24" t="s">
        <v>118</v>
      </c>
      <c r="AO89" s="52" t="s">
        <v>148</v>
      </c>
      <c r="AP89" s="25">
        <v>0</v>
      </c>
      <c r="AQ89" s="73" t="s">
        <v>76</v>
      </c>
      <c r="AR89" s="25">
        <v>0</v>
      </c>
      <c r="AS89" s="25" t="s">
        <v>76</v>
      </c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178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83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8" x14ac:dyDescent="0.15">
      <c r="A90" s="14">
        <f t="shared" si="6"/>
        <v>88</v>
      </c>
      <c r="B90" s="23" t="s">
        <v>76</v>
      </c>
      <c r="C90" s="24" t="s">
        <v>73</v>
      </c>
      <c r="D90" s="25">
        <v>5999</v>
      </c>
      <c r="E90" s="24" t="s">
        <v>82</v>
      </c>
      <c r="F90" s="26">
        <v>42541.979861111096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 t="s">
        <v>170</v>
      </c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 t="s">
        <v>76</v>
      </c>
      <c r="AD90" s="24" t="s">
        <v>76</v>
      </c>
      <c r="AE90" s="25">
        <v>0</v>
      </c>
      <c r="AF90" s="24" t="s">
        <v>76</v>
      </c>
      <c r="AG90" s="24" t="s">
        <v>76</v>
      </c>
      <c r="AH90" s="25">
        <v>0</v>
      </c>
      <c r="AI90" s="24" t="s">
        <v>76</v>
      </c>
      <c r="AJ90" s="25">
        <v>0</v>
      </c>
      <c r="AK90" s="24" t="s">
        <v>76</v>
      </c>
      <c r="AL90" s="24" t="s">
        <v>76</v>
      </c>
      <c r="AM90" s="24" t="s">
        <v>76</v>
      </c>
      <c r="AN90" s="24" t="s">
        <v>76</v>
      </c>
      <c r="AO90" s="52" t="s">
        <v>148</v>
      </c>
      <c r="AP90" s="25">
        <v>0</v>
      </c>
      <c r="AQ90" s="73" t="s">
        <v>76</v>
      </c>
      <c r="AR90" s="25">
        <v>0</v>
      </c>
      <c r="AS90" s="25" t="s">
        <v>76</v>
      </c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 t="s">
        <v>76</v>
      </c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88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8" x14ac:dyDescent="0.15">
      <c r="A91" s="14">
        <f t="shared" si="6"/>
        <v>89</v>
      </c>
      <c r="B91" s="23" t="s">
        <v>154</v>
      </c>
      <c r="C91" s="24" t="s">
        <v>90</v>
      </c>
      <c r="D91" s="25">
        <v>5999</v>
      </c>
      <c r="E91" s="24" t="s">
        <v>80</v>
      </c>
      <c r="F91" s="26">
        <v>42542.399305555598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122</v>
      </c>
      <c r="Q91" s="25" t="s">
        <v>171</v>
      </c>
      <c r="R91" s="25" t="s">
        <v>76</v>
      </c>
      <c r="S91" s="25" t="s">
        <v>76</v>
      </c>
      <c r="T91" s="25" t="s">
        <v>76</v>
      </c>
      <c r="U91" s="25" t="s">
        <v>76</v>
      </c>
      <c r="V91" s="25" t="s">
        <v>76</v>
      </c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 t="s">
        <v>76</v>
      </c>
      <c r="AD91" s="24" t="s">
        <v>76</v>
      </c>
      <c r="AE91" s="25">
        <v>0</v>
      </c>
      <c r="AF91" s="24" t="s">
        <v>76</v>
      </c>
      <c r="AG91" s="24" t="s">
        <v>76</v>
      </c>
      <c r="AH91" s="25">
        <v>0</v>
      </c>
      <c r="AI91" s="24" t="s">
        <v>76</v>
      </c>
      <c r="AJ91" s="25">
        <v>0</v>
      </c>
      <c r="AK91" s="24" t="s">
        <v>76</v>
      </c>
      <c r="AL91" s="24" t="s">
        <v>76</v>
      </c>
      <c r="AM91" s="24" t="s">
        <v>76</v>
      </c>
      <c r="AN91" s="24" t="s">
        <v>76</v>
      </c>
      <c r="AO91" s="52" t="s">
        <v>148</v>
      </c>
      <c r="AP91" s="25">
        <v>0</v>
      </c>
      <c r="AQ91" s="73" t="s">
        <v>76</v>
      </c>
      <c r="AR91" s="25">
        <v>0</v>
      </c>
      <c r="AS91" s="25" t="s">
        <v>76</v>
      </c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 t="s">
        <v>76</v>
      </c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88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8" x14ac:dyDescent="0.15">
      <c r="A92" s="14">
        <f t="shared" si="6"/>
        <v>90</v>
      </c>
      <c r="B92" s="23" t="s">
        <v>72</v>
      </c>
      <c r="C92" s="24" t="s">
        <v>85</v>
      </c>
      <c r="D92" s="25">
        <v>5999</v>
      </c>
      <c r="E92" s="24" t="s">
        <v>91</v>
      </c>
      <c r="F92" s="26">
        <v>42456.623611111099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158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 t="s">
        <v>76</v>
      </c>
      <c r="AD92" s="24" t="s">
        <v>76</v>
      </c>
      <c r="AE92" s="25">
        <v>0</v>
      </c>
      <c r="AF92" s="24" t="s">
        <v>76</v>
      </c>
      <c r="AG92" s="24" t="s">
        <v>76</v>
      </c>
      <c r="AH92" s="25">
        <v>0</v>
      </c>
      <c r="AI92" s="24" t="s">
        <v>76</v>
      </c>
      <c r="AJ92" s="25">
        <v>0</v>
      </c>
      <c r="AK92" s="24" t="s">
        <v>76</v>
      </c>
      <c r="AL92" s="24" t="s">
        <v>76</v>
      </c>
      <c r="AM92" s="24" t="s">
        <v>76</v>
      </c>
      <c r="AN92" s="24" t="s">
        <v>76</v>
      </c>
      <c r="AO92" s="52" t="s">
        <v>148</v>
      </c>
      <c r="AP92" s="25">
        <v>0</v>
      </c>
      <c r="AQ92" s="73" t="s">
        <v>76</v>
      </c>
      <c r="AR92" s="25">
        <v>0</v>
      </c>
      <c r="AS92" s="25" t="s">
        <v>76</v>
      </c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 t="s">
        <v>76</v>
      </c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88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8" x14ac:dyDescent="0.15">
      <c r="A93" s="14">
        <f t="shared" si="6"/>
        <v>91</v>
      </c>
      <c r="B93" s="23" t="s">
        <v>84</v>
      </c>
      <c r="C93" s="24" t="s">
        <v>90</v>
      </c>
      <c r="D93" s="25">
        <v>5999</v>
      </c>
      <c r="E93" s="24" t="s">
        <v>74</v>
      </c>
      <c r="F93" s="26">
        <v>42491.583333333299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 t="s">
        <v>159</v>
      </c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0</v>
      </c>
      <c r="Z93" s="25">
        <v>1</v>
      </c>
      <c r="AA93" s="25">
        <v>0</v>
      </c>
      <c r="AB93" s="25">
        <v>0</v>
      </c>
      <c r="AC93" s="24" t="s">
        <v>76</v>
      </c>
      <c r="AD93" s="24" t="s">
        <v>76</v>
      </c>
      <c r="AE93" s="25">
        <v>0</v>
      </c>
      <c r="AF93" s="24" t="s">
        <v>76</v>
      </c>
      <c r="AG93" s="24" t="s">
        <v>76</v>
      </c>
      <c r="AH93" s="25">
        <v>0</v>
      </c>
      <c r="AI93" s="24" t="s">
        <v>76</v>
      </c>
      <c r="AJ93" s="25">
        <v>0</v>
      </c>
      <c r="AK93" s="24" t="s">
        <v>76</v>
      </c>
      <c r="AL93" s="24" t="s">
        <v>76</v>
      </c>
      <c r="AM93" s="24" t="s">
        <v>76</v>
      </c>
      <c r="AN93" s="24" t="s">
        <v>76</v>
      </c>
      <c r="AO93" s="52" t="s">
        <v>148</v>
      </c>
      <c r="AP93" s="25">
        <v>0</v>
      </c>
      <c r="AQ93" s="73" t="s">
        <v>76</v>
      </c>
      <c r="AR93" s="25">
        <v>0</v>
      </c>
      <c r="AS93" s="25" t="s">
        <v>76</v>
      </c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 t="s">
        <v>76</v>
      </c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78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8" x14ac:dyDescent="0.15">
      <c r="A94" s="14">
        <f t="shared" si="6"/>
        <v>92</v>
      </c>
      <c r="B94" s="23" t="s">
        <v>84</v>
      </c>
      <c r="C94" s="24" t="s">
        <v>99</v>
      </c>
      <c r="D94" s="25">
        <v>5999</v>
      </c>
      <c r="E94" s="24" t="s">
        <v>74</v>
      </c>
      <c r="F94" s="26">
        <v>42583.724999999999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122</v>
      </c>
      <c r="Q94" s="25" t="s">
        <v>172</v>
      </c>
      <c r="R94" s="25" t="s">
        <v>76</v>
      </c>
      <c r="S94" s="25" t="s">
        <v>76</v>
      </c>
      <c r="T94" s="25" t="s">
        <v>76</v>
      </c>
      <c r="U94" s="25" t="s">
        <v>76</v>
      </c>
      <c r="V94" s="25" t="s">
        <v>76</v>
      </c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175</v>
      </c>
      <c r="AD94" s="24" t="s">
        <v>166</v>
      </c>
      <c r="AE94" s="25">
        <v>0</v>
      </c>
      <c r="AF94" s="24" t="s">
        <v>76</v>
      </c>
      <c r="AG94" s="24" t="s">
        <v>76</v>
      </c>
      <c r="AH94" s="25">
        <v>0</v>
      </c>
      <c r="AI94" s="24" t="s">
        <v>76</v>
      </c>
      <c r="AJ94" s="25">
        <v>0</v>
      </c>
      <c r="AK94" s="24" t="s">
        <v>76</v>
      </c>
      <c r="AL94" s="24" t="s">
        <v>167</v>
      </c>
      <c r="AM94" s="24" t="s">
        <v>103</v>
      </c>
      <c r="AN94" s="24" t="s">
        <v>118</v>
      </c>
      <c r="AO94" s="52" t="s">
        <v>148</v>
      </c>
      <c r="AP94" s="25">
        <v>0</v>
      </c>
      <c r="AQ94" s="73" t="s">
        <v>76</v>
      </c>
      <c r="AR94" s="25">
        <v>0</v>
      </c>
      <c r="AS94" s="25" t="s">
        <v>76</v>
      </c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 t="s">
        <v>76</v>
      </c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88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8" x14ac:dyDescent="0.15">
      <c r="A95" s="14">
        <f t="shared" si="6"/>
        <v>93</v>
      </c>
      <c r="B95" s="23" t="s">
        <v>76</v>
      </c>
      <c r="C95" s="24" t="s">
        <v>99</v>
      </c>
      <c r="D95" s="25">
        <v>5499</v>
      </c>
      <c r="E95" s="24" t="s">
        <v>74</v>
      </c>
      <c r="F95" s="26">
        <v>42687.838194444397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 t="s">
        <v>76</v>
      </c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 t="s">
        <v>76</v>
      </c>
      <c r="AD95" s="24" t="s">
        <v>76</v>
      </c>
      <c r="AE95" s="25">
        <v>0</v>
      </c>
      <c r="AF95" s="24" t="s">
        <v>76</v>
      </c>
      <c r="AG95" s="24" t="s">
        <v>76</v>
      </c>
      <c r="AH95" s="25">
        <v>0</v>
      </c>
      <c r="AI95" s="24" t="s">
        <v>76</v>
      </c>
      <c r="AJ95" s="25">
        <v>0</v>
      </c>
      <c r="AK95" s="24" t="s">
        <v>76</v>
      </c>
      <c r="AL95" s="24" t="s">
        <v>76</v>
      </c>
      <c r="AM95" s="24" t="s">
        <v>76</v>
      </c>
      <c r="AN95" s="24" t="s">
        <v>76</v>
      </c>
      <c r="AO95" s="52" t="s">
        <v>160</v>
      </c>
      <c r="AP95" s="25">
        <v>0</v>
      </c>
      <c r="AQ95" s="73" t="s">
        <v>76</v>
      </c>
      <c r="AR95" s="25">
        <v>0</v>
      </c>
      <c r="AS95" s="25" t="s">
        <v>76</v>
      </c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 t="s">
        <v>76</v>
      </c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78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8" x14ac:dyDescent="0.15">
      <c r="A96" s="14">
        <f t="shared" ref="A96:A102" si="7">A95+1</f>
        <v>94</v>
      </c>
      <c r="B96" s="23" t="s">
        <v>72</v>
      </c>
      <c r="C96" s="24" t="s">
        <v>99</v>
      </c>
      <c r="D96" s="25">
        <v>5499</v>
      </c>
      <c r="E96" s="24" t="s">
        <v>74</v>
      </c>
      <c r="F96" s="26">
        <v>42760.747916666704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 t="s">
        <v>76</v>
      </c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176</v>
      </c>
      <c r="AD96" s="24" t="s">
        <v>112</v>
      </c>
      <c r="AE96" s="25">
        <v>1</v>
      </c>
      <c r="AF96" s="24" t="s">
        <v>113</v>
      </c>
      <c r="AG96" s="24" t="s">
        <v>118</v>
      </c>
      <c r="AH96" s="25">
        <v>1</v>
      </c>
      <c r="AI96" s="24" t="s">
        <v>103</v>
      </c>
      <c r="AJ96" s="25">
        <v>0</v>
      </c>
      <c r="AK96" s="24" t="s">
        <v>76</v>
      </c>
      <c r="AL96" s="24" t="s">
        <v>112</v>
      </c>
      <c r="AM96" s="24" t="s">
        <v>112</v>
      </c>
      <c r="AN96" s="24" t="s">
        <v>103</v>
      </c>
      <c r="AO96" s="52" t="s">
        <v>160</v>
      </c>
      <c r="AP96" s="25">
        <v>0</v>
      </c>
      <c r="AQ96" s="73" t="s">
        <v>76</v>
      </c>
      <c r="AR96" s="25">
        <v>0</v>
      </c>
      <c r="AS96" s="25" t="s">
        <v>76</v>
      </c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112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78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8" x14ac:dyDescent="0.15">
      <c r="A97" s="14">
        <f t="shared" si="7"/>
        <v>95</v>
      </c>
      <c r="B97" s="23" t="s">
        <v>76</v>
      </c>
      <c r="C97" s="24" t="s">
        <v>73</v>
      </c>
      <c r="D97" s="25">
        <v>5499</v>
      </c>
      <c r="E97" s="24" t="s">
        <v>91</v>
      </c>
      <c r="F97" s="26">
        <v>42534.820833333302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 t="s">
        <v>76</v>
      </c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 t="s">
        <v>76</v>
      </c>
      <c r="AD97" s="24" t="s">
        <v>76</v>
      </c>
      <c r="AE97" s="25">
        <v>0</v>
      </c>
      <c r="AF97" s="24" t="s">
        <v>76</v>
      </c>
      <c r="AG97" s="24" t="s">
        <v>76</v>
      </c>
      <c r="AH97" s="25">
        <v>0</v>
      </c>
      <c r="AI97" s="24" t="s">
        <v>76</v>
      </c>
      <c r="AJ97" s="25">
        <v>0</v>
      </c>
      <c r="AK97" s="24" t="s">
        <v>76</v>
      </c>
      <c r="AL97" s="24" t="s">
        <v>76</v>
      </c>
      <c r="AM97" s="24" t="s">
        <v>76</v>
      </c>
      <c r="AN97" s="24" t="s">
        <v>76</v>
      </c>
      <c r="AO97" s="52" t="s">
        <v>160</v>
      </c>
      <c r="AP97" s="25">
        <v>0</v>
      </c>
      <c r="AQ97" s="73" t="s">
        <v>76</v>
      </c>
      <c r="AR97" s="25">
        <v>0</v>
      </c>
      <c r="AS97" s="25" t="s">
        <v>76</v>
      </c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 t="s">
        <v>76</v>
      </c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78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8" x14ac:dyDescent="0.15">
      <c r="A98" s="14">
        <f t="shared" si="7"/>
        <v>96</v>
      </c>
      <c r="B98" s="23" t="s">
        <v>94</v>
      </c>
      <c r="C98" s="24" t="s">
        <v>90</v>
      </c>
      <c r="D98" s="25">
        <v>5499</v>
      </c>
      <c r="E98" s="24" t="s">
        <v>74</v>
      </c>
      <c r="F98" s="26">
        <v>42698.382638888899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 t="s">
        <v>76</v>
      </c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 t="s">
        <v>76</v>
      </c>
      <c r="AD98" s="24" t="s">
        <v>76</v>
      </c>
      <c r="AE98" s="25">
        <v>0</v>
      </c>
      <c r="AF98" s="24" t="s">
        <v>76</v>
      </c>
      <c r="AG98" s="24" t="s">
        <v>76</v>
      </c>
      <c r="AH98" s="25">
        <v>0</v>
      </c>
      <c r="AI98" s="24" t="s">
        <v>76</v>
      </c>
      <c r="AJ98" s="25">
        <v>0</v>
      </c>
      <c r="AK98" s="24" t="s">
        <v>76</v>
      </c>
      <c r="AL98" s="24" t="s">
        <v>76</v>
      </c>
      <c r="AM98" s="24" t="s">
        <v>76</v>
      </c>
      <c r="AN98" s="24" t="s">
        <v>76</v>
      </c>
      <c r="AO98" s="52" t="s">
        <v>160</v>
      </c>
      <c r="AP98" s="25">
        <v>0</v>
      </c>
      <c r="AQ98" s="73" t="s">
        <v>76</v>
      </c>
      <c r="AR98" s="25">
        <v>0</v>
      </c>
      <c r="AS98" s="25" t="s">
        <v>76</v>
      </c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 t="s">
        <v>76</v>
      </c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78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8" x14ac:dyDescent="0.15">
      <c r="A99" s="14">
        <f t="shared" si="7"/>
        <v>97</v>
      </c>
      <c r="B99" s="23" t="s">
        <v>76</v>
      </c>
      <c r="C99" s="24" t="s">
        <v>99</v>
      </c>
      <c r="D99" s="25">
        <v>5499</v>
      </c>
      <c r="E99" s="24" t="s">
        <v>80</v>
      </c>
      <c r="F99" s="26">
        <v>42450.395833333299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 t="s">
        <v>76</v>
      </c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 t="s">
        <v>76</v>
      </c>
      <c r="AD99" s="24" t="s">
        <v>76</v>
      </c>
      <c r="AE99" s="25">
        <v>0</v>
      </c>
      <c r="AF99" s="24" t="s">
        <v>76</v>
      </c>
      <c r="AG99" s="24" t="s">
        <v>76</v>
      </c>
      <c r="AH99" s="25">
        <v>0</v>
      </c>
      <c r="AI99" s="24" t="s">
        <v>76</v>
      </c>
      <c r="AJ99" s="25">
        <v>0</v>
      </c>
      <c r="AK99" s="24" t="s">
        <v>76</v>
      </c>
      <c r="AL99" s="24" t="s">
        <v>76</v>
      </c>
      <c r="AM99" s="24" t="s">
        <v>76</v>
      </c>
      <c r="AN99" s="24" t="s">
        <v>76</v>
      </c>
      <c r="AO99" s="52" t="s">
        <v>160</v>
      </c>
      <c r="AP99" s="25">
        <v>0</v>
      </c>
      <c r="AQ99" s="73" t="s">
        <v>76</v>
      </c>
      <c r="AR99" s="25">
        <v>0</v>
      </c>
      <c r="AS99" s="25" t="s">
        <v>76</v>
      </c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 t="s">
        <v>76</v>
      </c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78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8" x14ac:dyDescent="0.15">
      <c r="A100" s="14">
        <f t="shared" si="7"/>
        <v>98</v>
      </c>
      <c r="B100" s="23" t="s">
        <v>89</v>
      </c>
      <c r="C100" s="24" t="s">
        <v>99</v>
      </c>
      <c r="D100" s="25">
        <v>5499</v>
      </c>
      <c r="E100" s="24" t="s">
        <v>80</v>
      </c>
      <c r="F100" s="26">
        <v>42580.925000000003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 t="s">
        <v>76</v>
      </c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 t="s">
        <v>76</v>
      </c>
      <c r="AD100" s="24" t="s">
        <v>76</v>
      </c>
      <c r="AE100" s="25">
        <v>0</v>
      </c>
      <c r="AF100" s="24" t="s">
        <v>76</v>
      </c>
      <c r="AG100" s="24" t="s">
        <v>76</v>
      </c>
      <c r="AH100" s="25">
        <v>0</v>
      </c>
      <c r="AI100" s="24" t="s">
        <v>76</v>
      </c>
      <c r="AJ100" s="25">
        <v>0</v>
      </c>
      <c r="AK100" s="24" t="s">
        <v>76</v>
      </c>
      <c r="AL100" s="24" t="s">
        <v>76</v>
      </c>
      <c r="AM100" s="24" t="s">
        <v>76</v>
      </c>
      <c r="AN100" s="24" t="s">
        <v>76</v>
      </c>
      <c r="AO100" s="52" t="s">
        <v>160</v>
      </c>
      <c r="AP100" s="25">
        <v>0</v>
      </c>
      <c r="AQ100" s="73" t="s">
        <v>76</v>
      </c>
      <c r="AR100" s="25">
        <v>0</v>
      </c>
      <c r="AS100" s="25" t="s">
        <v>76</v>
      </c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 t="s">
        <v>76</v>
      </c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78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8" x14ac:dyDescent="0.15">
      <c r="A101" s="14">
        <f t="shared" si="7"/>
        <v>99</v>
      </c>
      <c r="B101" s="23" t="s">
        <v>76</v>
      </c>
      <c r="C101" s="24" t="s">
        <v>99</v>
      </c>
      <c r="D101" s="25">
        <v>5499</v>
      </c>
      <c r="E101" s="24" t="s">
        <v>91</v>
      </c>
      <c r="F101" s="26">
        <v>42541.488194444399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76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0</v>
      </c>
      <c r="Z101" s="25">
        <v>0</v>
      </c>
      <c r="AA101" s="25">
        <v>0</v>
      </c>
      <c r="AB101" s="25">
        <v>1</v>
      </c>
      <c r="AC101" s="24" t="s">
        <v>176</v>
      </c>
      <c r="AD101" s="24" t="s">
        <v>103</v>
      </c>
      <c r="AE101" s="25">
        <v>0</v>
      </c>
      <c r="AF101" s="24" t="s">
        <v>76</v>
      </c>
      <c r="AG101" s="24" t="s">
        <v>76</v>
      </c>
      <c r="AH101" s="25">
        <v>0</v>
      </c>
      <c r="AI101" s="24" t="s">
        <v>76</v>
      </c>
      <c r="AJ101" s="25">
        <v>0</v>
      </c>
      <c r="AK101" s="24" t="s">
        <v>76</v>
      </c>
      <c r="AL101" s="24" t="s">
        <v>102</v>
      </c>
      <c r="AM101" s="24" t="s">
        <v>103</v>
      </c>
      <c r="AN101" s="24" t="s">
        <v>118</v>
      </c>
      <c r="AO101" s="52" t="s">
        <v>160</v>
      </c>
      <c r="AP101" s="25">
        <v>0</v>
      </c>
      <c r="AQ101" s="73" t="s">
        <v>76</v>
      </c>
      <c r="AR101" s="25">
        <v>0</v>
      </c>
      <c r="AS101" s="25" t="s">
        <v>76</v>
      </c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103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83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8" x14ac:dyDescent="0.15">
      <c r="A102" s="14">
        <f t="shared" si="7"/>
        <v>100</v>
      </c>
      <c r="B102" s="23" t="s">
        <v>161</v>
      </c>
      <c r="C102" s="24" t="s">
        <v>73</v>
      </c>
      <c r="D102" s="25">
        <v>5499</v>
      </c>
      <c r="E102" s="24" t="s">
        <v>80</v>
      </c>
      <c r="F102" s="26">
        <v>42603.025000000001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76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 t="s">
        <v>76</v>
      </c>
      <c r="AD102" s="24" t="s">
        <v>76</v>
      </c>
      <c r="AE102" s="25">
        <v>0</v>
      </c>
      <c r="AF102" s="24" t="s">
        <v>76</v>
      </c>
      <c r="AG102" s="24" t="s">
        <v>76</v>
      </c>
      <c r="AH102" s="25">
        <v>0</v>
      </c>
      <c r="AI102" s="24" t="s">
        <v>76</v>
      </c>
      <c r="AJ102" s="25">
        <v>0</v>
      </c>
      <c r="AK102" s="24" t="s">
        <v>76</v>
      </c>
      <c r="AL102" s="24" t="s">
        <v>76</v>
      </c>
      <c r="AM102" s="24" t="s">
        <v>76</v>
      </c>
      <c r="AN102" s="24" t="s">
        <v>76</v>
      </c>
      <c r="AO102" s="52" t="s">
        <v>160</v>
      </c>
      <c r="AP102" s="25">
        <v>0</v>
      </c>
      <c r="AQ102" s="73" t="s">
        <v>76</v>
      </c>
      <c r="AR102" s="25">
        <v>0</v>
      </c>
      <c r="AS102" s="25" t="s">
        <v>76</v>
      </c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 t="s">
        <v>76</v>
      </c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83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8" x14ac:dyDescent="0.15">
      <c r="A103" s="63">
        <v>101</v>
      </c>
      <c r="B103" s="23" t="s">
        <v>187</v>
      </c>
      <c r="C103" s="24" t="s">
        <v>85</v>
      </c>
      <c r="D103" s="25">
        <v>2039</v>
      </c>
      <c r="E103" s="24" t="s">
        <v>91</v>
      </c>
      <c r="F103" s="26">
        <v>42775.893055555556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199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 t="s">
        <v>76</v>
      </c>
      <c r="AD103" s="24" t="s">
        <v>76</v>
      </c>
      <c r="AE103" s="25">
        <v>0</v>
      </c>
      <c r="AF103" s="24" t="s">
        <v>76</v>
      </c>
      <c r="AG103" s="24" t="s">
        <v>76</v>
      </c>
      <c r="AH103" s="25">
        <v>0</v>
      </c>
      <c r="AI103" s="24" t="s">
        <v>76</v>
      </c>
      <c r="AJ103" s="25">
        <v>0</v>
      </c>
      <c r="AK103" s="24" t="s">
        <v>76</v>
      </c>
      <c r="AL103" s="24" t="s">
        <v>76</v>
      </c>
      <c r="AM103" s="24" t="s">
        <v>76</v>
      </c>
      <c r="AN103" s="24" t="s">
        <v>76</v>
      </c>
      <c r="AO103" s="52" t="s">
        <v>186</v>
      </c>
      <c r="AP103" s="25">
        <v>0</v>
      </c>
      <c r="AQ103" s="73" t="s">
        <v>76</v>
      </c>
      <c r="AR103" s="25">
        <v>0</v>
      </c>
      <c r="AS103" s="25" t="s">
        <v>76</v>
      </c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 t="s">
        <v>188</v>
      </c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 t="s">
        <v>189</v>
      </c>
      <c r="BK103" s="25">
        <v>5</v>
      </c>
      <c r="BL103" s="25">
        <v>3</v>
      </c>
      <c r="BM103" s="25">
        <v>5</v>
      </c>
      <c r="BN103" s="25">
        <v>5</v>
      </c>
      <c r="BO103" s="24" t="s">
        <v>78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8" x14ac:dyDescent="0.15">
      <c r="A104" s="63">
        <v>102</v>
      </c>
      <c r="B104" s="23" t="s">
        <v>190</v>
      </c>
      <c r="C104" s="24" t="s">
        <v>73</v>
      </c>
      <c r="D104" s="25">
        <v>2039</v>
      </c>
      <c r="E104" s="24" t="s">
        <v>74</v>
      </c>
      <c r="F104" s="26">
        <v>42772.427777777775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 t="s">
        <v>169</v>
      </c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 t="s">
        <v>76</v>
      </c>
      <c r="AD104" s="24" t="s">
        <v>76</v>
      </c>
      <c r="AE104" s="25">
        <v>0</v>
      </c>
      <c r="AF104" s="24" t="s">
        <v>76</v>
      </c>
      <c r="AG104" s="24" t="s">
        <v>76</v>
      </c>
      <c r="AH104" s="25">
        <v>0</v>
      </c>
      <c r="AI104" s="24" t="s">
        <v>76</v>
      </c>
      <c r="AJ104" s="25">
        <v>0</v>
      </c>
      <c r="AK104" s="24" t="s">
        <v>76</v>
      </c>
      <c r="AL104" s="24" t="s">
        <v>76</v>
      </c>
      <c r="AM104" s="24" t="s">
        <v>76</v>
      </c>
      <c r="AN104" s="24" t="s">
        <v>76</v>
      </c>
      <c r="AO104" s="52" t="s">
        <v>186</v>
      </c>
      <c r="AP104" s="25">
        <v>0</v>
      </c>
      <c r="AQ104" s="73" t="s">
        <v>76</v>
      </c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 t="s">
        <v>191</v>
      </c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 t="s">
        <v>192</v>
      </c>
      <c r="BK104" s="25">
        <v>4</v>
      </c>
      <c r="BL104" s="25">
        <v>3</v>
      </c>
      <c r="BM104" s="25">
        <v>3</v>
      </c>
      <c r="BN104" s="25">
        <v>5</v>
      </c>
      <c r="BO104" s="24" t="s">
        <v>78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8" x14ac:dyDescent="0.15">
      <c r="A105" s="63">
        <v>103</v>
      </c>
      <c r="B105" s="23" t="s">
        <v>170</v>
      </c>
      <c r="C105" s="24" t="s">
        <v>85</v>
      </c>
      <c r="D105" s="25">
        <v>2039</v>
      </c>
      <c r="E105" s="24" t="s">
        <v>74</v>
      </c>
      <c r="F105" s="26">
        <v>42771.911111111112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199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 t="s">
        <v>76</v>
      </c>
      <c r="AD105" s="24" t="s">
        <v>76</v>
      </c>
      <c r="AE105" s="25">
        <v>0</v>
      </c>
      <c r="AF105" s="24" t="s">
        <v>76</v>
      </c>
      <c r="AG105" s="24" t="s">
        <v>76</v>
      </c>
      <c r="AH105" s="25">
        <v>0</v>
      </c>
      <c r="AI105" s="24" t="s">
        <v>76</v>
      </c>
      <c r="AJ105" s="25">
        <v>0</v>
      </c>
      <c r="AK105" s="24" t="s">
        <v>76</v>
      </c>
      <c r="AL105" s="24" t="s">
        <v>76</v>
      </c>
      <c r="AM105" s="24" t="s">
        <v>76</v>
      </c>
      <c r="AN105" s="24" t="s">
        <v>76</v>
      </c>
      <c r="AO105" s="52" t="s">
        <v>186</v>
      </c>
      <c r="AP105" s="25">
        <v>0</v>
      </c>
      <c r="AQ105" s="73" t="s">
        <v>76</v>
      </c>
      <c r="AR105" s="25">
        <v>0</v>
      </c>
      <c r="AS105" s="25" t="s">
        <v>76</v>
      </c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 t="s">
        <v>188</v>
      </c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 t="s">
        <v>188</v>
      </c>
      <c r="BK105" s="25">
        <v>5</v>
      </c>
      <c r="BL105" s="25">
        <v>3</v>
      </c>
      <c r="BM105" s="25">
        <v>3</v>
      </c>
      <c r="BN105" s="25">
        <v>5</v>
      </c>
      <c r="BO105" s="24" t="s">
        <v>78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8" x14ac:dyDescent="0.15">
      <c r="A106" s="63">
        <v>104</v>
      </c>
      <c r="B106" s="23" t="s">
        <v>194</v>
      </c>
      <c r="C106" s="24" t="s">
        <v>85</v>
      </c>
      <c r="D106" s="25">
        <v>2039</v>
      </c>
      <c r="E106" s="24" t="s">
        <v>74</v>
      </c>
      <c r="F106" s="26">
        <v>42773.570833333331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199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 t="s">
        <v>76</v>
      </c>
      <c r="AD106" s="24" t="s">
        <v>76</v>
      </c>
      <c r="AE106" s="25">
        <v>0</v>
      </c>
      <c r="AF106" s="24" t="s">
        <v>76</v>
      </c>
      <c r="AG106" s="24" t="s">
        <v>76</v>
      </c>
      <c r="AH106" s="25">
        <v>0</v>
      </c>
      <c r="AI106" s="24" t="s">
        <v>76</v>
      </c>
      <c r="AJ106" s="25">
        <v>0</v>
      </c>
      <c r="AK106" s="24" t="s">
        <v>76</v>
      </c>
      <c r="AL106" s="24" t="s">
        <v>76</v>
      </c>
      <c r="AM106" s="24" t="s">
        <v>76</v>
      </c>
      <c r="AN106" s="24" t="s">
        <v>76</v>
      </c>
      <c r="AO106" s="52" t="s">
        <v>186</v>
      </c>
      <c r="AP106" s="25">
        <v>0</v>
      </c>
      <c r="AQ106" s="73" t="s">
        <v>170</v>
      </c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 t="s">
        <v>76</v>
      </c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 t="s">
        <v>170</v>
      </c>
      <c r="BK106" s="25">
        <v>2</v>
      </c>
      <c r="BL106" s="25">
        <v>3</v>
      </c>
      <c r="BM106" s="25">
        <v>3</v>
      </c>
      <c r="BN106" s="25">
        <v>5</v>
      </c>
      <c r="BO106" s="24" t="s">
        <v>78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8" x14ac:dyDescent="0.15">
      <c r="A107" s="63">
        <v>105</v>
      </c>
      <c r="B107" s="23" t="s">
        <v>195</v>
      </c>
      <c r="C107" s="24" t="s">
        <v>90</v>
      </c>
      <c r="D107" s="25">
        <v>2039</v>
      </c>
      <c r="E107" s="24" t="s">
        <v>80</v>
      </c>
      <c r="F107" s="26">
        <v>42775.436111111114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209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 t="s">
        <v>76</v>
      </c>
      <c r="AD107" s="24" t="s">
        <v>76</v>
      </c>
      <c r="AE107" s="25">
        <v>0</v>
      </c>
      <c r="AF107" s="24" t="s">
        <v>76</v>
      </c>
      <c r="AG107" s="24" t="s">
        <v>76</v>
      </c>
      <c r="AH107" s="25">
        <v>0</v>
      </c>
      <c r="AI107" s="24" t="s">
        <v>76</v>
      </c>
      <c r="AJ107" s="25">
        <v>0</v>
      </c>
      <c r="AK107" s="24" t="s">
        <v>76</v>
      </c>
      <c r="AL107" s="24" t="s">
        <v>76</v>
      </c>
      <c r="AM107" s="24" t="s">
        <v>76</v>
      </c>
      <c r="AN107" s="24" t="s">
        <v>76</v>
      </c>
      <c r="AO107" s="52" t="s">
        <v>186</v>
      </c>
      <c r="AP107" s="25">
        <v>0</v>
      </c>
      <c r="AQ107" s="73" t="s">
        <v>76</v>
      </c>
      <c r="AR107" s="25">
        <v>0</v>
      </c>
      <c r="AS107" s="25" t="s">
        <v>76</v>
      </c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 t="s">
        <v>76</v>
      </c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 t="s">
        <v>170</v>
      </c>
      <c r="BK107" s="25">
        <v>4</v>
      </c>
      <c r="BL107" s="25">
        <v>3</v>
      </c>
      <c r="BM107" s="25">
        <v>3</v>
      </c>
      <c r="BN107" s="25">
        <v>5</v>
      </c>
      <c r="BO107" s="24" t="s">
        <v>78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8" x14ac:dyDescent="0.15">
      <c r="A108" s="63">
        <v>106</v>
      </c>
      <c r="B108" s="23" t="s">
        <v>197</v>
      </c>
      <c r="C108" s="24" t="s">
        <v>198</v>
      </c>
      <c r="D108" s="25">
        <v>2039</v>
      </c>
      <c r="E108" s="24" t="s">
        <v>74</v>
      </c>
      <c r="F108" s="26">
        <v>42770.961805555555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199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 t="s">
        <v>76</v>
      </c>
      <c r="AD108" s="24" t="s">
        <v>76</v>
      </c>
      <c r="AE108" s="25">
        <v>0</v>
      </c>
      <c r="AF108" s="24" t="s">
        <v>76</v>
      </c>
      <c r="AG108" s="24" t="s">
        <v>76</v>
      </c>
      <c r="AH108" s="25">
        <v>0</v>
      </c>
      <c r="AI108" s="24" t="s">
        <v>76</v>
      </c>
      <c r="AJ108" s="25">
        <v>0</v>
      </c>
      <c r="AK108" s="24" t="s">
        <v>76</v>
      </c>
      <c r="AL108" s="24" t="s">
        <v>76</v>
      </c>
      <c r="AM108" s="24" t="s">
        <v>76</v>
      </c>
      <c r="AN108" s="24" t="s">
        <v>76</v>
      </c>
      <c r="AO108" s="52" t="s">
        <v>186</v>
      </c>
      <c r="AP108" s="25">
        <v>0</v>
      </c>
      <c r="AQ108" s="73" t="s">
        <v>76</v>
      </c>
      <c r="AR108" s="25">
        <v>0</v>
      </c>
      <c r="AS108" s="25" t="s">
        <v>76</v>
      </c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 t="s">
        <v>76</v>
      </c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 t="s">
        <v>200</v>
      </c>
      <c r="BK108" s="25">
        <v>3</v>
      </c>
      <c r="BL108" s="25">
        <v>3</v>
      </c>
      <c r="BM108" s="25">
        <v>3</v>
      </c>
      <c r="BN108" s="25">
        <v>5</v>
      </c>
      <c r="BO108" s="24" t="s">
        <v>78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8" x14ac:dyDescent="0.15">
      <c r="A109" s="63">
        <v>107</v>
      </c>
      <c r="B109" s="23" t="s">
        <v>170</v>
      </c>
      <c r="C109" s="24" t="s">
        <v>73</v>
      </c>
      <c r="D109" s="25">
        <v>2039</v>
      </c>
      <c r="E109" s="24" t="s">
        <v>74</v>
      </c>
      <c r="F109" s="26">
        <v>42776.711111111108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199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 t="s">
        <v>76</v>
      </c>
      <c r="AD109" s="24" t="s">
        <v>76</v>
      </c>
      <c r="AE109" s="25">
        <v>0</v>
      </c>
      <c r="AF109" s="24" t="s">
        <v>76</v>
      </c>
      <c r="AG109" s="24" t="s">
        <v>76</v>
      </c>
      <c r="AH109" s="25">
        <v>0</v>
      </c>
      <c r="AI109" s="24" t="s">
        <v>76</v>
      </c>
      <c r="AJ109" s="25">
        <v>0</v>
      </c>
      <c r="AK109" s="24" t="s">
        <v>76</v>
      </c>
      <c r="AL109" s="24" t="s">
        <v>76</v>
      </c>
      <c r="AM109" s="24" t="s">
        <v>76</v>
      </c>
      <c r="AN109" s="24" t="s">
        <v>76</v>
      </c>
      <c r="AO109" s="52" t="s">
        <v>186</v>
      </c>
      <c r="AP109" s="25">
        <v>0</v>
      </c>
      <c r="AQ109" s="73" t="s">
        <v>76</v>
      </c>
      <c r="AR109" s="25">
        <v>0</v>
      </c>
      <c r="AS109" s="25" t="s">
        <v>76</v>
      </c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 t="s">
        <v>188</v>
      </c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 t="s">
        <v>188</v>
      </c>
      <c r="BK109" s="25">
        <v>4</v>
      </c>
      <c r="BL109" s="25">
        <v>4</v>
      </c>
      <c r="BM109" s="25">
        <v>4</v>
      </c>
      <c r="BN109" s="25">
        <v>5</v>
      </c>
      <c r="BO109" s="24" t="s">
        <v>78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8" x14ac:dyDescent="0.15">
      <c r="A110" s="63">
        <v>108</v>
      </c>
      <c r="B110" s="23" t="s">
        <v>188</v>
      </c>
      <c r="C110" s="24" t="s">
        <v>85</v>
      </c>
      <c r="D110" s="25">
        <v>2039</v>
      </c>
      <c r="E110" s="24" t="s">
        <v>74</v>
      </c>
      <c r="F110" s="26">
        <v>42775.784722222219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199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 t="s">
        <v>76</v>
      </c>
      <c r="AD110" s="24" t="s">
        <v>76</v>
      </c>
      <c r="AE110" s="25">
        <v>0</v>
      </c>
      <c r="AF110" s="24" t="s">
        <v>76</v>
      </c>
      <c r="AG110" s="24" t="s">
        <v>76</v>
      </c>
      <c r="AH110" s="25">
        <v>0</v>
      </c>
      <c r="AI110" s="24" t="s">
        <v>76</v>
      </c>
      <c r="AJ110" s="25">
        <v>0</v>
      </c>
      <c r="AK110" s="24" t="s">
        <v>76</v>
      </c>
      <c r="AL110" s="24" t="s">
        <v>76</v>
      </c>
      <c r="AM110" s="24" t="s">
        <v>76</v>
      </c>
      <c r="AN110" s="24" t="s">
        <v>76</v>
      </c>
      <c r="AO110" s="52" t="s">
        <v>186</v>
      </c>
      <c r="AP110" s="25">
        <v>0</v>
      </c>
      <c r="AQ110" s="73" t="s">
        <v>76</v>
      </c>
      <c r="AR110" s="25">
        <v>0</v>
      </c>
      <c r="AS110" s="25" t="s">
        <v>76</v>
      </c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 t="s">
        <v>188</v>
      </c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 t="s">
        <v>188</v>
      </c>
      <c r="BK110" s="25">
        <v>4</v>
      </c>
      <c r="BL110" s="25">
        <v>3</v>
      </c>
      <c r="BM110" s="25">
        <v>3</v>
      </c>
      <c r="BN110" s="25">
        <v>5</v>
      </c>
      <c r="BO110" s="24" t="s">
        <v>78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8" x14ac:dyDescent="0.15">
      <c r="A111" s="63">
        <v>109</v>
      </c>
      <c r="B111" s="23" t="s">
        <v>203</v>
      </c>
      <c r="C111" s="24" t="s">
        <v>99</v>
      </c>
      <c r="D111" s="25">
        <v>2039</v>
      </c>
      <c r="E111" s="24" t="s">
        <v>74</v>
      </c>
      <c r="F111" s="26">
        <v>42775.397916666669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199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 t="s">
        <v>76</v>
      </c>
      <c r="AD111" s="24" t="s">
        <v>76</v>
      </c>
      <c r="AE111" s="25">
        <v>0</v>
      </c>
      <c r="AF111" s="24" t="s">
        <v>76</v>
      </c>
      <c r="AG111" s="24" t="s">
        <v>76</v>
      </c>
      <c r="AH111" s="25">
        <v>0</v>
      </c>
      <c r="AI111" s="24" t="s">
        <v>76</v>
      </c>
      <c r="AJ111" s="25">
        <v>0</v>
      </c>
      <c r="AK111" s="24" t="s">
        <v>76</v>
      </c>
      <c r="AL111" s="24" t="s">
        <v>76</v>
      </c>
      <c r="AM111" s="24" t="s">
        <v>76</v>
      </c>
      <c r="AN111" s="24" t="s">
        <v>76</v>
      </c>
      <c r="AO111" s="52" t="s">
        <v>186</v>
      </c>
      <c r="AP111" s="25">
        <v>0</v>
      </c>
      <c r="AQ111" s="73" t="s">
        <v>76</v>
      </c>
      <c r="AR111" s="25">
        <v>0</v>
      </c>
      <c r="AS111" s="25" t="s">
        <v>76</v>
      </c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 t="s">
        <v>204</v>
      </c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 t="s">
        <v>188</v>
      </c>
      <c r="BK111" s="25">
        <v>5</v>
      </c>
      <c r="BL111" s="25">
        <v>3</v>
      </c>
      <c r="BM111" s="25">
        <v>4</v>
      </c>
      <c r="BN111" s="25">
        <v>5</v>
      </c>
      <c r="BO111" s="24" t="s">
        <v>78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8" x14ac:dyDescent="0.15">
      <c r="A112" s="63">
        <v>110</v>
      </c>
      <c r="B112" s="23" t="s">
        <v>205</v>
      </c>
      <c r="C112" s="24" t="s">
        <v>73</v>
      </c>
      <c r="D112" s="25">
        <v>2039</v>
      </c>
      <c r="E112" s="24" t="s">
        <v>80</v>
      </c>
      <c r="F112" s="26">
        <v>42770.00277777778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199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 t="s">
        <v>76</v>
      </c>
      <c r="AD112" s="24" t="s">
        <v>76</v>
      </c>
      <c r="AE112" s="25">
        <v>0</v>
      </c>
      <c r="AF112" s="24" t="s">
        <v>76</v>
      </c>
      <c r="AG112" s="24" t="s">
        <v>76</v>
      </c>
      <c r="AH112" s="25">
        <v>0</v>
      </c>
      <c r="AI112" s="24" t="s">
        <v>76</v>
      </c>
      <c r="AJ112" s="25">
        <v>0</v>
      </c>
      <c r="AK112" s="24" t="s">
        <v>76</v>
      </c>
      <c r="AL112" s="24" t="s">
        <v>76</v>
      </c>
      <c r="AM112" s="24" t="s">
        <v>76</v>
      </c>
      <c r="AN112" s="24" t="s">
        <v>76</v>
      </c>
      <c r="AO112" s="52" t="s">
        <v>186</v>
      </c>
      <c r="AP112" s="25">
        <v>0</v>
      </c>
      <c r="AQ112" s="73" t="s">
        <v>76</v>
      </c>
      <c r="AR112" s="25">
        <v>0</v>
      </c>
      <c r="AS112" s="25" t="s">
        <v>76</v>
      </c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 t="s">
        <v>206</v>
      </c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 t="s">
        <v>207</v>
      </c>
      <c r="BK112" s="25">
        <v>2</v>
      </c>
      <c r="BL112" s="25">
        <v>2</v>
      </c>
      <c r="BM112" s="25">
        <v>2</v>
      </c>
      <c r="BN112" s="25">
        <v>4</v>
      </c>
      <c r="BO112" s="24" t="s">
        <v>78</v>
      </c>
      <c r="BP112" s="25">
        <v>3</v>
      </c>
      <c r="BQ112" s="62">
        <v>2</v>
      </c>
      <c r="BR112" s="21">
        <v>3</v>
      </c>
      <c r="BS112" s="61">
        <v>2</v>
      </c>
    </row>
    <row r="113" spans="1:71" x14ac:dyDescent="0.15">
      <c r="A113" s="63"/>
      <c r="B113" s="23"/>
      <c r="C113" s="24"/>
      <c r="D113" s="25"/>
      <c r="E113" s="24"/>
      <c r="F113" s="26"/>
      <c r="G113" s="25"/>
      <c r="H113" s="25"/>
      <c r="I113" s="25"/>
      <c r="J113" s="25"/>
      <c r="K113" s="25"/>
      <c r="L113" s="25"/>
      <c r="M113" s="25"/>
      <c r="N113" s="25"/>
      <c r="O113" s="25"/>
      <c r="P113" s="24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4"/>
      <c r="AD113" s="24"/>
      <c r="AE113" s="25"/>
      <c r="AF113" s="24"/>
      <c r="AG113" s="24"/>
      <c r="AH113" s="25"/>
      <c r="AI113" s="24"/>
      <c r="AJ113" s="25"/>
      <c r="AK113" s="24"/>
      <c r="AL113" s="24"/>
      <c r="AM113" s="24"/>
      <c r="AN113" s="24"/>
      <c r="AO113" s="52"/>
      <c r="AP113" s="25"/>
      <c r="AQ113" s="73"/>
      <c r="AR113" s="25"/>
      <c r="AS113" s="25"/>
      <c r="AT113" s="25"/>
      <c r="AU113" s="25"/>
      <c r="AV113" s="25"/>
      <c r="AW113" s="25"/>
      <c r="AX113" s="25"/>
      <c r="AY113" s="25"/>
      <c r="AZ113" s="25"/>
      <c r="BA113" s="24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4"/>
      <c r="BP113" s="25"/>
      <c r="BQ113" s="62"/>
      <c r="BR113" s="21"/>
      <c r="BS113" s="61"/>
    </row>
    <row r="114" spans="1:71" x14ac:dyDescent="0.15">
      <c r="A114" s="63"/>
      <c r="B114" s="23"/>
      <c r="C114" s="24"/>
      <c r="D114" s="25"/>
      <c r="E114" s="24"/>
      <c r="F114" s="26"/>
      <c r="G114" s="25"/>
      <c r="H114" s="25"/>
      <c r="I114" s="25"/>
      <c r="J114" s="25"/>
      <c r="K114" s="25"/>
      <c r="L114" s="25"/>
      <c r="M114" s="25"/>
      <c r="N114" s="25"/>
      <c r="O114" s="25"/>
      <c r="P114" s="24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4"/>
      <c r="AD114" s="24"/>
      <c r="AE114" s="25"/>
      <c r="AF114" s="24"/>
      <c r="AG114" s="24"/>
      <c r="AH114" s="25"/>
      <c r="AI114" s="24"/>
      <c r="AJ114" s="25"/>
      <c r="AK114" s="24"/>
      <c r="AL114" s="24"/>
      <c r="AM114" s="24"/>
      <c r="AN114" s="24"/>
      <c r="AO114" s="52"/>
      <c r="AP114" s="25"/>
      <c r="AQ114" s="73"/>
      <c r="AR114" s="25"/>
      <c r="AS114" s="25"/>
      <c r="AT114" s="25"/>
      <c r="AU114" s="25"/>
      <c r="AV114" s="25"/>
      <c r="AW114" s="25"/>
      <c r="AX114" s="25"/>
      <c r="AY114" s="25"/>
      <c r="AZ114" s="25"/>
      <c r="BA114" s="24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4"/>
      <c r="BP114" s="25"/>
      <c r="BQ114" s="62"/>
      <c r="BR114" s="21"/>
      <c r="BS114" s="61"/>
    </row>
    <row r="115" spans="1:71" x14ac:dyDescent="0.15">
      <c r="A115" s="63"/>
      <c r="B115" s="23"/>
      <c r="C115" s="24"/>
      <c r="D115" s="25"/>
      <c r="E115" s="24"/>
      <c r="F115" s="26"/>
      <c r="G115" s="25"/>
      <c r="H115" s="25"/>
      <c r="I115" s="25"/>
      <c r="J115" s="25"/>
      <c r="K115" s="25"/>
      <c r="L115" s="25"/>
      <c r="M115" s="25"/>
      <c r="N115" s="25"/>
      <c r="O115" s="25"/>
      <c r="P115" s="24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4"/>
      <c r="AD115" s="24"/>
      <c r="AE115" s="25"/>
      <c r="AF115" s="24"/>
      <c r="AG115" s="24"/>
      <c r="AH115" s="25"/>
      <c r="AI115" s="24"/>
      <c r="AJ115" s="25"/>
      <c r="AK115" s="24"/>
      <c r="AL115" s="24"/>
      <c r="AM115" s="24"/>
      <c r="AN115" s="24"/>
      <c r="AO115" s="52"/>
      <c r="AP115" s="25"/>
      <c r="AQ115" s="73"/>
      <c r="AR115" s="25"/>
      <c r="AS115" s="25"/>
      <c r="AT115" s="25"/>
      <c r="AU115" s="25"/>
      <c r="AV115" s="25"/>
      <c r="AW115" s="25"/>
      <c r="AX115" s="25"/>
      <c r="AY115" s="25"/>
      <c r="AZ115" s="25"/>
      <c r="BA115" s="24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4"/>
      <c r="BP115" s="25"/>
      <c r="BQ115" s="62"/>
      <c r="BR115" s="21"/>
      <c r="BS115" s="61"/>
    </row>
    <row r="116" spans="1:71" x14ac:dyDescent="0.15">
      <c r="A116" s="63"/>
      <c r="B116" s="23"/>
      <c r="C116" s="24"/>
      <c r="D116" s="25"/>
      <c r="E116" s="24"/>
      <c r="F116" s="26"/>
      <c r="G116" s="25"/>
      <c r="H116" s="25"/>
      <c r="I116" s="25"/>
      <c r="J116" s="25"/>
      <c r="K116" s="25"/>
      <c r="L116" s="25"/>
      <c r="M116" s="25"/>
      <c r="N116" s="25"/>
      <c r="O116" s="25"/>
      <c r="P116" s="24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4"/>
      <c r="AD116" s="24"/>
      <c r="AE116" s="25"/>
      <c r="AF116" s="24"/>
      <c r="AG116" s="24"/>
      <c r="AH116" s="25"/>
      <c r="AI116" s="24"/>
      <c r="AJ116" s="25"/>
      <c r="AK116" s="24"/>
      <c r="AL116" s="24"/>
      <c r="AM116" s="24"/>
      <c r="AN116" s="24"/>
      <c r="AO116" s="52"/>
      <c r="AP116" s="25"/>
      <c r="AQ116" s="73"/>
      <c r="AR116" s="25"/>
      <c r="AS116" s="25"/>
      <c r="AT116" s="25"/>
      <c r="AU116" s="25"/>
      <c r="AV116" s="25"/>
      <c r="AW116" s="25"/>
      <c r="AX116" s="25"/>
      <c r="AY116" s="25"/>
      <c r="AZ116" s="25"/>
      <c r="BA116" s="24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4"/>
      <c r="BP116" s="25"/>
      <c r="BQ116" s="62"/>
      <c r="BR116" s="21"/>
      <c r="BS116" s="61"/>
    </row>
    <row r="117" spans="1:71" x14ac:dyDescent="0.15">
      <c r="A117" s="63"/>
      <c r="B117" s="23"/>
      <c r="C117" s="24"/>
      <c r="D117" s="25"/>
      <c r="E117" s="24"/>
      <c r="F117" s="26"/>
      <c r="G117" s="25"/>
      <c r="H117" s="25"/>
      <c r="I117" s="25"/>
      <c r="J117" s="25"/>
      <c r="K117" s="25"/>
      <c r="L117" s="25"/>
      <c r="M117" s="25"/>
      <c r="N117" s="25"/>
      <c r="O117" s="25"/>
      <c r="P117" s="24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4"/>
      <c r="AD117" s="24"/>
      <c r="AE117" s="25"/>
      <c r="AF117" s="24"/>
      <c r="AG117" s="24"/>
      <c r="AH117" s="25"/>
      <c r="AI117" s="24"/>
      <c r="AJ117" s="25"/>
      <c r="AK117" s="24"/>
      <c r="AL117" s="24"/>
      <c r="AM117" s="24"/>
      <c r="AN117" s="24"/>
      <c r="AO117" s="52"/>
      <c r="AP117" s="25"/>
      <c r="AQ117" s="73"/>
      <c r="AR117" s="25"/>
      <c r="AS117" s="25"/>
      <c r="AT117" s="25"/>
      <c r="AU117" s="25"/>
      <c r="AV117" s="25"/>
      <c r="AW117" s="25"/>
      <c r="AX117" s="25"/>
      <c r="AY117" s="25"/>
      <c r="AZ117" s="25"/>
      <c r="BA117" s="24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4"/>
      <c r="BP117" s="25"/>
      <c r="BQ117" s="62"/>
      <c r="BR117" s="21"/>
      <c r="BS117" s="61"/>
    </row>
    <row r="118" spans="1:71" x14ac:dyDescent="0.15">
      <c r="A118" s="63"/>
      <c r="B118" s="23"/>
      <c r="C118" s="24"/>
      <c r="D118" s="25"/>
      <c r="E118" s="24"/>
      <c r="F118" s="26"/>
      <c r="G118" s="25"/>
      <c r="H118" s="25"/>
      <c r="I118" s="25"/>
      <c r="J118" s="25"/>
      <c r="K118" s="25"/>
      <c r="L118" s="25"/>
      <c r="M118" s="25"/>
      <c r="N118" s="25"/>
      <c r="O118" s="25"/>
      <c r="P118" s="24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4"/>
      <c r="AD118" s="24"/>
      <c r="AE118" s="25"/>
      <c r="AF118" s="24"/>
      <c r="AG118" s="24"/>
      <c r="AH118" s="25"/>
      <c r="AI118" s="24"/>
      <c r="AJ118" s="25"/>
      <c r="AK118" s="24"/>
      <c r="AL118" s="24"/>
      <c r="AM118" s="24"/>
      <c r="AN118" s="24"/>
      <c r="AO118" s="52"/>
      <c r="AP118" s="25"/>
      <c r="AQ118" s="73"/>
      <c r="AR118" s="25"/>
      <c r="AS118" s="25"/>
      <c r="AT118" s="25"/>
      <c r="AU118" s="25"/>
      <c r="AV118" s="25"/>
      <c r="AW118" s="25"/>
      <c r="AX118" s="25"/>
      <c r="AY118" s="25"/>
      <c r="AZ118" s="25"/>
      <c r="BA118" s="24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4"/>
      <c r="BP118" s="25"/>
      <c r="BQ118" s="62"/>
      <c r="BR118" s="21"/>
      <c r="BS118" s="61"/>
    </row>
    <row r="119" spans="1:71" x14ac:dyDescent="0.15">
      <c r="A119" s="63"/>
      <c r="B119" s="23"/>
      <c r="C119" s="24"/>
      <c r="D119" s="25"/>
      <c r="E119" s="24"/>
      <c r="F119" s="26"/>
      <c r="G119" s="25"/>
      <c r="H119" s="25"/>
      <c r="I119" s="25"/>
      <c r="J119" s="25"/>
      <c r="K119" s="25"/>
      <c r="L119" s="25"/>
      <c r="M119" s="25"/>
      <c r="N119" s="25"/>
      <c r="O119" s="25"/>
      <c r="P119" s="24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4"/>
      <c r="AD119" s="24"/>
      <c r="AE119" s="25"/>
      <c r="AF119" s="24"/>
      <c r="AG119" s="24"/>
      <c r="AH119" s="25"/>
      <c r="AI119" s="24"/>
      <c r="AJ119" s="25"/>
      <c r="AK119" s="24"/>
      <c r="AL119" s="24"/>
      <c r="AM119" s="24"/>
      <c r="AN119" s="24"/>
      <c r="AO119" s="52"/>
      <c r="AP119" s="25"/>
      <c r="AQ119" s="73"/>
      <c r="AR119" s="25"/>
      <c r="AS119" s="25"/>
      <c r="AT119" s="25"/>
      <c r="AU119" s="25"/>
      <c r="AV119" s="25"/>
      <c r="AW119" s="25"/>
      <c r="AX119" s="25"/>
      <c r="AY119" s="25"/>
      <c r="AZ119" s="25"/>
      <c r="BA119" s="24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4"/>
      <c r="BP119" s="25"/>
      <c r="BQ119" s="62"/>
      <c r="BR119" s="21"/>
      <c r="BS119" s="61"/>
    </row>
    <row r="120" spans="1:71" x14ac:dyDescent="0.15">
      <c r="A120" s="63"/>
      <c r="B120" s="23"/>
      <c r="C120" s="24"/>
      <c r="D120" s="25"/>
      <c r="E120" s="24"/>
      <c r="F120" s="26"/>
      <c r="G120" s="25"/>
      <c r="H120" s="25"/>
      <c r="I120" s="25"/>
      <c r="J120" s="25"/>
      <c r="K120" s="25"/>
      <c r="L120" s="25"/>
      <c r="M120" s="25"/>
      <c r="N120" s="25"/>
      <c r="O120" s="25"/>
      <c r="P120" s="24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4"/>
      <c r="AD120" s="24"/>
      <c r="AE120" s="25"/>
      <c r="AF120" s="24"/>
      <c r="AG120" s="24"/>
      <c r="AH120" s="25"/>
      <c r="AI120" s="24"/>
      <c r="AJ120" s="25"/>
      <c r="AK120" s="24"/>
      <c r="AL120" s="24"/>
      <c r="AM120" s="24"/>
      <c r="AN120" s="24"/>
      <c r="AO120" s="52"/>
      <c r="AP120" s="25"/>
      <c r="AQ120" s="73"/>
      <c r="AR120" s="25"/>
      <c r="AS120" s="25"/>
      <c r="AT120" s="25"/>
      <c r="AU120" s="25"/>
      <c r="AV120" s="25"/>
      <c r="AW120" s="25"/>
      <c r="AX120" s="25"/>
      <c r="AY120" s="25"/>
      <c r="AZ120" s="25"/>
      <c r="BA120" s="24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4"/>
      <c r="BP120" s="25"/>
      <c r="BQ120" s="62"/>
      <c r="BR120" s="21"/>
      <c r="BS120" s="61"/>
    </row>
    <row r="121" spans="1:71" x14ac:dyDescent="0.15">
      <c r="A121" s="63"/>
      <c r="B121" s="23"/>
      <c r="C121" s="24"/>
      <c r="D121" s="25"/>
      <c r="E121" s="24"/>
      <c r="F121" s="26"/>
      <c r="G121" s="25"/>
      <c r="H121" s="25"/>
      <c r="I121" s="25"/>
      <c r="J121" s="25"/>
      <c r="K121" s="25"/>
      <c r="L121" s="25"/>
      <c r="M121" s="25"/>
      <c r="N121" s="25"/>
      <c r="O121" s="25"/>
      <c r="P121" s="24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4"/>
      <c r="AD121" s="24"/>
      <c r="AE121" s="25"/>
      <c r="AF121" s="24"/>
      <c r="AG121" s="24"/>
      <c r="AH121" s="25"/>
      <c r="AI121" s="24"/>
      <c r="AJ121" s="25"/>
      <c r="AK121" s="24"/>
      <c r="AL121" s="24"/>
      <c r="AM121" s="24"/>
      <c r="AN121" s="24"/>
      <c r="AO121" s="52"/>
      <c r="AP121" s="25"/>
      <c r="AQ121" s="73"/>
      <c r="AR121" s="25"/>
      <c r="AS121" s="25"/>
      <c r="AT121" s="25"/>
      <c r="AU121" s="25"/>
      <c r="AV121" s="25"/>
      <c r="AW121" s="25"/>
      <c r="AX121" s="25"/>
      <c r="AY121" s="25"/>
      <c r="AZ121" s="25"/>
      <c r="BA121" s="24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4"/>
      <c r="BP121" s="25"/>
      <c r="BQ121" s="62"/>
      <c r="BR121" s="21"/>
      <c r="BS121" s="61"/>
    </row>
    <row r="122" spans="1:71" x14ac:dyDescent="0.15">
      <c r="A122" s="63"/>
      <c r="B122" s="23"/>
      <c r="C122" s="24"/>
      <c r="D122" s="25"/>
      <c r="E122" s="24"/>
      <c r="F122" s="26"/>
      <c r="G122" s="25"/>
      <c r="H122" s="25"/>
      <c r="I122" s="25"/>
      <c r="J122" s="25"/>
      <c r="K122" s="25"/>
      <c r="L122" s="25"/>
      <c r="M122" s="25"/>
      <c r="N122" s="25"/>
      <c r="O122" s="25"/>
      <c r="P122" s="24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4"/>
      <c r="AD122" s="24"/>
      <c r="AE122" s="25"/>
      <c r="AF122" s="24"/>
      <c r="AG122" s="24"/>
      <c r="AH122" s="25"/>
      <c r="AI122" s="24"/>
      <c r="AJ122" s="25"/>
      <c r="AK122" s="24"/>
      <c r="AL122" s="24"/>
      <c r="AM122" s="24"/>
      <c r="AN122" s="24"/>
      <c r="AO122" s="52"/>
      <c r="AP122" s="25"/>
      <c r="AQ122" s="73"/>
      <c r="AR122" s="25"/>
      <c r="AS122" s="25"/>
      <c r="AT122" s="25"/>
      <c r="AU122" s="25"/>
      <c r="AV122" s="25"/>
      <c r="AW122" s="25"/>
      <c r="AX122" s="25"/>
      <c r="AY122" s="25"/>
      <c r="AZ122" s="25"/>
      <c r="BA122" s="24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4"/>
      <c r="BP122" s="25"/>
      <c r="BQ122" s="62"/>
      <c r="BR122" s="21"/>
      <c r="BS122" s="61"/>
    </row>
    <row r="123" spans="1:71" x14ac:dyDescent="0.15">
      <c r="A123" s="63"/>
      <c r="B123" s="23"/>
      <c r="C123" s="24"/>
      <c r="D123" s="25"/>
      <c r="E123" s="24"/>
      <c r="F123" s="26"/>
      <c r="G123" s="25"/>
      <c r="H123" s="25"/>
      <c r="I123" s="25"/>
      <c r="J123" s="25"/>
      <c r="K123" s="25"/>
      <c r="L123" s="25"/>
      <c r="M123" s="25"/>
      <c r="N123" s="25"/>
      <c r="O123" s="25"/>
      <c r="P123" s="24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4"/>
      <c r="AD123" s="24"/>
      <c r="AE123" s="25"/>
      <c r="AF123" s="24"/>
      <c r="AG123" s="24"/>
      <c r="AH123" s="25"/>
      <c r="AI123" s="24"/>
      <c r="AJ123" s="25"/>
      <c r="AK123" s="24"/>
      <c r="AL123" s="24"/>
      <c r="AM123" s="24"/>
      <c r="AN123" s="24"/>
      <c r="AO123" s="52"/>
      <c r="AP123" s="25"/>
      <c r="AQ123" s="73"/>
      <c r="AR123" s="25"/>
      <c r="AS123" s="25"/>
      <c r="AT123" s="25"/>
      <c r="AU123" s="25"/>
      <c r="AV123" s="25"/>
      <c r="AW123" s="25"/>
      <c r="AX123" s="25"/>
      <c r="AY123" s="25"/>
      <c r="AZ123" s="25"/>
      <c r="BA123" s="24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4"/>
      <c r="BP123" s="25"/>
      <c r="BQ123" s="62"/>
      <c r="BR123" s="21"/>
      <c r="BS123" s="61"/>
    </row>
    <row r="124" spans="1:71" x14ac:dyDescent="0.15">
      <c r="A124" s="63"/>
      <c r="B124" s="23"/>
      <c r="C124" s="24"/>
      <c r="D124" s="25"/>
      <c r="E124" s="24"/>
      <c r="F124" s="26"/>
      <c r="G124" s="25"/>
      <c r="H124" s="25"/>
      <c r="I124" s="25"/>
      <c r="J124" s="25"/>
      <c r="K124" s="25"/>
      <c r="L124" s="25"/>
      <c r="M124" s="25"/>
      <c r="N124" s="25"/>
      <c r="O124" s="25"/>
      <c r="P124" s="24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4"/>
      <c r="AD124" s="24"/>
      <c r="AE124" s="25"/>
      <c r="AF124" s="24"/>
      <c r="AG124" s="24"/>
      <c r="AH124" s="25"/>
      <c r="AI124" s="24"/>
      <c r="AJ124" s="25"/>
      <c r="AK124" s="24"/>
      <c r="AL124" s="24"/>
      <c r="AM124" s="24"/>
      <c r="AN124" s="24"/>
      <c r="AO124" s="52"/>
      <c r="AP124" s="25"/>
      <c r="AQ124" s="73"/>
      <c r="AR124" s="25"/>
      <c r="AS124" s="25"/>
      <c r="AT124" s="25"/>
      <c r="AU124" s="25"/>
      <c r="AV124" s="25"/>
      <c r="AW124" s="25"/>
      <c r="AX124" s="25"/>
      <c r="AY124" s="25"/>
      <c r="AZ124" s="25"/>
      <c r="BA124" s="24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4"/>
      <c r="BP124" s="25"/>
      <c r="BQ124" s="62"/>
      <c r="BR124" s="21"/>
      <c r="BS124" s="61"/>
    </row>
    <row r="125" spans="1:71" x14ac:dyDescent="0.15">
      <c r="A125" s="63"/>
      <c r="B125" s="23"/>
      <c r="C125" s="24"/>
      <c r="D125" s="25"/>
      <c r="E125" s="24"/>
      <c r="F125" s="26"/>
      <c r="G125" s="25"/>
      <c r="H125" s="25"/>
      <c r="I125" s="25"/>
      <c r="J125" s="25"/>
      <c r="K125" s="25"/>
      <c r="L125" s="25"/>
      <c r="M125" s="25"/>
      <c r="N125" s="25"/>
      <c r="O125" s="25"/>
      <c r="P125" s="24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4"/>
      <c r="AD125" s="24"/>
      <c r="AE125" s="25"/>
      <c r="AF125" s="24"/>
      <c r="AG125" s="24"/>
      <c r="AH125" s="25"/>
      <c r="AI125" s="24"/>
      <c r="AJ125" s="25"/>
      <c r="AK125" s="24"/>
      <c r="AL125" s="24"/>
      <c r="AM125" s="24"/>
      <c r="AN125" s="24"/>
      <c r="AO125" s="52"/>
      <c r="AP125" s="25"/>
      <c r="AQ125" s="73"/>
      <c r="AR125" s="25"/>
      <c r="AS125" s="25"/>
      <c r="AT125" s="25"/>
      <c r="AU125" s="25"/>
      <c r="AV125" s="25"/>
      <c r="AW125" s="25"/>
      <c r="AX125" s="25"/>
      <c r="AY125" s="25"/>
      <c r="AZ125" s="25"/>
      <c r="BA125" s="24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4"/>
      <c r="BP125" s="25"/>
      <c r="BQ125" s="62"/>
      <c r="BR125" s="21"/>
      <c r="BS125" s="61"/>
    </row>
    <row r="126" spans="1:71" x14ac:dyDescent="0.15">
      <c r="A126" s="63"/>
      <c r="B126" s="23"/>
      <c r="C126" s="24"/>
      <c r="D126" s="25"/>
      <c r="E126" s="24"/>
      <c r="F126" s="26"/>
      <c r="G126" s="25"/>
      <c r="H126" s="25"/>
      <c r="I126" s="25"/>
      <c r="J126" s="25"/>
      <c r="K126" s="25"/>
      <c r="L126" s="25"/>
      <c r="M126" s="25"/>
      <c r="N126" s="25"/>
      <c r="O126" s="25"/>
      <c r="P126" s="24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4"/>
      <c r="AD126" s="24"/>
      <c r="AE126" s="25"/>
      <c r="AF126" s="24"/>
      <c r="AG126" s="24"/>
      <c r="AH126" s="25"/>
      <c r="AI126" s="24"/>
      <c r="AJ126" s="25"/>
      <c r="AK126" s="24"/>
      <c r="AL126" s="24"/>
      <c r="AM126" s="24"/>
      <c r="AN126" s="24"/>
      <c r="AO126" s="52"/>
      <c r="AP126" s="25"/>
      <c r="AQ126" s="73"/>
      <c r="AR126" s="25"/>
      <c r="AS126" s="25"/>
      <c r="AT126" s="25"/>
      <c r="AU126" s="25"/>
      <c r="AV126" s="25"/>
      <c r="AW126" s="25"/>
      <c r="AX126" s="25"/>
      <c r="AY126" s="25"/>
      <c r="AZ126" s="25"/>
      <c r="BA126" s="24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4"/>
      <c r="BP126" s="25"/>
      <c r="BQ126" s="62"/>
      <c r="BR126" s="21"/>
      <c r="BS126" s="61"/>
    </row>
    <row r="127" spans="1:71" s="1" customFormat="1" x14ac:dyDescent="0.15">
      <c r="F127" s="94"/>
      <c r="AQ127" s="74"/>
    </row>
    <row r="128" spans="1:71" s="1" customFormat="1" x14ac:dyDescent="0.15">
      <c r="F128" s="94"/>
      <c r="AQ128" s="74"/>
    </row>
    <row r="129" spans="6:43" s="1" customFormat="1" x14ac:dyDescent="0.15">
      <c r="F129" s="94"/>
      <c r="AQ129" s="74"/>
    </row>
    <row r="130" spans="6:43" s="1" customFormat="1" x14ac:dyDescent="0.15">
      <c r="F130" s="94"/>
      <c r="AQ130" s="74"/>
    </row>
    <row r="131" spans="6:43" s="1" customFormat="1" x14ac:dyDescent="0.15">
      <c r="F131" s="94"/>
      <c r="AQ131" s="74"/>
    </row>
    <row r="132" spans="6:43" s="1" customFormat="1" x14ac:dyDescent="0.15">
      <c r="F132" s="94"/>
      <c r="AQ132" s="74"/>
    </row>
    <row r="133" spans="6:43" s="1" customFormat="1" x14ac:dyDescent="0.15">
      <c r="F133" s="94"/>
      <c r="AQ133" s="74"/>
    </row>
    <row r="134" spans="6:43" s="1" customFormat="1" x14ac:dyDescent="0.15">
      <c r="F134" s="94"/>
      <c r="AQ134" s="74"/>
    </row>
    <row r="135" spans="6:43" s="1" customFormat="1" x14ac:dyDescent="0.15">
      <c r="F135" s="94"/>
      <c r="AQ135" s="74"/>
    </row>
    <row r="136" spans="6:43" s="1" customFormat="1" x14ac:dyDescent="0.15">
      <c r="F136" s="94"/>
      <c r="AQ136" s="74"/>
    </row>
    <row r="137" spans="6:43" s="1" customFormat="1" x14ac:dyDescent="0.15">
      <c r="F137" s="94"/>
      <c r="AQ137" s="74"/>
    </row>
    <row r="138" spans="6:43" s="1" customFormat="1" x14ac:dyDescent="0.15">
      <c r="F138" s="94"/>
      <c r="AQ138" s="74"/>
    </row>
    <row r="139" spans="6:43" s="1" customFormat="1" x14ac:dyDescent="0.15">
      <c r="F139" s="94"/>
      <c r="AQ139" s="74"/>
    </row>
    <row r="140" spans="6:43" s="1" customFormat="1" x14ac:dyDescent="0.15">
      <c r="F140" s="94"/>
      <c r="AQ140" s="74"/>
    </row>
    <row r="141" spans="6:43" s="1" customFormat="1" x14ac:dyDescent="0.15">
      <c r="F141" s="94"/>
      <c r="AQ141" s="74"/>
    </row>
    <row r="142" spans="6:43" s="1" customFormat="1" x14ac:dyDescent="0.15">
      <c r="F142" s="94"/>
      <c r="AQ142" s="74"/>
    </row>
    <row r="143" spans="6:43" s="1" customFormat="1" x14ac:dyDescent="0.15">
      <c r="F143" s="94"/>
      <c r="AQ143" s="74"/>
    </row>
    <row r="144" spans="6:43" s="1" customFormat="1" x14ac:dyDescent="0.15">
      <c r="F144" s="94"/>
      <c r="AQ144" s="74"/>
    </row>
    <row r="145" spans="6:43" s="1" customFormat="1" x14ac:dyDescent="0.15">
      <c r="F145" s="94"/>
      <c r="AQ145" s="74"/>
    </row>
    <row r="146" spans="6:43" s="1" customFormat="1" x14ac:dyDescent="0.15">
      <c r="F146" s="94"/>
      <c r="AQ146" s="74"/>
    </row>
    <row r="147" spans="6:43" s="1" customFormat="1" x14ac:dyDescent="0.15">
      <c r="F147" s="94"/>
      <c r="AQ147" s="74"/>
    </row>
    <row r="148" spans="6:43" s="1" customFormat="1" x14ac:dyDescent="0.15">
      <c r="F148" s="94"/>
      <c r="AQ148" s="74"/>
    </row>
    <row r="149" spans="6:43" s="1" customFormat="1" x14ac:dyDescent="0.15">
      <c r="F149" s="94"/>
      <c r="AQ149" s="74"/>
    </row>
    <row r="150" spans="6:43" s="1" customFormat="1" x14ac:dyDescent="0.15">
      <c r="F150" s="94"/>
      <c r="AQ150" s="74"/>
    </row>
    <row r="151" spans="6:43" s="1" customFormat="1" x14ac:dyDescent="0.15">
      <c r="F151" s="94"/>
      <c r="AQ151" s="74"/>
    </row>
    <row r="152" spans="6:43" s="1" customFormat="1" x14ac:dyDescent="0.15">
      <c r="F152" s="94"/>
      <c r="AQ152" s="74"/>
    </row>
    <row r="153" spans="6:43" s="1" customFormat="1" x14ac:dyDescent="0.15">
      <c r="F153" s="94"/>
      <c r="AQ153" s="74"/>
    </row>
    <row r="154" spans="6:43" s="1" customFormat="1" x14ac:dyDescent="0.15">
      <c r="F154" s="94"/>
      <c r="AQ154" s="74"/>
    </row>
    <row r="155" spans="6:43" s="1" customFormat="1" x14ac:dyDescent="0.15">
      <c r="F155" s="94"/>
      <c r="AQ155" s="74"/>
    </row>
    <row r="156" spans="6:43" s="1" customFormat="1" x14ac:dyDescent="0.15">
      <c r="F156" s="94"/>
      <c r="AQ156" s="74"/>
    </row>
    <row r="157" spans="6:43" s="1" customFormat="1" x14ac:dyDescent="0.15">
      <c r="F157" s="94"/>
      <c r="AQ157" s="74"/>
    </row>
    <row r="158" spans="6:43" s="1" customFormat="1" x14ac:dyDescent="0.15">
      <c r="F158" s="94"/>
      <c r="AQ158" s="74"/>
    </row>
    <row r="159" spans="6:43" s="1" customFormat="1" x14ac:dyDescent="0.15">
      <c r="F159" s="94"/>
      <c r="AQ159" s="74"/>
    </row>
    <row r="160" spans="6:43" s="1" customFormat="1" x14ac:dyDescent="0.15">
      <c r="F160" s="94"/>
      <c r="AQ160" s="74"/>
    </row>
    <row r="161" spans="6:43" s="1" customFormat="1" x14ac:dyDescent="0.15">
      <c r="F161" s="94"/>
      <c r="AQ161" s="74"/>
    </row>
    <row r="162" spans="6:43" s="1" customFormat="1" x14ac:dyDescent="0.15">
      <c r="F162" s="94"/>
      <c r="AQ162" s="74"/>
    </row>
    <row r="163" spans="6:43" s="1" customFormat="1" x14ac:dyDescent="0.15">
      <c r="F163" s="94"/>
      <c r="AQ163" s="74"/>
    </row>
    <row r="164" spans="6:43" s="1" customFormat="1" x14ac:dyDescent="0.15">
      <c r="F164" s="94"/>
      <c r="AQ164" s="74"/>
    </row>
    <row r="165" spans="6:43" s="1" customFormat="1" x14ac:dyDescent="0.15">
      <c r="F165" s="94"/>
      <c r="AQ165" s="74"/>
    </row>
    <row r="166" spans="6:43" s="1" customFormat="1" x14ac:dyDescent="0.15">
      <c r="F166" s="94"/>
      <c r="AQ166" s="74"/>
    </row>
    <row r="167" spans="6:43" s="1" customFormat="1" x14ac:dyDescent="0.15">
      <c r="F167" s="94"/>
      <c r="AQ167" s="74"/>
    </row>
    <row r="168" spans="6:43" s="1" customFormat="1" x14ac:dyDescent="0.15">
      <c r="F168" s="94"/>
      <c r="AQ168" s="74"/>
    </row>
    <row r="169" spans="6:43" s="1" customFormat="1" x14ac:dyDescent="0.15">
      <c r="F169" s="94"/>
      <c r="AQ169" s="74"/>
    </row>
    <row r="170" spans="6:43" s="1" customFormat="1" x14ac:dyDescent="0.15">
      <c r="F170" s="94"/>
      <c r="AQ170" s="74"/>
    </row>
    <row r="171" spans="6:43" s="1" customFormat="1" x14ac:dyDescent="0.15">
      <c r="F171" s="94"/>
      <c r="AQ171" s="74"/>
    </row>
    <row r="172" spans="6:43" s="1" customFormat="1" x14ac:dyDescent="0.15">
      <c r="F172" s="94"/>
      <c r="AQ172" s="74"/>
    </row>
    <row r="173" spans="6:43" s="1" customFormat="1" x14ac:dyDescent="0.15">
      <c r="F173" s="94"/>
      <c r="AQ173" s="74"/>
    </row>
    <row r="174" spans="6:43" s="1" customFormat="1" x14ac:dyDescent="0.15">
      <c r="F174" s="94"/>
      <c r="AQ174" s="74"/>
    </row>
    <row r="175" spans="6:43" s="1" customFormat="1" x14ac:dyDescent="0.15">
      <c r="F175" s="94"/>
      <c r="AQ175" s="74"/>
    </row>
    <row r="176" spans="6:43" s="1" customFormat="1" x14ac:dyDescent="0.15">
      <c r="F176" s="94"/>
      <c r="AQ176" s="74"/>
    </row>
    <row r="177" spans="6:43" s="1" customFormat="1" x14ac:dyDescent="0.15">
      <c r="F177" s="94"/>
      <c r="AQ177" s="74"/>
    </row>
    <row r="178" spans="6:43" s="1" customFormat="1" x14ac:dyDescent="0.15">
      <c r="F178" s="94"/>
      <c r="AQ178" s="74"/>
    </row>
    <row r="179" spans="6:43" s="1" customFormat="1" x14ac:dyDescent="0.15">
      <c r="F179" s="94"/>
      <c r="AQ179" s="74"/>
    </row>
    <row r="180" spans="6:43" s="1" customFormat="1" x14ac:dyDescent="0.15">
      <c r="F180" s="94"/>
      <c r="AQ180" s="74"/>
    </row>
    <row r="181" spans="6:43" s="1" customFormat="1" x14ac:dyDescent="0.15">
      <c r="F181" s="94"/>
      <c r="AQ181" s="74"/>
    </row>
    <row r="182" spans="6:43" s="1" customFormat="1" x14ac:dyDescent="0.15">
      <c r="F182" s="94"/>
      <c r="AQ182" s="74"/>
    </row>
    <row r="183" spans="6:43" s="1" customFormat="1" x14ac:dyDescent="0.15">
      <c r="F183" s="94"/>
      <c r="AQ183" s="74"/>
    </row>
    <row r="184" spans="6:43" s="1" customFormat="1" x14ac:dyDescent="0.15">
      <c r="F184" s="94"/>
      <c r="AQ184" s="74"/>
    </row>
    <row r="185" spans="6:43" s="1" customFormat="1" x14ac:dyDescent="0.15">
      <c r="F185" s="94"/>
      <c r="AQ185" s="74"/>
    </row>
    <row r="186" spans="6:43" s="1" customFormat="1" x14ac:dyDescent="0.15">
      <c r="F186" s="94"/>
      <c r="AQ186" s="74"/>
    </row>
    <row r="187" spans="6:43" s="1" customFormat="1" x14ac:dyDescent="0.15">
      <c r="F187" s="94"/>
      <c r="AQ187" s="74"/>
    </row>
    <row r="188" spans="6:43" s="1" customFormat="1" x14ac:dyDescent="0.15">
      <c r="F188" s="94"/>
      <c r="AQ188" s="74"/>
    </row>
    <row r="189" spans="6:43" s="1" customFormat="1" x14ac:dyDescent="0.15">
      <c r="F189" s="94"/>
      <c r="AQ189" s="74"/>
    </row>
    <row r="190" spans="6:43" s="1" customFormat="1" x14ac:dyDescent="0.15">
      <c r="F190" s="94"/>
      <c r="AQ190" s="74"/>
    </row>
    <row r="191" spans="6:43" s="1" customFormat="1" x14ac:dyDescent="0.15">
      <c r="F191" s="94"/>
      <c r="AQ191" s="74"/>
    </row>
    <row r="192" spans="6:43" s="1" customFormat="1" x14ac:dyDescent="0.15">
      <c r="F192" s="94"/>
      <c r="AQ192" s="74"/>
    </row>
    <row r="193" spans="6:43" s="1" customFormat="1" x14ac:dyDescent="0.15">
      <c r="F193" s="94"/>
      <c r="AQ193" s="74"/>
    </row>
    <row r="194" spans="6:43" s="1" customFormat="1" x14ac:dyDescent="0.15">
      <c r="F194" s="94"/>
      <c r="AQ194" s="74"/>
    </row>
    <row r="195" spans="6:43" s="1" customFormat="1" x14ac:dyDescent="0.15">
      <c r="F195" s="94"/>
      <c r="AQ195" s="74"/>
    </row>
    <row r="196" spans="6:43" s="1" customFormat="1" x14ac:dyDescent="0.15">
      <c r="F196" s="94"/>
      <c r="AQ196" s="74"/>
    </row>
    <row r="197" spans="6:43" s="1" customFormat="1" x14ac:dyDescent="0.15">
      <c r="F197" s="94"/>
      <c r="AQ197" s="74"/>
    </row>
    <row r="198" spans="6:43" s="1" customFormat="1" x14ac:dyDescent="0.15">
      <c r="F198" s="94"/>
      <c r="AQ198" s="74"/>
    </row>
    <row r="199" spans="6:43" s="1" customFormat="1" x14ac:dyDescent="0.15">
      <c r="F199" s="94"/>
      <c r="AQ199" s="74"/>
    </row>
    <row r="200" spans="6:43" s="1" customFormat="1" x14ac:dyDescent="0.15">
      <c r="F200" s="94"/>
      <c r="AQ200" s="74"/>
    </row>
    <row r="201" spans="6:43" s="1" customFormat="1" x14ac:dyDescent="0.15">
      <c r="F201" s="94"/>
      <c r="AQ201" s="74"/>
    </row>
    <row r="202" spans="6:43" s="1" customFormat="1" x14ac:dyDescent="0.15">
      <c r="F202" s="94"/>
      <c r="AQ202" s="74"/>
    </row>
    <row r="203" spans="6:43" s="1" customFormat="1" x14ac:dyDescent="0.15">
      <c r="F203" s="94"/>
      <c r="AQ203" s="74"/>
    </row>
    <row r="204" spans="6:43" s="1" customFormat="1" x14ac:dyDescent="0.15">
      <c r="F204" s="94"/>
      <c r="AQ204" s="74"/>
    </row>
    <row r="205" spans="6:43" s="1" customFormat="1" x14ac:dyDescent="0.15">
      <c r="F205" s="94"/>
      <c r="AQ205" s="74"/>
    </row>
    <row r="206" spans="6:43" s="1" customFormat="1" x14ac:dyDescent="0.15">
      <c r="F206" s="94"/>
      <c r="AQ206" s="74"/>
    </row>
    <row r="207" spans="6:43" s="1" customFormat="1" x14ac:dyDescent="0.15">
      <c r="F207" s="94"/>
      <c r="AQ207" s="74"/>
    </row>
    <row r="208" spans="6:43" s="1" customFormat="1" x14ac:dyDescent="0.15">
      <c r="F208" s="94"/>
      <c r="AQ208" s="74"/>
    </row>
    <row r="209" spans="6:43" s="1" customFormat="1" x14ac:dyDescent="0.15">
      <c r="F209" s="94"/>
      <c r="AQ209" s="74"/>
    </row>
    <row r="210" spans="6:43" x14ac:dyDescent="0.15"/>
    <row r="211" spans="6:43" x14ac:dyDescent="0.15"/>
    <row r="212" spans="6:43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8">
    <dataValidation type="list" allowBlank="1" showInputMessage="1" showErrorMessage="1" sqref="BO3:BO126">
      <formula1>"好评,中评,差评"</formula1>
    </dataValidation>
    <dataValidation type="list" allowBlank="1" showInputMessage="1" showErrorMessage="1" sqref="W94:X94 AA78:AA82 V78:Z80 Y81:Z82 W90:X91 V3:AA77 V81:X89 Y83:AB94 V92:X93 V95:AA126">
      <formula1>"0,1,/"</formula1>
    </dataValidation>
    <dataValidation type="list" allowBlank="1" showInputMessage="1" showErrorMessage="1" sqref="J3:K126 N3:N126 AB3:AB82 L1:L1048576 M1 M3:M1048576">
      <formula1>"0,1"</formula1>
    </dataValidation>
    <dataValidation type="list" allowBlank="1" showInputMessage="1" showErrorMessage="1" sqref="C3:C126">
      <formula1>"钻石会员,金牌会员,银牌会员,铜牌会员,PLUS会员"</formula1>
    </dataValidation>
    <dataValidation type="list" allowBlank="1" showInputMessage="1" showErrorMessage="1" sqref="O3:O126 G3:I126">
      <formula1>"1,2,3,4,5"</formula1>
    </dataValidation>
    <dataValidation type="list" allowBlank="1" showInputMessage="1" showErrorMessage="1" sqref="E3:E126">
      <formula1>"android客户端,iphone客户端,ipad客户端,微信购物,网页购物"</formula1>
    </dataValidation>
    <dataValidation type="list" allowBlank="1" showInputMessage="1" showErrorMessage="1" sqref="R3:U72 BA3:BA126 R75:U79 AD3:AD126">
      <formula1>"1,2,3,4,5,/"</formula1>
    </dataValidation>
    <dataValidation type="list" allowBlank="1" showInputMessage="1" showErrorMessage="1" sqref="AC1:AC1048576">
      <formula1>"质量问题, 售前咨询, 物流配送, 咨询赠品, 预约安装, 效果一般, 安装问题, 价格波动"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2017-02-11T00:50:20Z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