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Desktop/Github/"/>
    </mc:Choice>
  </mc:AlternateContent>
  <xr:revisionPtr revIDLastSave="0" documentId="8_{4AC29C7C-ED1D-084F-8FFC-1BC77E4FD1F9}" xr6:coauthVersionLast="45" xr6:coauthVersionMax="45" xr10:uidLastSave="{00000000-0000-0000-0000-000000000000}"/>
  <bookViews>
    <workbookView xWindow="180" yWindow="460" windowWidth="27140" windowHeight="13800" xr2:uid="{F845DD88-239B-4D4A-8A3B-EF399289CD57}"/>
  </bookViews>
  <sheets>
    <sheet name="баги (1)" sheetId="3" r:id="rId1"/>
    <sheet name="анализ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K16" i="4"/>
  <c r="K15" i="4"/>
</calcChain>
</file>

<file path=xl/sharedStrings.xml><?xml version="1.0" encoding="utf-8"?>
<sst xmlns="http://schemas.openxmlformats.org/spreadsheetml/2006/main" count="41" uniqueCount="26">
  <si>
    <t>Таня</t>
  </si>
  <si>
    <t>Саша</t>
  </si>
  <si>
    <t>Рита</t>
  </si>
  <si>
    <t>Всего</t>
  </si>
  <si>
    <t>Уникальные</t>
  </si>
  <si>
    <t>M</t>
  </si>
  <si>
    <t>C</t>
  </si>
  <si>
    <t>R</t>
  </si>
  <si>
    <t>"http://leaky.ru/4-neobychnyh-retsepta-kak-prigotovit-avokado/#comment-22999" 
На странице приготовления авокадо не активно видео</t>
  </si>
  <si>
    <t>подбор прическо онлайн, при повторной загрузке фото накладываются одно на другое</t>
  </si>
  <si>
    <t>прически не накладываются на фото</t>
  </si>
  <si>
    <t xml:space="preserve">кнопка "фильтры" изменила свое название на ↑ �������
</t>
  </si>
  <si>
    <t>вкладка "Полезные сервисы и калькуляторы" без информации</t>
  </si>
  <si>
    <t xml:space="preserve">Калькулятор каллорий не работает
</t>
  </si>
  <si>
    <t>Вкладка "похудение" не переходит на  веб-страницу и выдает сообщение "Сайт ctrmedia.info выполнил переадресацию слишком много раз".</t>
  </si>
  <si>
    <t>На странице психолога Осипововй битое изображение</t>
  </si>
  <si>
    <t>http://leaky.ru/poleznaya-eda-dlya-nashego-mozga/ не активное видео на странице о полезном питании</t>
  </si>
  <si>
    <t>http://leaky.ru/5-naturalnyh-konditsionerov-dlya-volos/ на странице не подгружается видео</t>
  </si>
  <si>
    <t>интервью с юлией савичевой - по кнопке читать далее не открывает страницу, выдает сообщение "Страница недоступна"</t>
  </si>
  <si>
    <t>комментарии не оставляются</t>
  </si>
  <si>
    <t xml:space="preserve">1
</t>
  </si>
  <si>
    <t>SE</t>
  </si>
  <si>
    <t>MAX</t>
  </si>
  <si>
    <t>MIN</t>
  </si>
  <si>
    <t>X</t>
  </si>
  <si>
    <t>Всего найденных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</si>
</sst>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1" xfId="0" applyFill="1" applyBorder="1" applyAlignment="1">
      <alignment horizontal="right" vertical="top" wrapText="1"/>
    </xf>
    <xf numFmtId="0" fontId="0" fillId="8" borderId="1" xfId="0" applyFill="1" applyBorder="1"/>
    <xf numFmtId="0" fontId="1" fillId="0" borderId="0" xfId="1" applyBorder="1" applyAlignment="1">
      <alignment wrapText="1"/>
    </xf>
    <xf numFmtId="0" fontId="0" fillId="10" borderId="0" xfId="0" applyFill="1"/>
    <xf numFmtId="0" fontId="4" fillId="3" borderId="1" xfId="0" applyFont="1" applyFill="1" applyBorder="1"/>
    <xf numFmtId="0" fontId="4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2" fillId="10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ky.ru/5-naturalnyh-konditsionerov-dlya-volos/%20&#1085;&#1072;%20&#1089;&#1090;&#1088;&#1072;&#1085;&#1080;&#1094;&#1077;%20&#1085;&#1077;%20&#1087;&#1086;&#1076;&#1075;&#1088;&#1091;&#1078;&#1072;&#1077;&#1090;&#1089;&#1103;%20&#1074;&#1080;&#1076;&#1077;&#1086;" TargetMode="External"/><Relationship Id="rId2" Type="http://schemas.openxmlformats.org/officeDocument/2006/relationships/hyperlink" Target="http://leaky.ru/poleznaya-eda-dlya-nashego-mozga/%20&#1085;&#1077;%20&#1072;&#1082;&#1090;&#1080;&#1074;&#1085;&#1086;&#1077;%20&#1074;&#1080;&#1076;&#1077;&#1086;%20&#1085;&#1072;%20&#1089;&#1090;&#1088;&#1072;&#1085;&#1080;&#1094;&#1077;%20&#1086;%20&#1087;&#1086;&#1083;&#1077;&#1079;&#1085;&#1086;&#1084;%20&#1087;&#1080;&#1090;&#1072;&#1085;&#1080;&#1080;" TargetMode="External"/><Relationship Id="rId1" Type="http://schemas.openxmlformats.org/officeDocument/2006/relationships/hyperlink" Target="http://leaky.ru/4-neobychnyh-retsepta-kak-prigotovit-avoka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0E83-5C81-7C49-B0EC-C957BF94128A}">
  <dimension ref="A1:H12"/>
  <sheetViews>
    <sheetView tabSelected="1" workbookViewId="0">
      <selection activeCell="D2" sqref="D2"/>
    </sheetView>
  </sheetViews>
  <sheetFormatPr baseColWidth="10" defaultRowHeight="19" x14ac:dyDescent="0.25"/>
  <cols>
    <col min="1" max="1" width="13.5" style="6" customWidth="1"/>
    <col min="2" max="2" width="31.83203125" customWidth="1"/>
    <col min="3" max="3" width="31.5" customWidth="1"/>
    <col min="4" max="4" width="29.83203125" customWidth="1"/>
    <col min="5" max="5" width="6.83203125" customWidth="1"/>
  </cols>
  <sheetData>
    <row r="1" spans="1:8" ht="36" customHeight="1" x14ac:dyDescent="0.25">
      <c r="A1" s="3"/>
      <c r="B1" s="4" t="s">
        <v>0</v>
      </c>
      <c r="C1" s="4" t="s">
        <v>1</v>
      </c>
      <c r="D1" s="4" t="s">
        <v>2</v>
      </c>
      <c r="E1" s="7"/>
      <c r="F1" s="9" t="s">
        <v>5</v>
      </c>
      <c r="G1" s="9" t="s">
        <v>6</v>
      </c>
      <c r="H1" s="9" t="s">
        <v>7</v>
      </c>
    </row>
    <row r="2" spans="1:8" ht="170" customHeight="1" x14ac:dyDescent="0.25">
      <c r="A2" s="5">
        <v>1</v>
      </c>
      <c r="B2" s="11" t="s">
        <v>17</v>
      </c>
      <c r="C2" s="10" t="s">
        <v>15</v>
      </c>
      <c r="D2" s="11" t="s">
        <v>8</v>
      </c>
      <c r="E2" s="8"/>
      <c r="F2" s="1"/>
      <c r="G2" s="1"/>
      <c r="H2" s="1"/>
    </row>
    <row r="3" spans="1:8" ht="69" x14ac:dyDescent="0.25">
      <c r="A3" s="5">
        <v>2</v>
      </c>
      <c r="B3" s="10" t="s">
        <v>18</v>
      </c>
      <c r="C3" s="11" t="s">
        <v>16</v>
      </c>
      <c r="D3" s="10" t="s">
        <v>19</v>
      </c>
      <c r="E3" s="8"/>
      <c r="F3" s="1"/>
      <c r="G3" s="1"/>
      <c r="H3" s="1"/>
    </row>
    <row r="4" spans="1:8" ht="103" x14ac:dyDescent="0.25">
      <c r="A4" s="5">
        <v>3</v>
      </c>
      <c r="B4" s="14" t="s">
        <v>14</v>
      </c>
      <c r="C4" s="10" t="s">
        <v>13</v>
      </c>
      <c r="D4" s="10" t="s">
        <v>9</v>
      </c>
      <c r="E4" s="8"/>
      <c r="F4" s="1"/>
      <c r="G4" s="1"/>
      <c r="H4" s="1"/>
    </row>
    <row r="5" spans="1:8" ht="103" x14ac:dyDescent="0.25">
      <c r="A5" s="5">
        <v>4</v>
      </c>
      <c r="B5" s="12" t="s">
        <v>11</v>
      </c>
      <c r="C5" s="14" t="s">
        <v>14</v>
      </c>
      <c r="D5" s="13" t="s">
        <v>10</v>
      </c>
      <c r="E5" s="8"/>
      <c r="F5" s="1"/>
      <c r="G5" s="1"/>
      <c r="H5" s="1"/>
    </row>
    <row r="6" spans="1:8" ht="86" x14ac:dyDescent="0.25">
      <c r="A6" s="5">
        <v>5</v>
      </c>
      <c r="B6" s="13" t="s">
        <v>10</v>
      </c>
      <c r="C6" s="12" t="s">
        <v>11</v>
      </c>
      <c r="D6" s="12" t="s">
        <v>11</v>
      </c>
      <c r="E6" s="8"/>
      <c r="F6" s="1"/>
      <c r="G6" s="1"/>
      <c r="H6" s="1"/>
    </row>
    <row r="7" spans="1:8" ht="35" x14ac:dyDescent="0.25">
      <c r="A7" s="5">
        <v>6</v>
      </c>
      <c r="B7" s="10"/>
      <c r="C7" s="10"/>
      <c r="D7" s="10" t="s">
        <v>12</v>
      </c>
      <c r="E7" s="8"/>
      <c r="F7" s="1"/>
      <c r="G7" s="1"/>
      <c r="H7" s="1"/>
    </row>
    <row r="8" spans="1:8" ht="103" x14ac:dyDescent="0.25">
      <c r="A8" s="5">
        <v>7</v>
      </c>
      <c r="B8" s="10"/>
      <c r="C8" s="10"/>
      <c r="D8" s="14" t="s">
        <v>14</v>
      </c>
      <c r="E8" s="8"/>
      <c r="F8" s="1"/>
      <c r="G8" s="1"/>
      <c r="H8" s="1"/>
    </row>
    <row r="9" spans="1:8" x14ac:dyDescent="0.25">
      <c r="A9" s="4" t="s">
        <v>3</v>
      </c>
      <c r="B9" s="2">
        <v>5</v>
      </c>
      <c r="C9" s="2">
        <v>5</v>
      </c>
      <c r="D9" s="2">
        <v>7</v>
      </c>
      <c r="E9" s="8"/>
      <c r="F9" s="1"/>
      <c r="G9" s="1"/>
      <c r="H9" s="1"/>
    </row>
    <row r="10" spans="1:8" x14ac:dyDescent="0.25">
      <c r="A10" s="4" t="s">
        <v>4</v>
      </c>
      <c r="B10" s="2">
        <v>2</v>
      </c>
      <c r="C10" s="2">
        <v>3</v>
      </c>
      <c r="D10" s="2">
        <v>4</v>
      </c>
      <c r="E10" s="8"/>
      <c r="F10" s="1"/>
      <c r="G10" s="1"/>
      <c r="H10" s="1"/>
    </row>
    <row r="12" spans="1:8" ht="40" x14ac:dyDescent="0.25">
      <c r="A12" s="24" t="s">
        <v>25</v>
      </c>
      <c r="B12" s="19">
        <v>12</v>
      </c>
    </row>
  </sheetData>
  <hyperlinks>
    <hyperlink ref="D2" r:id="rId1" location="comment-22999 _x000a_На странице приготовления авокадо не активно видео" display="http://leaky.ru/4-neobychnyh-retsepta-kak-prigotovit-avokado/#comment-22999 _x000a_На странице приготовления авокадо не активно видео" xr:uid="{25037114-7DC7-5143-A7DA-EF9762180132}"/>
    <hyperlink ref="C3" r:id="rId2" xr:uid="{B8AF26C6-7F07-EA40-9691-D2724137FD0D}"/>
    <hyperlink ref="B2" r:id="rId3" xr:uid="{6C05492A-38AF-4A43-AA7B-5EB4FD6E54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02C0-8DF0-D44A-8317-372821DFADAC}">
  <dimension ref="A1:L17"/>
  <sheetViews>
    <sheetView workbookViewId="0">
      <selection activeCell="J22" sqref="J22"/>
    </sheetView>
  </sheetViews>
  <sheetFormatPr baseColWidth="10" defaultRowHeight="19" x14ac:dyDescent="0.25"/>
  <cols>
    <col min="1" max="1" width="13.5" style="6" customWidth="1"/>
    <col min="2" max="2" width="31.83203125" customWidth="1"/>
    <col min="3" max="3" width="31.5" customWidth="1"/>
    <col min="4" max="4" width="29.83203125" customWidth="1"/>
    <col min="5" max="5" width="6.83203125" customWidth="1"/>
  </cols>
  <sheetData>
    <row r="1" spans="1:12" ht="36" customHeight="1" x14ac:dyDescent="0.25">
      <c r="A1" s="3"/>
      <c r="B1" s="4" t="s">
        <v>0</v>
      </c>
      <c r="C1" s="4" t="s">
        <v>1</v>
      </c>
      <c r="D1" s="4" t="s">
        <v>2</v>
      </c>
      <c r="E1" s="7"/>
      <c r="F1" s="9" t="s">
        <v>5</v>
      </c>
      <c r="G1" s="9" t="s">
        <v>6</v>
      </c>
      <c r="H1" s="9" t="s">
        <v>7</v>
      </c>
    </row>
    <row r="2" spans="1:12" ht="170" customHeight="1" x14ac:dyDescent="0.25">
      <c r="A2" s="5">
        <v>1</v>
      </c>
      <c r="B2" s="1">
        <v>1</v>
      </c>
      <c r="C2" s="10"/>
      <c r="E2" s="8"/>
      <c r="F2" s="1"/>
      <c r="G2" s="1">
        <v>1</v>
      </c>
      <c r="H2" s="1"/>
      <c r="L2" s="18"/>
    </row>
    <row r="3" spans="1:12" x14ac:dyDescent="0.25">
      <c r="A3" s="5">
        <v>2</v>
      </c>
      <c r="B3" s="1">
        <v>1</v>
      </c>
      <c r="C3" s="1"/>
      <c r="D3" s="10"/>
      <c r="E3" s="8"/>
      <c r="F3" s="1"/>
      <c r="G3" s="1">
        <v>1</v>
      </c>
      <c r="H3" s="1"/>
    </row>
    <row r="4" spans="1:12" x14ac:dyDescent="0.25">
      <c r="A4" s="5">
        <v>3</v>
      </c>
      <c r="B4" s="15">
        <v>1</v>
      </c>
      <c r="C4" s="1"/>
      <c r="D4" s="13">
        <v>1</v>
      </c>
      <c r="E4" s="8"/>
      <c r="F4" s="1">
        <v>1</v>
      </c>
      <c r="G4" s="1">
        <v>1</v>
      </c>
      <c r="H4" s="1">
        <v>1</v>
      </c>
    </row>
    <row r="5" spans="1:12" x14ac:dyDescent="0.25">
      <c r="A5" s="5">
        <v>4</v>
      </c>
      <c r="B5" s="14">
        <v>1</v>
      </c>
      <c r="C5" s="14">
        <v>1</v>
      </c>
      <c r="D5" s="14">
        <v>1</v>
      </c>
      <c r="E5" s="8"/>
      <c r="F5" s="1">
        <v>1</v>
      </c>
      <c r="G5" s="1">
        <v>1</v>
      </c>
      <c r="H5" s="1">
        <v>1</v>
      </c>
    </row>
    <row r="6" spans="1:12" ht="20" customHeight="1" x14ac:dyDescent="0.25">
      <c r="A6" s="5">
        <v>5</v>
      </c>
      <c r="B6" s="16" t="s">
        <v>20</v>
      </c>
      <c r="C6" s="16" t="s">
        <v>20</v>
      </c>
      <c r="D6" s="16" t="s">
        <v>20</v>
      </c>
      <c r="E6" s="8"/>
      <c r="F6" s="1">
        <v>1</v>
      </c>
      <c r="G6" s="1">
        <v>1</v>
      </c>
      <c r="H6" s="1">
        <v>1</v>
      </c>
    </row>
    <row r="7" spans="1:12" x14ac:dyDescent="0.25">
      <c r="A7" s="5">
        <v>6</v>
      </c>
      <c r="C7">
        <v>1</v>
      </c>
      <c r="D7" s="10"/>
      <c r="E7" s="8"/>
      <c r="F7" s="1"/>
      <c r="G7" s="1">
        <v>1</v>
      </c>
      <c r="H7" s="1"/>
    </row>
    <row r="8" spans="1:12" x14ac:dyDescent="0.25">
      <c r="A8" s="5">
        <v>7</v>
      </c>
      <c r="B8" s="10"/>
      <c r="C8" s="10">
        <v>1</v>
      </c>
      <c r="E8" s="8"/>
      <c r="F8" s="1"/>
      <c r="G8" s="1">
        <v>1</v>
      </c>
      <c r="H8" s="1"/>
    </row>
    <row r="9" spans="1:12" x14ac:dyDescent="0.25">
      <c r="A9" s="5">
        <v>8</v>
      </c>
      <c r="B9" s="10"/>
      <c r="C9" s="10">
        <v>1</v>
      </c>
      <c r="D9" s="10"/>
      <c r="E9" s="8"/>
      <c r="F9" s="1"/>
      <c r="G9" s="1">
        <v>1</v>
      </c>
      <c r="H9" s="1"/>
    </row>
    <row r="10" spans="1:12" x14ac:dyDescent="0.25">
      <c r="A10" s="5">
        <v>9</v>
      </c>
      <c r="B10" s="10"/>
      <c r="C10" s="10"/>
      <c r="D10" s="1">
        <v>1</v>
      </c>
      <c r="E10" s="8"/>
      <c r="F10" s="1">
        <v>1</v>
      </c>
      <c r="G10" s="1"/>
      <c r="H10" s="1"/>
    </row>
    <row r="11" spans="1:12" x14ac:dyDescent="0.25">
      <c r="A11" s="5">
        <v>10</v>
      </c>
      <c r="B11" s="10"/>
      <c r="C11" s="10"/>
      <c r="D11" s="1">
        <v>1</v>
      </c>
      <c r="E11" s="8"/>
      <c r="F11" s="1">
        <v>1</v>
      </c>
      <c r="G11" s="1"/>
      <c r="H11" s="1"/>
    </row>
    <row r="12" spans="1:12" x14ac:dyDescent="0.25">
      <c r="A12" s="5">
        <v>11</v>
      </c>
      <c r="B12" s="10"/>
      <c r="C12" s="10"/>
      <c r="D12" s="1">
        <v>1</v>
      </c>
      <c r="E12" s="8"/>
      <c r="F12" s="1">
        <v>1</v>
      </c>
      <c r="G12" s="1"/>
      <c r="H12" s="1"/>
    </row>
    <row r="13" spans="1:12" x14ac:dyDescent="0.25">
      <c r="A13" s="5">
        <v>12</v>
      </c>
      <c r="B13" s="10"/>
      <c r="C13" s="10"/>
      <c r="D13" s="1">
        <v>1</v>
      </c>
      <c r="E13" s="8"/>
      <c r="F13" s="1">
        <v>1</v>
      </c>
      <c r="G13" s="1"/>
      <c r="H13" s="1"/>
    </row>
    <row r="14" spans="1:12" x14ac:dyDescent="0.25">
      <c r="A14" s="4" t="s">
        <v>3</v>
      </c>
      <c r="B14" s="2">
        <v>5</v>
      </c>
      <c r="C14" s="2">
        <v>5</v>
      </c>
      <c r="D14" s="2">
        <v>7</v>
      </c>
      <c r="E14" s="8"/>
      <c r="F14" s="17">
        <v>7</v>
      </c>
      <c r="G14" s="17">
        <v>8</v>
      </c>
      <c r="H14" s="17">
        <v>3</v>
      </c>
      <c r="J14" s="20" t="s">
        <v>24</v>
      </c>
      <c r="K14" s="2">
        <f>(F14+1)*(G14+1)/3-1</f>
        <v>23</v>
      </c>
    </row>
    <row r="15" spans="1:12" x14ac:dyDescent="0.25">
      <c r="A15" s="4" t="s">
        <v>4</v>
      </c>
      <c r="B15" s="2">
        <v>2</v>
      </c>
      <c r="C15" s="2">
        <v>3</v>
      </c>
      <c r="D15" s="2">
        <v>4</v>
      </c>
      <c r="E15" s="8"/>
      <c r="F15" s="1"/>
      <c r="G15" s="1"/>
      <c r="H15" s="1"/>
      <c r="J15" s="21" t="s">
        <v>21</v>
      </c>
      <c r="K15" s="22">
        <f>SQRT((F14^2*G14*(G14-H14))/H14^3)</f>
        <v>8.5201286723025849</v>
      </c>
    </row>
    <row r="16" spans="1:12" x14ac:dyDescent="0.25">
      <c r="J16" s="23" t="s">
        <v>22</v>
      </c>
      <c r="K16" s="23">
        <f>K14+1.96*K15</f>
        <v>39.699452197713065</v>
      </c>
    </row>
    <row r="17" spans="10:11" x14ac:dyDescent="0.25">
      <c r="J17" s="17" t="s">
        <v>23</v>
      </c>
      <c r="K17" s="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баги (1)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2020-11-18T08:06:32Z</dcterms:created>
  <dcterms:modified xsi:type="dcterms:W3CDTF">2021-01-17T12:14:15Z</dcterms:modified>
</cp:coreProperties>
</file>