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yliam\Desktop\Trabajo\Prueba Zeiwcom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E7" i="1" s="1"/>
  <c r="C7" i="1" l="1"/>
  <c r="D7" i="1"/>
  <c r="I6" i="1" s="1"/>
  <c r="L20" i="1" l="1"/>
  <c r="L21" i="1"/>
  <c r="I18" i="1"/>
  <c r="L3" i="1"/>
  <c r="L7" i="1"/>
  <c r="L11" i="1"/>
  <c r="L15" i="1"/>
  <c r="L19" i="1"/>
  <c r="I10" i="1"/>
  <c r="I14" i="1"/>
  <c r="I20" i="1"/>
  <c r="L5" i="1"/>
  <c r="L9" i="1"/>
  <c r="L13" i="1"/>
  <c r="L17" i="1"/>
  <c r="I8" i="1"/>
  <c r="I12" i="1"/>
  <c r="I16" i="1"/>
  <c r="I21" i="1"/>
  <c r="L6" i="1"/>
  <c r="L10" i="1"/>
  <c r="L14" i="1"/>
  <c r="L18" i="1"/>
  <c r="I9" i="1"/>
  <c r="I13" i="1"/>
  <c r="I17" i="1"/>
  <c r="I19" i="1"/>
  <c r="L4" i="1"/>
  <c r="L8" i="1"/>
  <c r="L12" i="1"/>
  <c r="L16" i="1"/>
  <c r="I7" i="1"/>
  <c r="I11" i="1"/>
  <c r="I15" i="1"/>
  <c r="I4" i="1"/>
  <c r="I5" i="1"/>
  <c r="I3" i="1"/>
</calcChain>
</file>

<file path=xl/sharedStrings.xml><?xml version="1.0" encoding="utf-8"?>
<sst xmlns="http://schemas.openxmlformats.org/spreadsheetml/2006/main" count="8" uniqueCount="6">
  <si>
    <t>F(n)</t>
  </si>
  <si>
    <t>1/raiz(5)</t>
  </si>
  <si>
    <t>1+raiz(5)/2</t>
  </si>
  <si>
    <t>Nro Fib</t>
  </si>
  <si>
    <t>raiz(5)</t>
  </si>
  <si>
    <t>1-raiz(5)/2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</si>
</sst>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8</xdr:row>
      <xdr:rowOff>47625</xdr:rowOff>
    </xdr:from>
    <xdr:to>
      <xdr:col>4</xdr:col>
      <xdr:colOff>743399</xdr:colOff>
      <xdr:row>11</xdr:row>
      <xdr:rowOff>171547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809625"/>
          <a:ext cx="3219899" cy="695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tabSelected="1" workbookViewId="0">
      <pane xSplit="6" topLeftCell="G1" activePane="topRight" state="frozen"/>
      <selection pane="topRight" activeCell="N7" sqref="N7"/>
    </sheetView>
  </sheetViews>
  <sheetFormatPr defaultRowHeight="15" x14ac:dyDescent="0.25"/>
  <cols>
    <col min="1" max="1" width="3.42578125" customWidth="1"/>
    <col min="2" max="5" width="13.42578125" customWidth="1"/>
    <col min="6" max="6" width="3.85546875" customWidth="1"/>
    <col min="7" max="7" width="3.140625" customWidth="1"/>
  </cols>
  <sheetData>
    <row r="2" spans="2:12" x14ac:dyDescent="0.25">
      <c r="H2" s="14" t="s">
        <v>0</v>
      </c>
      <c r="I2" s="14" t="s">
        <v>3</v>
      </c>
      <c r="J2" s="3"/>
      <c r="K2" s="14" t="s">
        <v>0</v>
      </c>
      <c r="L2" s="14" t="s">
        <v>3</v>
      </c>
    </row>
    <row r="3" spans="2:12" x14ac:dyDescent="0.25">
      <c r="H3" s="2">
        <v>0</v>
      </c>
      <c r="I3" s="2">
        <f>$C$7*((POWER($D$7,H3))- (POWER($E$7,H3)))</f>
        <v>0</v>
      </c>
      <c r="K3" s="2">
        <v>19</v>
      </c>
      <c r="L3" s="2">
        <f>$C$7*((POWER($D$7,K3))- (POWER($E$7,K3)))</f>
        <v>4181</v>
      </c>
    </row>
    <row r="4" spans="2:12" x14ac:dyDescent="0.25">
      <c r="H4" s="2">
        <v>1</v>
      </c>
      <c r="I4" s="2">
        <f>$C$7*((POWER($D$7,H4))- (POWER($E$7,H4)))</f>
        <v>1</v>
      </c>
      <c r="K4" s="2">
        <v>20</v>
      </c>
      <c r="L4" s="2">
        <f>$C$7*((POWER($D$7,K4))- (POWER($E$7,K4)))</f>
        <v>6765</v>
      </c>
    </row>
    <row r="5" spans="2:12" x14ac:dyDescent="0.25">
      <c r="G5" s="1"/>
      <c r="H5" s="2">
        <v>2</v>
      </c>
      <c r="I5" s="2">
        <f>$C$7*((POWER($D$7,H5))- (POWER($E$7,H5)))</f>
        <v>1</v>
      </c>
      <c r="K5" s="2">
        <v>21</v>
      </c>
      <c r="L5" s="2">
        <f>$C$7*((POWER($D$7,K5))- (POWER($E$7,K5)))</f>
        <v>10945.999999999998</v>
      </c>
    </row>
    <row r="6" spans="2:12" x14ac:dyDescent="0.25">
      <c r="B6" s="4" t="s">
        <v>4</v>
      </c>
      <c r="C6" s="4" t="s">
        <v>1</v>
      </c>
      <c r="D6" s="4" t="s">
        <v>2</v>
      </c>
      <c r="E6" s="4" t="s">
        <v>5</v>
      </c>
      <c r="G6" s="1"/>
      <c r="H6" s="2">
        <v>3</v>
      </c>
      <c r="I6" s="2">
        <f>$C$7*((POWER($D$7,H6))- (POWER($E$7,H6)))</f>
        <v>2</v>
      </c>
      <c r="K6" s="2">
        <v>22</v>
      </c>
      <c r="L6" s="2">
        <f>$C$7*((POWER($D$7,K6))- (POWER($E$7,K6)))</f>
        <v>17710.999999999996</v>
      </c>
    </row>
    <row r="7" spans="2:12" x14ac:dyDescent="0.25">
      <c r="B7" s="2">
        <f>SQRT(5)</f>
        <v>2.2360679774997898</v>
      </c>
      <c r="C7" s="2">
        <f>1/B7</f>
        <v>0.44721359549995793</v>
      </c>
      <c r="D7" s="2">
        <f>(1+B7)/2</f>
        <v>1.6180339887498949</v>
      </c>
      <c r="E7" s="2">
        <f>(1-B7)/2</f>
        <v>-0.6180339887498949</v>
      </c>
      <c r="G7" s="1"/>
      <c r="H7" s="2">
        <v>4</v>
      </c>
      <c r="I7" s="2">
        <f>$C$7*((POWER($D$7,H7))- (POWER($E$7,H7)))</f>
        <v>3</v>
      </c>
      <c r="K7" s="2">
        <v>23</v>
      </c>
      <c r="L7" s="2">
        <f>$C$7*((POWER($D$7,K7))- (POWER($E$7,K7)))</f>
        <v>28657</v>
      </c>
    </row>
    <row r="8" spans="2:12" ht="15.75" thickBot="1" x14ac:dyDescent="0.3">
      <c r="G8" s="1"/>
      <c r="H8" s="2">
        <v>5</v>
      </c>
      <c r="I8" s="2">
        <f>$C$7*((POWER($D$7,H8))- (POWER($E$7,H8)))</f>
        <v>5</v>
      </c>
      <c r="K8" s="2">
        <v>24</v>
      </c>
      <c r="L8" s="2">
        <f>$C$7*((POWER($D$7,K8))- (POWER($E$7,K8)))</f>
        <v>46367.999999999993</v>
      </c>
    </row>
    <row r="9" spans="2:12" x14ac:dyDescent="0.25">
      <c r="B9" s="5"/>
      <c r="C9" s="6"/>
      <c r="D9" s="6"/>
      <c r="E9" s="7"/>
      <c r="H9" s="2">
        <v>6</v>
      </c>
      <c r="I9" s="2">
        <f>$C$7*((POWER($D$7,H9))- (POWER($E$7,H9)))</f>
        <v>8</v>
      </c>
      <c r="K9" s="2">
        <v>25</v>
      </c>
      <c r="L9" s="2">
        <f>$C$7*((POWER($D$7,K9))- (POWER($E$7,K9)))</f>
        <v>75025</v>
      </c>
    </row>
    <row r="10" spans="2:12" x14ac:dyDescent="0.25">
      <c r="B10" s="8"/>
      <c r="C10" s="9"/>
      <c r="D10" s="9"/>
      <c r="E10" s="10"/>
      <c r="H10" s="2">
        <v>7</v>
      </c>
      <c r="I10" s="2">
        <f>$C$7*((POWER($D$7,H10))- (POWER($E$7,H10)))</f>
        <v>13</v>
      </c>
      <c r="K10" s="2">
        <v>26</v>
      </c>
      <c r="L10" s="2">
        <f>$C$7*((POWER($D$7,K10))- (POWER($E$7,K10)))</f>
        <v>121392.99999999999</v>
      </c>
    </row>
    <row r="11" spans="2:12" x14ac:dyDescent="0.25">
      <c r="B11" s="8"/>
      <c r="C11" s="9"/>
      <c r="D11" s="9"/>
      <c r="E11" s="10"/>
      <c r="H11" s="2">
        <v>8</v>
      </c>
      <c r="I11" s="2">
        <f>$C$7*((POWER($D$7,H11))- (POWER($E$7,H11)))</f>
        <v>21</v>
      </c>
      <c r="K11" s="2">
        <v>27</v>
      </c>
      <c r="L11" s="2">
        <f>$C$7*((POWER($D$7,K11))- (POWER($E$7,K11)))</f>
        <v>196418</v>
      </c>
    </row>
    <row r="12" spans="2:12" ht="15.75" thickBot="1" x14ac:dyDescent="0.3">
      <c r="B12" s="11"/>
      <c r="C12" s="12"/>
      <c r="D12" s="12"/>
      <c r="E12" s="13"/>
      <c r="H12" s="2">
        <v>9</v>
      </c>
      <c r="I12" s="2">
        <f>$C$7*((POWER($D$7,H12))- (POWER($E$7,H12)))</f>
        <v>34</v>
      </c>
      <c r="K12" s="2">
        <v>28</v>
      </c>
      <c r="L12" s="2">
        <f>$C$7*((POWER($D$7,K12))- (POWER($E$7,K12)))</f>
        <v>317811</v>
      </c>
    </row>
    <row r="13" spans="2:12" x14ac:dyDescent="0.25">
      <c r="H13" s="2">
        <v>10</v>
      </c>
      <c r="I13" s="2">
        <f>$C$7*((POWER($D$7,H13))- (POWER($E$7,H13)))</f>
        <v>55</v>
      </c>
      <c r="K13" s="2">
        <v>29</v>
      </c>
      <c r="L13" s="2">
        <f>$C$7*((POWER($D$7,K13))- (POWER($E$7,K13)))</f>
        <v>514228.99999999994</v>
      </c>
    </row>
    <row r="14" spans="2:12" x14ac:dyDescent="0.25">
      <c r="H14" s="2">
        <v>11</v>
      </c>
      <c r="I14" s="2">
        <f>$C$7*((POWER($D$7,H14))- (POWER($E$7,H14)))</f>
        <v>89</v>
      </c>
      <c r="K14" s="2">
        <v>30</v>
      </c>
      <c r="L14" s="2">
        <f>$C$7*((POWER($D$7,K14))- (POWER($E$7,K14)))</f>
        <v>832039.99999999988</v>
      </c>
    </row>
    <row r="15" spans="2:12" x14ac:dyDescent="0.25">
      <c r="H15" s="2">
        <v>12</v>
      </c>
      <c r="I15" s="2">
        <f>$C$7*((POWER($D$7,H15))- (POWER($E$7,H15)))</f>
        <v>143.99999999999997</v>
      </c>
      <c r="K15" s="2">
        <v>31</v>
      </c>
      <c r="L15" s="2">
        <f>$C$7*((POWER($D$7,K15))- (POWER($E$7,K15)))</f>
        <v>1346268.9999999998</v>
      </c>
    </row>
    <row r="16" spans="2:12" x14ac:dyDescent="0.25">
      <c r="H16" s="2">
        <v>13</v>
      </c>
      <c r="I16" s="2">
        <f>$C$7*((POWER($D$7,H16))- (POWER($E$7,H16)))</f>
        <v>232.99999999999997</v>
      </c>
      <c r="K16" s="2">
        <v>32</v>
      </c>
      <c r="L16" s="2">
        <f>$C$7*((POWER($D$7,K16))- (POWER($E$7,K16)))</f>
        <v>2178309</v>
      </c>
    </row>
    <row r="17" spans="8:12" x14ac:dyDescent="0.25">
      <c r="H17" s="2">
        <v>14</v>
      </c>
      <c r="I17" s="2">
        <f>$C$7*((POWER($D$7,H17))- (POWER($E$7,H17)))</f>
        <v>377.00000000000006</v>
      </c>
      <c r="K17" s="2">
        <v>33</v>
      </c>
      <c r="L17" s="2">
        <f>$C$7*((POWER($D$7,K17))- (POWER($E$7,K17)))</f>
        <v>3524577.9999999995</v>
      </c>
    </row>
    <row r="18" spans="8:12" x14ac:dyDescent="0.25">
      <c r="H18" s="2">
        <v>15</v>
      </c>
      <c r="I18" s="2">
        <f>$C$7*((POWER($D$7,H18))- (POWER($E$7,H18)))</f>
        <v>610</v>
      </c>
      <c r="K18" s="2">
        <v>34</v>
      </c>
      <c r="L18" s="2">
        <f>$C$7*((POWER($D$7,K18))- (POWER($E$7,K18)))</f>
        <v>5702886.9999999991</v>
      </c>
    </row>
    <row r="19" spans="8:12" x14ac:dyDescent="0.25">
      <c r="H19" s="2">
        <v>16</v>
      </c>
      <c r="I19" s="2">
        <f>$C$7*((POWER($D$7,H19))- (POWER($E$7,H19)))</f>
        <v>986.99999999999989</v>
      </c>
      <c r="K19" s="2">
        <v>35</v>
      </c>
      <c r="L19" s="2">
        <f>$C$7*((POWER($D$7,K19))- (POWER($E$7,K19)))</f>
        <v>9227465</v>
      </c>
    </row>
    <row r="20" spans="8:12" x14ac:dyDescent="0.25">
      <c r="H20" s="2">
        <v>17</v>
      </c>
      <c r="I20" s="2">
        <f>$C$7*((POWER($D$7,H20))- (POWER($E$7,H20)))</f>
        <v>1596.9999999999998</v>
      </c>
      <c r="K20" s="2">
        <v>36</v>
      </c>
      <c r="L20" s="2">
        <f>$C$7*((POWER($D$7,K20))- (POWER($E$7,K20)))</f>
        <v>14930351.999999998</v>
      </c>
    </row>
    <row r="21" spans="8:12" x14ac:dyDescent="0.25">
      <c r="H21" s="2">
        <v>18</v>
      </c>
      <c r="I21" s="2">
        <f>$C$7*((POWER($D$7,H21))- (POWER($E$7,H21)))</f>
        <v>2584</v>
      </c>
      <c r="K21" s="2">
        <v>37</v>
      </c>
      <c r="L21" s="2">
        <f>$C$7*((POWER($D$7,K21))- (POWER($E$7,K21)))</f>
        <v>24157816.999999996</v>
      </c>
    </row>
  </sheetData>
  <mergeCells count="1">
    <mergeCell ref="B9:E1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Aravena</dc:creator>
  <cp:lastModifiedBy>Mary Aravena</cp:lastModifiedBy>
  <dcterms:created xsi:type="dcterms:W3CDTF">2018-12-27T22:18:49Z</dcterms:created>
  <dcterms:modified xsi:type="dcterms:W3CDTF">2018-12-27T22:39:13Z</dcterms:modified>
</cp:coreProperties>
</file>