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029287\Desktop\"/>
    </mc:Choice>
  </mc:AlternateContent>
  <bookViews>
    <workbookView xWindow="0" yWindow="0" windowWidth="14370" windowHeight="7590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13" i="1" l="1"/>
  <c r="G9" i="1"/>
  <c r="G12" i="1"/>
  <c r="G11" i="1"/>
  <c r="G10" i="1"/>
  <c r="F13" i="1" l="1"/>
  <c r="F12" i="1"/>
  <c r="F11" i="1"/>
  <c r="F10" i="1"/>
  <c r="F9" i="1"/>
  <c r="I5" i="1"/>
  <c r="H5" i="1"/>
  <c r="G5" i="1"/>
  <c r="F5" i="1"/>
  <c r="J4" i="1"/>
  <c r="J3" i="1"/>
  <c r="J5" i="1" s="1"/>
  <c r="J2" i="1"/>
</calcChain>
</file>

<file path=xl/sharedStrings.xml><?xml version="1.0" encoding="utf-8"?>
<sst xmlns="http://schemas.openxmlformats.org/spreadsheetml/2006/main" count="43" uniqueCount="21">
  <si>
    <t>mes</t>
  </si>
  <si>
    <t>categoría</t>
  </si>
  <si>
    <t>cantidad</t>
  </si>
  <si>
    <t>enero</t>
  </si>
  <si>
    <t>febrero</t>
  </si>
  <si>
    <t>marzo</t>
  </si>
  <si>
    <t>transporte</t>
  </si>
  <si>
    <t>compra</t>
  </si>
  <si>
    <t>hogar</t>
  </si>
  <si>
    <t>entretenimiento</t>
  </si>
  <si>
    <t>Mes</t>
  </si>
  <si>
    <t>Transporte</t>
  </si>
  <si>
    <t>Categoría</t>
  </si>
  <si>
    <t>Enero</t>
  </si>
  <si>
    <t>Compra</t>
  </si>
  <si>
    <t>Hogar</t>
  </si>
  <si>
    <t>Entretenimiento</t>
  </si>
  <si>
    <t>Total</t>
  </si>
  <si>
    <t>Porcentaje del total</t>
  </si>
  <si>
    <t>Febrero</t>
  </si>
  <si>
    <t>Marzo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</si>
</sst>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/>
    </xf>
    <xf numFmtId="2" fontId="0" fillId="0" borderId="0" xfId="0" applyNumberFormat="1"/>
    <xf numFmtId="0" fontId="0" fillId="0" borderId="0" xfId="0" applyNumberFormat="1"/>
    <xf numFmtId="9" fontId="0" fillId="0" borderId="0" xfId="1" applyFont="1"/>
    <xf numFmtId="2" fontId="0" fillId="2" borderId="0" xfId="0" applyNumberFormat="1" applyFill="1"/>
    <xf numFmtId="2" fontId="0" fillId="3" borderId="0" xfId="0" applyNumberFormat="1" applyFill="1"/>
    <xf numFmtId="2" fontId="0" fillId="4" borderId="0" xfId="0" applyNumberFormat="1" applyFill="1"/>
    <xf numFmtId="2" fontId="0" fillId="5" borderId="0" xfId="0" applyNumberFormat="1" applyFill="1"/>
    <xf numFmtId="2" fontId="0" fillId="6" borderId="0" xfId="0" applyNumberFormat="1" applyFill="1"/>
    <xf numFmtId="10" fontId="0" fillId="0" borderId="0" xfId="0" applyNumberFormat="1"/>
  </cellXfs>
  <cellStyles count="2">
    <cellStyle name="Normal" xfId="0" builtinId="0"/>
    <cellStyle name="Porcentaje" xfId="1" builtinId="5"/>
  </cellStyles>
  <dxfs count="12">
    <dxf>
      <numFmt numFmtId="13" formatCode="0%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pieChart>
        <c:varyColors val="1"/>
        <c:ser>
          <c:idx val="1"/>
          <c:order val="0"/>
          <c:tx>
            <c:strRef>
              <c:f>Hoja1!$G$8</c:f>
              <c:strCache>
                <c:ptCount val="1"/>
                <c:pt idx="0">
                  <c:v>Porcentaje del 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Hoja1!$E$9:$E$12</c:f>
              <c:strCache>
                <c:ptCount val="4"/>
                <c:pt idx="0">
                  <c:v>Transporte</c:v>
                </c:pt>
                <c:pt idx="1">
                  <c:v>Compra</c:v>
                </c:pt>
                <c:pt idx="2">
                  <c:v>Hogar</c:v>
                </c:pt>
                <c:pt idx="3">
                  <c:v>Entretenimiento</c:v>
                </c:pt>
              </c:strCache>
            </c:strRef>
          </c:cat>
          <c:val>
            <c:numRef>
              <c:f>Hoja1!$G$9:$G$12</c:f>
              <c:numCache>
                <c:formatCode>0.00%</c:formatCode>
                <c:ptCount val="4"/>
                <c:pt idx="0" formatCode="0%">
                  <c:v>0.14241960183767227</c:v>
                </c:pt>
                <c:pt idx="1">
                  <c:v>0.37519142419601836</c:v>
                </c:pt>
                <c:pt idx="2" formatCode="0%">
                  <c:v>0.30627871362940273</c:v>
                </c:pt>
                <c:pt idx="3" formatCode="0%">
                  <c:v>0.17611026033690658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2FF-43D4-AC4B-1077C9BA4E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1133475</xdr:colOff>
      <xdr:row>12</xdr:row>
      <xdr:rowOff>128587</xdr:rowOff>
    </xdr:from>
    <xdr:to>
      <xdr:col>13</xdr:col>
      <xdr:colOff>409575</xdr:colOff>
      <xdr:row>27</xdr:row>
      <xdr:rowOff>14287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a1" displayName="Tabla1" ref="A1:C13" totalsRowShown="0" headerRowDxfId="11" dataDxfId="10">
  <autoFilter ref="A1:C13"/>
  <tableColumns count="3">
    <tableColumn id="1" name="mes" dataDxfId="9"/>
    <tableColumn id="2" name="categoría" dataDxfId="8"/>
    <tableColumn id="3" name="cantidad" dataDxfId="7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E1:J5" totalsRowShown="0">
  <autoFilter ref="E1:J5"/>
  <tableColumns count="6">
    <tableColumn id="1" name="Mes"/>
    <tableColumn id="2" name="Transporte" dataDxfId="6"/>
    <tableColumn id="3" name="Compra" dataDxfId="5"/>
    <tableColumn id="4" name="Hogar" dataDxfId="4"/>
    <tableColumn id="5" name="Entretenimiento" dataDxfId="3"/>
    <tableColumn id="6" name="Total" dataDxfId="2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id="3" name="Tabla3" displayName="Tabla3" ref="E8:G13" totalsRowShown="0">
  <autoFilter ref="E8:G13"/>
  <tableColumns count="3">
    <tableColumn id="1" name="Categoría"/>
    <tableColumn id="2" name="Total" dataDxfId="1"/>
    <tableColumn id="3" name="Porcentaje del total" dataDxfId="0">
      <calculatedColumnFormula>(Tabla3[[#This Row],[Total]]/F13)</calculatedColumnFormula>
    </tableColumn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topLeftCell="C1" workbookViewId="0">
      <selection activeCell="H18" sqref="H18"/>
    </sheetView>
  </sheetViews>
  <sheetFormatPr baseColWidth="10" defaultRowHeight="15" x14ac:dyDescent="0.25"/>
  <cols>
    <col min="2" max="2" width="15.85546875" bestFit="1" customWidth="1"/>
    <col min="5" max="5" width="15.7109375" bestFit="1" customWidth="1"/>
    <col min="6" max="6" width="12.85546875" bestFit="1" customWidth="1"/>
    <col min="7" max="7" width="20.5703125" customWidth="1"/>
    <col min="8" max="8" width="12.28515625" customWidth="1"/>
    <col min="9" max="9" width="17.85546875" customWidth="1"/>
    <col min="10" max="10" width="12.85546875" bestFit="1" customWidth="1"/>
    <col min="11" max="11" width="20.5703125" customWidth="1"/>
    <col min="12" max="12" width="15.85546875" bestFit="1" customWidth="1"/>
    <col min="13" max="13" width="12.28515625" bestFit="1" customWidth="1"/>
    <col min="14" max="14" width="11.85546875" bestFit="1" customWidth="1"/>
  </cols>
  <sheetData>
    <row r="1" spans="1:14" x14ac:dyDescent="0.25">
      <c r="A1" s="1" t="s">
        <v>0</v>
      </c>
      <c r="B1" s="1" t="s">
        <v>1</v>
      </c>
      <c r="C1" s="2" t="s">
        <v>2</v>
      </c>
      <c r="E1" t="s">
        <v>10</v>
      </c>
      <c r="F1" t="s">
        <v>11</v>
      </c>
      <c r="G1" t="s">
        <v>14</v>
      </c>
      <c r="H1" t="s">
        <v>15</v>
      </c>
      <c r="I1" t="s">
        <v>16</v>
      </c>
      <c r="J1" t="s">
        <v>17</v>
      </c>
      <c r="K1" s="1"/>
      <c r="L1" s="1"/>
      <c r="N1" s="1"/>
    </row>
    <row r="2" spans="1:14" x14ac:dyDescent="0.25">
      <c r="A2" s="1" t="s">
        <v>3</v>
      </c>
      <c r="B2" s="1" t="s">
        <v>6</v>
      </c>
      <c r="C2" s="3">
        <v>74</v>
      </c>
      <c r="E2" t="s">
        <v>13</v>
      </c>
      <c r="F2" s="4">
        <v>74</v>
      </c>
      <c r="G2" s="4">
        <v>235</v>
      </c>
      <c r="H2" s="4">
        <v>175</v>
      </c>
      <c r="I2" s="4">
        <v>100</v>
      </c>
      <c r="J2" s="4">
        <f>SUM(F2,G2,H2,I2)</f>
        <v>584</v>
      </c>
      <c r="K2" s="4"/>
      <c r="M2" s="4"/>
    </row>
    <row r="3" spans="1:14" x14ac:dyDescent="0.25">
      <c r="A3" s="1" t="s">
        <v>3</v>
      </c>
      <c r="B3" s="1" t="s">
        <v>7</v>
      </c>
      <c r="C3" s="3">
        <v>235</v>
      </c>
      <c r="E3" t="s">
        <v>19</v>
      </c>
      <c r="F3" s="4">
        <v>115</v>
      </c>
      <c r="G3" s="4">
        <v>240</v>
      </c>
      <c r="H3" s="4">
        <v>225</v>
      </c>
      <c r="I3" s="4">
        <v>125</v>
      </c>
      <c r="J3" s="4">
        <f>SUM(F3:I3)</f>
        <v>705</v>
      </c>
      <c r="K3" s="4"/>
      <c r="M3" s="4"/>
    </row>
    <row r="4" spans="1:14" x14ac:dyDescent="0.25">
      <c r="A4" s="1" t="s">
        <v>3</v>
      </c>
      <c r="B4" s="1" t="s">
        <v>8</v>
      </c>
      <c r="C4" s="3">
        <v>175</v>
      </c>
      <c r="E4" t="s">
        <v>20</v>
      </c>
      <c r="F4" s="4">
        <v>90</v>
      </c>
      <c r="G4" s="4">
        <v>260</v>
      </c>
      <c r="H4" s="4">
        <v>200</v>
      </c>
      <c r="I4" s="4">
        <v>120</v>
      </c>
      <c r="J4" s="4">
        <f>SUM(F4:I4)</f>
        <v>670</v>
      </c>
      <c r="K4" s="4"/>
      <c r="M4" s="4"/>
    </row>
    <row r="5" spans="1:14" x14ac:dyDescent="0.25">
      <c r="A5" s="1" t="s">
        <v>3</v>
      </c>
      <c r="B5" s="1" t="s">
        <v>9</v>
      </c>
      <c r="C5" s="3">
        <v>100</v>
      </c>
      <c r="F5" s="11">
        <f>SUM(F2:F4)</f>
        <v>279</v>
      </c>
      <c r="G5" s="10">
        <f>SUM(G2:G4)</f>
        <v>735</v>
      </c>
      <c r="H5" s="9">
        <f>SUM(H2:H4)</f>
        <v>600</v>
      </c>
      <c r="I5" s="8">
        <f>SUM(I2:I4)</f>
        <v>345</v>
      </c>
      <c r="J5" s="7">
        <f>SUM(J2:J4)</f>
        <v>1959</v>
      </c>
      <c r="K5" s="4"/>
      <c r="M5" s="4"/>
      <c r="N5" s="5"/>
    </row>
    <row r="6" spans="1:14" x14ac:dyDescent="0.25">
      <c r="A6" s="1" t="s">
        <v>4</v>
      </c>
      <c r="B6" s="1" t="s">
        <v>6</v>
      </c>
      <c r="C6" s="3">
        <v>115</v>
      </c>
    </row>
    <row r="7" spans="1:14" x14ac:dyDescent="0.25">
      <c r="A7" s="1" t="s">
        <v>4</v>
      </c>
      <c r="B7" s="1" t="s">
        <v>7</v>
      </c>
      <c r="C7" s="3">
        <v>240</v>
      </c>
    </row>
    <row r="8" spans="1:14" x14ac:dyDescent="0.25">
      <c r="A8" s="1" t="s">
        <v>4</v>
      </c>
      <c r="B8" s="1" t="s">
        <v>8</v>
      </c>
      <c r="C8" s="3">
        <v>225</v>
      </c>
      <c r="E8" t="s">
        <v>12</v>
      </c>
      <c r="F8" t="s">
        <v>17</v>
      </c>
      <c r="G8" t="s">
        <v>18</v>
      </c>
    </row>
    <row r="9" spans="1:14" x14ac:dyDescent="0.25">
      <c r="A9" s="1" t="s">
        <v>4</v>
      </c>
      <c r="B9" s="1" t="s">
        <v>9</v>
      </c>
      <c r="C9" s="3">
        <v>125</v>
      </c>
      <c r="E9" t="s">
        <v>11</v>
      </c>
      <c r="F9" s="4">
        <f>SUM(F2:F4)</f>
        <v>279</v>
      </c>
      <c r="G9" s="6">
        <f>(F9/F13)</f>
        <v>0.14241960183767227</v>
      </c>
    </row>
    <row r="10" spans="1:14" x14ac:dyDescent="0.25">
      <c r="A10" s="1" t="s">
        <v>5</v>
      </c>
      <c r="B10" s="1" t="s">
        <v>6</v>
      </c>
      <c r="C10" s="3">
        <v>90</v>
      </c>
      <c r="E10" t="s">
        <v>14</v>
      </c>
      <c r="F10" s="4">
        <f>SUM(G2:G4)</f>
        <v>735</v>
      </c>
      <c r="G10" s="12">
        <f>(F10/F13)</f>
        <v>0.37519142419601836</v>
      </c>
    </row>
    <row r="11" spans="1:14" x14ac:dyDescent="0.25">
      <c r="A11" s="1" t="s">
        <v>5</v>
      </c>
      <c r="B11" s="1" t="s">
        <v>7</v>
      </c>
      <c r="C11" s="3">
        <v>260</v>
      </c>
      <c r="E11" t="s">
        <v>15</v>
      </c>
      <c r="F11" s="4">
        <f>SUM(H2:H4)</f>
        <v>600</v>
      </c>
      <c r="G11" s="6">
        <f>(F11/F13)</f>
        <v>0.30627871362940273</v>
      </c>
    </row>
    <row r="12" spans="1:14" x14ac:dyDescent="0.25">
      <c r="A12" s="1" t="s">
        <v>5</v>
      </c>
      <c r="B12" s="1" t="s">
        <v>8</v>
      </c>
      <c r="C12" s="3">
        <v>200</v>
      </c>
      <c r="E12" t="s">
        <v>16</v>
      </c>
      <c r="F12" s="4">
        <f>SUM(I2:I4)</f>
        <v>345</v>
      </c>
      <c r="G12" s="6">
        <f>(F12/F13)</f>
        <v>0.17611026033690658</v>
      </c>
    </row>
    <row r="13" spans="1:14" x14ac:dyDescent="0.25">
      <c r="A13" s="1" t="s">
        <v>5</v>
      </c>
      <c r="B13" s="1" t="s">
        <v>9</v>
      </c>
      <c r="C13" s="3">
        <v>120</v>
      </c>
      <c r="F13" s="4">
        <f>SUM(F9:F12)</f>
        <v>1959</v>
      </c>
      <c r="G13" s="6">
        <f>SUM(G9:G12)</f>
        <v>0.99999999999999989</v>
      </c>
    </row>
  </sheetData>
  <pageMargins left="0.7" right="0.7" top="0.75" bottom="0.75" header="0.3" footer="0.3"/>
  <pageSetup orientation="portrait" r:id="rId1"/>
  <drawing r:id="rId2"/>
  <tableParts count="3"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Ramos Morton Ricardo Alfonso</cp:lastModifiedBy>
  <dcterms:created xsi:type="dcterms:W3CDTF">2018-09-17T16:23:54Z</dcterms:created>
  <dcterms:modified xsi:type="dcterms:W3CDTF">2018-09-24T04:53:26Z</dcterms:modified>
</cp:coreProperties>
</file>